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5" r:id="rId1"/>
    <sheet name="Data" sheetId="1" r:id="rId2"/>
    <sheet name="Images" sheetId="8" r:id="rId3"/>
  </sheets>
  <externalReferences>
    <externalReference r:id="rId4"/>
  </externalReferences>
  <definedNames>
    <definedName name="_xlnm._FilterDatabase" localSheetId="1" hidden="1">Data!$A$1:$Q$2685</definedName>
    <definedName name="_xlnm._FilterDatabase" localSheetId="0" hidden="1">Summary!$E$29:$G$34</definedName>
    <definedName name="_xlcn.WorksheetConnection_Sheet1A1AD2685" hidden="1">[1]Sheet1!$A$1:$AH$2685</definedName>
  </definedNames>
  <calcPr calcId="152511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-519ad3b6-7d26-47ad-8243-e574cd38baae" name="Range" connection="WorksheetConnection_Sheet1!$A$1:$AD$268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2" i="5" l="1"/>
  <c r="B15" i="5" s="1"/>
  <c r="B11" i="5"/>
  <c r="B16" i="5" l="1"/>
  <c r="B13" i="5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heet1!$A$1:$AD$2685" type="102" refreshedVersion="8" minRefreshableVersion="5">
    <extLst>
      <ext xmlns:x15="http://schemas.microsoft.com/office/spreadsheetml/2010/11/main" uri="{DE250136-89BD-433C-8126-D09CA5730AF9}">
        <x15:connection id="Range-519ad3b6-7d26-47ad-8243-e574cd38baae" autoDelete="1">
          <x15:rangePr sourceName="_xlcn.WorksheetConnection_Sheet1A1AD2685"/>
        </x15:connection>
      </ext>
    </extLst>
  </connection>
</connections>
</file>

<file path=xl/sharedStrings.xml><?xml version="1.0" encoding="utf-8"?>
<sst xmlns="http://schemas.openxmlformats.org/spreadsheetml/2006/main" count="41256" uniqueCount="4014">
  <si>
    <t>AQ1701</t>
  </si>
  <si>
    <t>ADILETTE SHOWER</t>
  </si>
  <si>
    <t>SLIPPER</t>
  </si>
  <si>
    <t>NEO</t>
  </si>
  <si>
    <t>core black/ftwr white/core black</t>
  </si>
  <si>
    <t>SPORTSWEAR FTW SLIDES ALL</t>
  </si>
  <si>
    <t>UNISEX</t>
  </si>
  <si>
    <t>2021Q3</t>
  </si>
  <si>
    <t>INT'L</t>
  </si>
  <si>
    <t>AZ1955</t>
  </si>
  <si>
    <t>Q3 BS 2p PD Sox</t>
  </si>
  <si>
    <t>ACC</t>
  </si>
  <si>
    <t>SOCK</t>
  </si>
  <si>
    <t>medium grey heather</t>
  </si>
  <si>
    <t>TRAINING ACC HW ALL</t>
  </si>
  <si>
    <t>B27271</t>
  </si>
  <si>
    <t>DAROGA PLUS LEA</t>
  </si>
  <si>
    <t>SHOE</t>
  </si>
  <si>
    <t>OUTDOOR</t>
  </si>
  <si>
    <t>core black/granite/core black</t>
  </si>
  <si>
    <t>SPORTSWEAR FTW MEN</t>
  </si>
  <si>
    <t>MEN</t>
  </si>
  <si>
    <t>2021Q4</t>
  </si>
  <si>
    <t>B28156</t>
  </si>
  <si>
    <t>SAMBAROSE W</t>
  </si>
  <si>
    <t>DIRECTIONAL</t>
  </si>
  <si>
    <t>core black/ftwr white/GUM5</t>
  </si>
  <si>
    <t>ORIGINALS FTW WOMEN</t>
  </si>
  <si>
    <t>WOMEN</t>
  </si>
  <si>
    <t>2021Q2</t>
  </si>
  <si>
    <t>B44290</t>
  </si>
  <si>
    <t>BOAT SL H.RDY</t>
  </si>
  <si>
    <t>core black/ftwr white/silver met.</t>
  </si>
  <si>
    <t>OUTDOOR FTW MEN</t>
  </si>
  <si>
    <t>BA8775</t>
  </si>
  <si>
    <t>ALPHABOUNCE SLIDE</t>
  </si>
  <si>
    <t>SWIM</t>
  </si>
  <si>
    <t>ftwr white/core black/ftwr white</t>
  </si>
  <si>
    <t>BK0982</t>
  </si>
  <si>
    <t>3/4WORKOUT PANT</t>
  </si>
  <si>
    <t>3/4 PANT</t>
  </si>
  <si>
    <t>TRAINING M</t>
  </si>
  <si>
    <t>black</t>
  </si>
  <si>
    <t>TRAINING APP MEN</t>
  </si>
  <si>
    <t>2022Q2</t>
  </si>
  <si>
    <t>AP</t>
  </si>
  <si>
    <t>S</t>
  </si>
  <si>
    <t>XS</t>
  </si>
  <si>
    <t>CE9040</t>
  </si>
  <si>
    <t>CORE18 WOV SHO</t>
  </si>
  <si>
    <t>SHORT</t>
  </si>
  <si>
    <t>FOOTBALL</t>
  </si>
  <si>
    <t>black/white</t>
  </si>
  <si>
    <t>FOOTBALL APP GENERIC MEN</t>
  </si>
  <si>
    <t>M</t>
  </si>
  <si>
    <t>CF6280</t>
  </si>
  <si>
    <t>TENNIS WB S</t>
  </si>
  <si>
    <t>OTHER ACC</t>
  </si>
  <si>
    <t>OSFM</t>
  </si>
  <si>
    <t>CF6925</t>
  </si>
  <si>
    <t>TENNIS HEADBAND</t>
  </si>
  <si>
    <t>HEADWEAR</t>
  </si>
  <si>
    <t>white/black</t>
  </si>
  <si>
    <t>OSF</t>
  </si>
  <si>
    <t>CG1506</t>
  </si>
  <si>
    <t>Workout Pant</t>
  </si>
  <si>
    <t>PANT</t>
  </si>
  <si>
    <t>2XL</t>
  </si>
  <si>
    <t>3XL</t>
  </si>
  <si>
    <t>XL</t>
  </si>
  <si>
    <t>CQ0810</t>
  </si>
  <si>
    <t>aerobounce ST m</t>
  </si>
  <si>
    <t>RUNNING</t>
  </si>
  <si>
    <t>core black/core black/carbon</t>
  </si>
  <si>
    <t>RUNNING FTW MEN</t>
  </si>
  <si>
    <t>CQ2332</t>
  </si>
  <si>
    <t>NIZZA</t>
  </si>
  <si>
    <t>core black/ftwr white/ftwr white</t>
  </si>
  <si>
    <t>ORIGINALS FTW MEN</t>
  </si>
  <si>
    <t>CQ2333</t>
  </si>
  <si>
    <t>CV4293</t>
  </si>
  <si>
    <t>SpeedBr Sh wv</t>
  </si>
  <si>
    <t>CW1235</t>
  </si>
  <si>
    <t>TREFOIL CREW</t>
  </si>
  <si>
    <t>SWEAT CREW</t>
  </si>
  <si>
    <t>ORIGINALS APP MEN</t>
  </si>
  <si>
    <t>2021Q1</t>
  </si>
  <si>
    <t>CW5773</t>
  </si>
  <si>
    <t>TKO PANTS W</t>
  </si>
  <si>
    <t>RUNNING APP WOMEN</t>
  </si>
  <si>
    <t>L</t>
  </si>
  <si>
    <t>DH5798</t>
  </si>
  <si>
    <t>3-STRIPE SHORT</t>
  </si>
  <si>
    <t>DP2376</t>
  </si>
  <si>
    <t>W E 3S PANT FL</t>
  </si>
  <si>
    <t>TRAINING W</t>
  </si>
  <si>
    <t>SPORTSWEAR APP WOMEN</t>
  </si>
  <si>
    <t>DP6792</t>
  </si>
  <si>
    <t>ST WVN LP</t>
  </si>
  <si>
    <t>DQ3070</t>
  </si>
  <si>
    <t>E 3S TT TRIC</t>
  </si>
  <si>
    <t>JACKET</t>
  </si>
  <si>
    <t>SPORTSWEAR APP MEN</t>
  </si>
  <si>
    <t>DT7964</t>
  </si>
  <si>
    <t>TREFOIL HOODIE</t>
  </si>
  <si>
    <t>SWEAT HOODY</t>
  </si>
  <si>
    <t>DU0848</t>
  </si>
  <si>
    <t>CLUB 3STR POLO</t>
  </si>
  <si>
    <t>POLO SS</t>
  </si>
  <si>
    <t>TENNIS</t>
  </si>
  <si>
    <t>TENNIS APP MEN</t>
  </si>
  <si>
    <t>DU0849</t>
  </si>
  <si>
    <t>DV2904</t>
  </si>
  <si>
    <t>TREFOIL TEE</t>
  </si>
  <si>
    <t>TEE SS</t>
  </si>
  <si>
    <t>ORIGINALS KIDS</t>
  </si>
  <si>
    <t>ORIGINALS APP KIDS</t>
  </si>
  <si>
    <t>YOUTH BOY</t>
  </si>
  <si>
    <t>DV2905</t>
  </si>
  <si>
    <t>DZ1550</t>
  </si>
  <si>
    <t>ADAPT HOODIE W</t>
  </si>
  <si>
    <t>SWEAT</t>
  </si>
  <si>
    <t>2020Q3</t>
  </si>
  <si>
    <t>DZ9366</t>
  </si>
  <si>
    <t>CUSH ANK 1PP</t>
  </si>
  <si>
    <t>medium grey heather/medium grey heather/white</t>
  </si>
  <si>
    <t>DZ9388</t>
  </si>
  <si>
    <t>CUSH LOW 1PP</t>
  </si>
  <si>
    <t>white/white/black</t>
  </si>
  <si>
    <t>DZ9389</t>
  </si>
  <si>
    <t>black/black/white</t>
  </si>
  <si>
    <t>DZ9397</t>
  </si>
  <si>
    <t>LIGHT ANK 6PP</t>
  </si>
  <si>
    <t>Top:medium grey heather/medium grey heather/white/white Bottom:BLACK/BLACK</t>
  </si>
  <si>
    <t>2020Q4</t>
  </si>
  <si>
    <t>DZ9404</t>
  </si>
  <si>
    <t>LIGHT ANK 1PP</t>
  </si>
  <si>
    <t>EB5270</t>
  </si>
  <si>
    <t>M MH Plain T P</t>
  </si>
  <si>
    <t>ED9288</t>
  </si>
  <si>
    <t>OTR LONG TGT M</t>
  </si>
  <si>
    <t>TIGHT</t>
  </si>
  <si>
    <t>RUNNING APP MEN</t>
  </si>
  <si>
    <t>EE3932</t>
  </si>
  <si>
    <t>ClimaCool Bounce Summer.Rdy W</t>
  </si>
  <si>
    <t>core black/glory pink/grey five</t>
  </si>
  <si>
    <t>SPORTSWEAR FTW WOMEN</t>
  </si>
  <si>
    <t>EE6355</t>
  </si>
  <si>
    <t>NMD 360 I</t>
  </si>
  <si>
    <t>core black/core black/ftwr white</t>
  </si>
  <si>
    <t>ORIGINALS FTW KIDS</t>
  </si>
  <si>
    <t>INFANT BOY</t>
  </si>
  <si>
    <t>6-K</t>
  </si>
  <si>
    <t>EE6464</t>
  </si>
  <si>
    <t>OZWEEGO</t>
  </si>
  <si>
    <t>ftwr white/ftwr white/core black</t>
  </si>
  <si>
    <t>EF0901</t>
  </si>
  <si>
    <t>UltraBOOST leather</t>
  </si>
  <si>
    <t>core black/core black/core black</t>
  </si>
  <si>
    <t>EF1885</t>
  </si>
  <si>
    <t>NIZZA HI RF</t>
  </si>
  <si>
    <t>ftwr white/ftwr white/off white</t>
  </si>
  <si>
    <t>EF9853</t>
  </si>
  <si>
    <t>Regulate</t>
  </si>
  <si>
    <t>BASKETBALL</t>
  </si>
  <si>
    <t>core black/ftwr white/scarlet</t>
  </si>
  <si>
    <t>BASKETBALL FTW MEN</t>
  </si>
  <si>
    <t>EG3408</t>
  </si>
  <si>
    <t>SUPERSTAR 360 X I</t>
  </si>
  <si>
    <t>6K</t>
  </si>
  <si>
    <t>EG5420</t>
  </si>
  <si>
    <t>SUPERNOVA W</t>
  </si>
  <si>
    <t>core black/grey six/silver met.</t>
  </si>
  <si>
    <t>RUNNING FTW WOMEN</t>
  </si>
  <si>
    <t>EG6463</t>
  </si>
  <si>
    <t>YZY DSRT BT ADLT</t>
  </si>
  <si>
    <t>YEEZY</t>
  </si>
  <si>
    <t>oil/oil/oil</t>
  </si>
  <si>
    <t>YEEZY FTW MEN</t>
  </si>
  <si>
    <t>EG9204</t>
  </si>
  <si>
    <t>OZWEEGO W</t>
  </si>
  <si>
    <t>ftwr white/soft vision/off white</t>
  </si>
  <si>
    <t>EG9530</t>
  </si>
  <si>
    <t>ClimaWarm Bounce u</t>
  </si>
  <si>
    <t>EH1689</t>
  </si>
  <si>
    <t>ENTRAP MID</t>
  </si>
  <si>
    <t>ftwr white/scarlet/tech indigo</t>
  </si>
  <si>
    <t>SPORTSWEAR BASKETBALL FTW MEN</t>
  </si>
  <si>
    <t>EH1865</t>
  </si>
  <si>
    <t>ENTRAP</t>
  </si>
  <si>
    <t>ftwr white/ftwr white/ftwr white</t>
  </si>
  <si>
    <t>EH2007</t>
  </si>
  <si>
    <t>GAMETALKER</t>
  </si>
  <si>
    <t>ftwr white/ftwr white/grey two</t>
  </si>
  <si>
    <t>EH2391</t>
  </si>
  <si>
    <t>core black/gold met./ftwr white</t>
  </si>
  <si>
    <t>F35565</t>
  </si>
  <si>
    <t>ADISSAGE TND</t>
  </si>
  <si>
    <t>F36392</t>
  </si>
  <si>
    <t>GRAND COURT</t>
  </si>
  <si>
    <t>F36483</t>
  </si>
  <si>
    <t>FI8318</t>
  </si>
  <si>
    <t>SHORT TEE SET</t>
  </si>
  <si>
    <t>TRACKSUIT SS</t>
  </si>
  <si>
    <t>Top:white/black Bottom:BLACK/WHITE</t>
  </si>
  <si>
    <t>FK0898</t>
  </si>
  <si>
    <t>BBALLCAP LT EMB</t>
  </si>
  <si>
    <t>BAG</t>
  </si>
  <si>
    <t>OSFW</t>
  </si>
  <si>
    <t>FK9965</t>
  </si>
  <si>
    <t>W CS BASE TP</t>
  </si>
  <si>
    <t>TRACK PANT</t>
  </si>
  <si>
    <t>black/black</t>
  </si>
  <si>
    <t>NEO APP WOMEN</t>
  </si>
  <si>
    <t>FL0047</t>
  </si>
  <si>
    <t>PANTS</t>
  </si>
  <si>
    <t>ORIGINALS APP WOMEN</t>
  </si>
  <si>
    <t>JP</t>
  </si>
  <si>
    <t>FL4389</t>
  </si>
  <si>
    <t>AERO 3S SHO</t>
  </si>
  <si>
    <t>FM2580</t>
  </si>
  <si>
    <t>LRG LOGO TT</t>
  </si>
  <si>
    <t>TRACK TOP</t>
  </si>
  <si>
    <t>clear sky/white</t>
  </si>
  <si>
    <t>2020Q1</t>
  </si>
  <si>
    <t>FM7516</t>
  </si>
  <si>
    <t>LT WINDBREAKER</t>
  </si>
  <si>
    <t>JACKET HOODY</t>
  </si>
  <si>
    <t>FM7637</t>
  </si>
  <si>
    <t>ADI RUNNER TEE</t>
  </si>
  <si>
    <t>FM7643</t>
  </si>
  <si>
    <t>HOW WE DO TIGHT</t>
  </si>
  <si>
    <t>FQ4641</t>
  </si>
  <si>
    <t>BUCKET HAT AC</t>
  </si>
  <si>
    <t>white</t>
  </si>
  <si>
    <t>ORIGINALS ACC HW ALL</t>
  </si>
  <si>
    <t>FS9807</t>
  </si>
  <si>
    <t>OWN THE RUN SHO</t>
  </si>
  <si>
    <t>FT2489</t>
  </si>
  <si>
    <t>PUFFER DOWN COA</t>
  </si>
  <si>
    <t>JACKET DOWN</t>
  </si>
  <si>
    <t>OUTDOOR (WJ)</t>
  </si>
  <si>
    <t>metal grey</t>
  </si>
  <si>
    <t>FT2521</t>
  </si>
  <si>
    <t>HELIONIC S H J</t>
  </si>
  <si>
    <t>FT2528</t>
  </si>
  <si>
    <t>HELIONIC MID J</t>
  </si>
  <si>
    <t>FT2577</t>
  </si>
  <si>
    <t>W HELIONIC S HJ</t>
  </si>
  <si>
    <t>FT3128</t>
  </si>
  <si>
    <t>DRST ASK P 3S</t>
  </si>
  <si>
    <t>BRA</t>
  </si>
  <si>
    <t>TRAINING APP WOMEN</t>
  </si>
  <si>
    <t>FT9302</t>
  </si>
  <si>
    <t>CAMO FESTIV</t>
  </si>
  <si>
    <t>HW</t>
  </si>
  <si>
    <t>hemp/MULTICOLOR</t>
  </si>
  <si>
    <t>NS</t>
  </si>
  <si>
    <t>FU8296</t>
  </si>
  <si>
    <t>ADILETTE LITE</t>
  </si>
  <si>
    <t>scarlet/ftwr white/scarlet</t>
  </si>
  <si>
    <t>FU8297</t>
  </si>
  <si>
    <t>FU8298</t>
  </si>
  <si>
    <t>FV1267</t>
  </si>
  <si>
    <t>NITE JOGGER</t>
  </si>
  <si>
    <t>FV1277</t>
  </si>
  <si>
    <t>FV4828</t>
  </si>
  <si>
    <t>STREETBALL</t>
  </si>
  <si>
    <t>mesa/mesa/silver met.</t>
  </si>
  <si>
    <t>ORIGINALS BASKETBALL FTW MEN</t>
  </si>
  <si>
    <t>FV4850</t>
  </si>
  <si>
    <t>cream white/core black/tech emerald</t>
  </si>
  <si>
    <t>FV6863</t>
  </si>
  <si>
    <t>TERREX TRAILMAKER GTX</t>
  </si>
  <si>
    <t>core black/core black/alumina</t>
  </si>
  <si>
    <t>FW1041</t>
  </si>
  <si>
    <t>90s VALASION</t>
  </si>
  <si>
    <t>core black/grey six/orange tint</t>
  </si>
  <si>
    <t>FW1224</t>
  </si>
  <si>
    <t>CLIMACOOL VENTANIA</t>
  </si>
  <si>
    <t>core black/core black/grey six</t>
  </si>
  <si>
    <t>FW2040</t>
  </si>
  <si>
    <t>DROP STEP XL</t>
  </si>
  <si>
    <t>ftwr white/gold met./core black</t>
  </si>
  <si>
    <t>FW3915</t>
  </si>
  <si>
    <t>SUPERSTAR W</t>
  </si>
  <si>
    <t>ftwr white/silver met./core black</t>
  </si>
  <si>
    <t>FW5184</t>
  </si>
  <si>
    <t>NIZZA TREFOIL</t>
  </si>
  <si>
    <t>2021</t>
  </si>
  <si>
    <t>FW5185</t>
  </si>
  <si>
    <t>FW5995</t>
  </si>
  <si>
    <t>HOOPS 2.0 MID</t>
  </si>
  <si>
    <t>ftwr white/core black/collegiate green</t>
  </si>
  <si>
    <t>FW6013</t>
  </si>
  <si>
    <t>SUPERSTAR</t>
  </si>
  <si>
    <t>ftwr white/core black/gold met.</t>
  </si>
  <si>
    <t>2020</t>
  </si>
  <si>
    <t>FW7049</t>
  </si>
  <si>
    <t>DAILY 3.0</t>
  </si>
  <si>
    <t>ftwr white/core black/core black</t>
  </si>
  <si>
    <t>FW7050</t>
  </si>
  <si>
    <t>FW7466</t>
  </si>
  <si>
    <t>edge gameday w</t>
  </si>
  <si>
    <t>core black/glory pink/ftwr white</t>
  </si>
  <si>
    <t>FW8308</t>
  </si>
  <si>
    <t>ALPHALAVA</t>
  </si>
  <si>
    <t>core black/night met./grey six</t>
  </si>
  <si>
    <t>FW8352</t>
  </si>
  <si>
    <t>NIZZA HI</t>
  </si>
  <si>
    <t>FW8507</t>
  </si>
  <si>
    <t>D Rose 11</t>
  </si>
  <si>
    <t>chalk white/core black/solar red</t>
  </si>
  <si>
    <t>FW9038</t>
  </si>
  <si>
    <t>D.O.N. Issue 2 GCA</t>
  </si>
  <si>
    <t>core black/signal pink/ftwr white</t>
  </si>
  <si>
    <t>FW9996</t>
  </si>
  <si>
    <t>Equipment 10 U</t>
  </si>
  <si>
    <t>FX0030</t>
  </si>
  <si>
    <t>ULTRABOOST S.RDY TYO</t>
  </si>
  <si>
    <t>core black/ftwr white/signal green</t>
  </si>
  <si>
    <t>FX2329</t>
  </si>
  <si>
    <t>ftwr white/silver met./ftwr white</t>
  </si>
  <si>
    <t>FX4661</t>
  </si>
  <si>
    <t>TERREX HIKSTER LEA</t>
  </si>
  <si>
    <t>FX5533</t>
  </si>
  <si>
    <t>ftwr white/halo blue/ftwr white</t>
  </si>
  <si>
    <t>FX5541</t>
  </si>
  <si>
    <t>STAN SMITH</t>
  </si>
  <si>
    <t>ftwr white/green/clear brown</t>
  </si>
  <si>
    <t>FX5558</t>
  </si>
  <si>
    <t>FOUNDATION</t>
  </si>
  <si>
    <t>FX5707</t>
  </si>
  <si>
    <t>SUPERCOURT</t>
  </si>
  <si>
    <t>ftwr white/active purple/ftwr white</t>
  </si>
  <si>
    <t>FX6028</t>
  </si>
  <si>
    <t>FX6268</t>
  </si>
  <si>
    <t>core black/ftwr white/true pink</t>
  </si>
  <si>
    <t>FX6823</t>
  </si>
  <si>
    <t>SUPERNOVA M</t>
  </si>
  <si>
    <t>solar yellow/silver met./core black</t>
  </si>
  <si>
    <t>FX6835</t>
  </si>
  <si>
    <t>dash grey/core black/halo silver</t>
  </si>
  <si>
    <t>FX7036</t>
  </si>
  <si>
    <t>ZX 2K BOOST</t>
  </si>
  <si>
    <t>ftwr white/grey one/collegiate navy</t>
  </si>
  <si>
    <t>FX7351</t>
  </si>
  <si>
    <t>FX7357</t>
  </si>
  <si>
    <t>CLIMACOOL VENTANIA W</t>
  </si>
  <si>
    <t>ftwr white/clear mint/ftwr white</t>
  </si>
  <si>
    <t>FX7484</t>
  </si>
  <si>
    <t>ftwr white/copper met./core black</t>
  </si>
  <si>
    <t>FX7862</t>
  </si>
  <si>
    <t>RIVALRY RM LOW</t>
  </si>
  <si>
    <t>ftwr white/team royal blue/vivid red</t>
  </si>
  <si>
    <t>FX8354</t>
  </si>
  <si>
    <t>LIFESTYLE GENERALIST</t>
  </si>
  <si>
    <t>ftwr white/ftwr white/solar green</t>
  </si>
  <si>
    <t>FX8455</t>
  </si>
  <si>
    <t>X9000L4 M</t>
  </si>
  <si>
    <t>core black/core black/screaming pink</t>
  </si>
  <si>
    <t>FX8496</t>
  </si>
  <si>
    <t>core black/chalk white/ftwr white</t>
  </si>
  <si>
    <t>FX8497</t>
  </si>
  <si>
    <t>ftwr white/chalk white/light blue</t>
  </si>
  <si>
    <t>FX8710</t>
  </si>
  <si>
    <t>BREAKNET</t>
  </si>
  <si>
    <t>ftwr white/tech indigo/tech indigo</t>
  </si>
  <si>
    <t>FX9042</t>
  </si>
  <si>
    <t>SAMBA VEGAN</t>
  </si>
  <si>
    <t>ftwr white/core black/GUM5</t>
  </si>
  <si>
    <t>FX9058</t>
  </si>
  <si>
    <t>ftwr white/ftwr white/blue</t>
  </si>
  <si>
    <t>FY0190</t>
  </si>
  <si>
    <t>ftwr white/ftwr white/silver met.</t>
  </si>
  <si>
    <t>FY0605</t>
  </si>
  <si>
    <t>ZX 2K BOOST W</t>
  </si>
  <si>
    <t>ftwr white/ftwr white/shock pink</t>
  </si>
  <si>
    <t>FY0965</t>
  </si>
  <si>
    <t>ZX 700 HD</t>
  </si>
  <si>
    <t>core black/blue/red</t>
  </si>
  <si>
    <t>FY1209</t>
  </si>
  <si>
    <t>screaming orange/dash grey/core black</t>
  </si>
  <si>
    <t>FY1776</t>
  </si>
  <si>
    <t>DAROGA PLUS H.RDY</t>
  </si>
  <si>
    <t>FY2733</t>
  </si>
  <si>
    <t>COURT80S MID</t>
  </si>
  <si>
    <t>ftwr white/ftwr white/chalk white</t>
  </si>
  <si>
    <t>FY3225</t>
  </si>
  <si>
    <t>DROP STEP XL W</t>
  </si>
  <si>
    <t>ftwr white/core black/SUPPLIER COLOUR</t>
  </si>
  <si>
    <t>ORIGINALS BASKETBALL FTW WOMEN</t>
  </si>
  <si>
    <t>FY3310</t>
  </si>
  <si>
    <t>X SPEEDFLOW.3 TF</t>
  </si>
  <si>
    <t>red/core black/solar red</t>
  </si>
  <si>
    <t>FOOTBALL FTW MEN</t>
  </si>
  <si>
    <t>FY3457</t>
  </si>
  <si>
    <t>ULTRABOOST_20</t>
  </si>
  <si>
    <t>core black/night met./ftwr white</t>
  </si>
  <si>
    <t>FY4099</t>
  </si>
  <si>
    <t>SL20.2 M</t>
  </si>
  <si>
    <t>ftwr white/core black/solar red</t>
  </si>
  <si>
    <t>FY4102</t>
  </si>
  <si>
    <t>SL20.2 W</t>
  </si>
  <si>
    <t>ftwr white/halo blush/solar red</t>
  </si>
  <si>
    <t>FY4346</t>
  </si>
  <si>
    <t>FY4755</t>
  </si>
  <si>
    <t>FY5648</t>
  </si>
  <si>
    <t>ZX 1K BOOST</t>
  </si>
  <si>
    <t>crystal white/silver met./core black</t>
  </si>
  <si>
    <t>FY5654</t>
  </si>
  <si>
    <t>ZX 1K BOOST W</t>
  </si>
  <si>
    <t>ftwr white/silver met./hazy rose</t>
  </si>
  <si>
    <t>FY5724</t>
  </si>
  <si>
    <t>core black/halo silver/glory blue</t>
  </si>
  <si>
    <t>FY5725</t>
  </si>
  <si>
    <t>ftwr white/metallic silver/glory blue</t>
  </si>
  <si>
    <t>FY6020</t>
  </si>
  <si>
    <t>ftwr white/clear pink/grey two</t>
  </si>
  <si>
    <t>SPORTSWEAR BASKETBALL FTW WOMEN</t>
  </si>
  <si>
    <t>FY6023</t>
  </si>
  <si>
    <t>FY6024</t>
  </si>
  <si>
    <t>HOOPS 2.0</t>
  </si>
  <si>
    <t>FY6051</t>
  </si>
  <si>
    <t>5TH QUARTER</t>
  </si>
  <si>
    <t>ftwr white/cream white/super pop</t>
  </si>
  <si>
    <t>FY6291</t>
  </si>
  <si>
    <t>PREDATOR FREAK .3 L TF</t>
  </si>
  <si>
    <t>FY6339</t>
  </si>
  <si>
    <t>PREDATOR FREAK .4 TF</t>
  </si>
  <si>
    <t>ftwr white/iron met./solar red</t>
  </si>
  <si>
    <t>FY7100</t>
  </si>
  <si>
    <t>FY8154</t>
  </si>
  <si>
    <t>ADILETTE BOOST</t>
  </si>
  <si>
    <t>FY8626</t>
  </si>
  <si>
    <t>core black/ftwr white/grey six</t>
  </si>
  <si>
    <t>FY8629</t>
  </si>
  <si>
    <t>FY9588</t>
  </si>
  <si>
    <t>RESPONSE RUN</t>
  </si>
  <si>
    <t>ftwr white/ftwr white/crew navy</t>
  </si>
  <si>
    <t>FY9931</t>
  </si>
  <si>
    <t>TMAC 2 Restomod</t>
  </si>
  <si>
    <t>team dark green/gold met./ftwr white</t>
  </si>
  <si>
    <t>FZ0058</t>
  </si>
  <si>
    <t>core black/ftwr white/gold met.</t>
  </si>
  <si>
    <t>FZ1292</t>
  </si>
  <si>
    <t>Harden Vol. 5 Futurenatural</t>
  </si>
  <si>
    <t>vivid red/bold gold/team royal blue</t>
  </si>
  <si>
    <t>FZ1743</t>
  </si>
  <si>
    <t>crew navy/solar yellow/ftwr white</t>
  </si>
  <si>
    <t>FZ1744</t>
  </si>
  <si>
    <t>core black/silver met./crystal white</t>
  </si>
  <si>
    <t>FZ1748</t>
  </si>
  <si>
    <t>halo blue/fresh candy/hazy blue</t>
  </si>
  <si>
    <t>FZ1807</t>
  </si>
  <si>
    <t>ftwr white/core black/scarlet</t>
  </si>
  <si>
    <t>FZ1965</t>
  </si>
  <si>
    <t>sand/ash pearl/collegiate green</t>
  </si>
  <si>
    <t>FZ1985</t>
  </si>
  <si>
    <t>FLUIDFLOW 2.0</t>
  </si>
  <si>
    <t>core black/grey six/core black</t>
  </si>
  <si>
    <t>FZ2194</t>
  </si>
  <si>
    <t>alphabounce 1</t>
  </si>
  <si>
    <t>core black/ftwr white/signal pink</t>
  </si>
  <si>
    <t>FZ2195</t>
  </si>
  <si>
    <t>FZ2565</t>
  </si>
  <si>
    <t>iridescent/ftwr white/core black</t>
  </si>
  <si>
    <t>FZ3550</t>
  </si>
  <si>
    <t>A3 BOOST</t>
  </si>
  <si>
    <t>glory purple/matte silver/core black</t>
  </si>
  <si>
    <t>FZ3660</t>
  </si>
  <si>
    <t>NITE JOGGER WINTERIZED</t>
  </si>
  <si>
    <t>crystal white/ftwr white/core black</t>
  </si>
  <si>
    <t>G26523</t>
  </si>
  <si>
    <t>TERREX AX3 BETA C.RDY</t>
  </si>
  <si>
    <t>core black/core black/grey five</t>
  </si>
  <si>
    <t>G27706</t>
  </si>
  <si>
    <t>CONTINENTAL 80</t>
  </si>
  <si>
    <t>ftwr white/scarlet/collegiate navy</t>
  </si>
  <si>
    <t>G54874</t>
  </si>
  <si>
    <t>ALPHATORSION C.RDY</t>
  </si>
  <si>
    <t>core black/power berry/core black</t>
  </si>
  <si>
    <t>G54876</t>
  </si>
  <si>
    <t>G54887</t>
  </si>
  <si>
    <t>STREETBALL II</t>
  </si>
  <si>
    <t>orbit violet/core black/carbon</t>
  </si>
  <si>
    <t>G55051</t>
  </si>
  <si>
    <t>KK X9000</t>
  </si>
  <si>
    <t>ftwr white/reflective/iridescent</t>
  </si>
  <si>
    <t>G55655</t>
  </si>
  <si>
    <t>G55839</t>
  </si>
  <si>
    <t>core black/core black/signal cyan</t>
  </si>
  <si>
    <t>G58068</t>
  </si>
  <si>
    <t>RESPONSE SUPER 2.0</t>
  </si>
  <si>
    <t>GD2259</t>
  </si>
  <si>
    <t>BF PANTS PB</t>
  </si>
  <si>
    <t>GD2260</t>
  </si>
  <si>
    <t>JOGGER PANTS</t>
  </si>
  <si>
    <t>GD3043</t>
  </si>
  <si>
    <t>trace pink/MULTICOLOR</t>
  </si>
  <si>
    <t>GD3467</t>
  </si>
  <si>
    <t>6PP ANKLE</t>
  </si>
  <si>
    <t>white/black/scarlet</t>
  </si>
  <si>
    <t>GD4274</t>
  </si>
  <si>
    <t>MULTICOLOR</t>
  </si>
  <si>
    <t>GD5022</t>
  </si>
  <si>
    <t>ADVNTR BP</t>
  </si>
  <si>
    <t>BACKPACK</t>
  </si>
  <si>
    <t>mineral red/REAL PINK S18</t>
  </si>
  <si>
    <t>GD5804</t>
  </si>
  <si>
    <t>TLM 02 TRACKP</t>
  </si>
  <si>
    <t>black/silver met.</t>
  </si>
  <si>
    <t>GD9279</t>
  </si>
  <si>
    <t>D HOODY</t>
  </si>
  <si>
    <t>pink tint</t>
  </si>
  <si>
    <t>GE1331</t>
  </si>
  <si>
    <t>DOWN REGEN PUFF</t>
  </si>
  <si>
    <t>active gold/power blue</t>
  </si>
  <si>
    <t>GE4780</t>
  </si>
  <si>
    <t>BP MINI</t>
  </si>
  <si>
    <t>GE5413</t>
  </si>
  <si>
    <t>CON21 AW JKT</t>
  </si>
  <si>
    <t>GE6133</t>
  </si>
  <si>
    <t>Low Cut 3PP</t>
  </si>
  <si>
    <t>GE6165</t>
  </si>
  <si>
    <t>3S ANKLE 3PP</t>
  </si>
  <si>
    <t>white/black/medium grey heather</t>
  </si>
  <si>
    <t>GE6177</t>
  </si>
  <si>
    <t>NC ANKLE 3PP</t>
  </si>
  <si>
    <t>GF0025</t>
  </si>
  <si>
    <t>W INSULATED COA</t>
  </si>
  <si>
    <t>JACKET PAD</t>
  </si>
  <si>
    <t>GF0026</t>
  </si>
  <si>
    <t>GF0118</t>
  </si>
  <si>
    <t>MH WV PT</t>
  </si>
  <si>
    <t>GF0166</t>
  </si>
  <si>
    <t>STY KN NEW TT</t>
  </si>
  <si>
    <t>GF0210</t>
  </si>
  <si>
    <t>SST TP P BLUE</t>
  </si>
  <si>
    <t>GF0267</t>
  </si>
  <si>
    <t>FASHION SPECIALTY</t>
  </si>
  <si>
    <t>green</t>
  </si>
  <si>
    <t>ENERGY &amp; CONSORTIUM APP WOMEN</t>
  </si>
  <si>
    <t>GF6964</t>
  </si>
  <si>
    <t>W MHS WV TT</t>
  </si>
  <si>
    <t>savannah</t>
  </si>
  <si>
    <t>GJ5269</t>
  </si>
  <si>
    <t>W INJECT TP 2</t>
  </si>
  <si>
    <t>GJ6580</t>
  </si>
  <si>
    <t>Adibreak Pant</t>
  </si>
  <si>
    <t>2022</t>
  </si>
  <si>
    <t>GJ6718</t>
  </si>
  <si>
    <t>SPRT US FT OH</t>
  </si>
  <si>
    <t>black/collegiate green</t>
  </si>
  <si>
    <t>GJ6747</t>
  </si>
  <si>
    <t>TAPE WV SHORT</t>
  </si>
  <si>
    <t>GJ6748</t>
  </si>
  <si>
    <t>TAPE WV PANT</t>
  </si>
  <si>
    <t>GJ7917</t>
  </si>
  <si>
    <t>W ESNTL LOGO TP</t>
  </si>
  <si>
    <t>GJ8838</t>
  </si>
  <si>
    <t>W 3S DWN PRKA</t>
  </si>
  <si>
    <t>white/pink spirit</t>
  </si>
  <si>
    <t>GK5265</t>
  </si>
  <si>
    <t>M20 SHORT</t>
  </si>
  <si>
    <t>GK8599</t>
  </si>
  <si>
    <t>JUVE CNY CR SWT</t>
  </si>
  <si>
    <t>black/pyrite</t>
  </si>
  <si>
    <t>FOOTBALL APP LICENSED MEN</t>
  </si>
  <si>
    <t>GK9074</t>
  </si>
  <si>
    <t>M BL FL SWT</t>
  </si>
  <si>
    <t>GK9111</t>
  </si>
  <si>
    <t>M 3S FL SWT</t>
  </si>
  <si>
    <t>legend ink/white</t>
  </si>
  <si>
    <t>GK9224</t>
  </si>
  <si>
    <t>M SL SJ TO PT</t>
  </si>
  <si>
    <t>legend ink</t>
  </si>
  <si>
    <t>GK9259</t>
  </si>
  <si>
    <t>M SL SJ TC PT</t>
  </si>
  <si>
    <t>GK9268</t>
  </si>
  <si>
    <t>M SL FL TC PT</t>
  </si>
  <si>
    <t>GK9374</t>
  </si>
  <si>
    <t>U FAVS Q1 SWT</t>
  </si>
  <si>
    <t>GK9419</t>
  </si>
  <si>
    <t>M FAVS Q2 WB</t>
  </si>
  <si>
    <t>GK9422</t>
  </si>
  <si>
    <t>U FAVS Q1 T</t>
  </si>
  <si>
    <t>GK9597</t>
  </si>
  <si>
    <t>M 3S FT SHO</t>
  </si>
  <si>
    <t>GK9604</t>
  </si>
  <si>
    <t>M LIN SJ SHO</t>
  </si>
  <si>
    <t>GK9988</t>
  </si>
  <si>
    <t>M 3S SJ SHO</t>
  </si>
  <si>
    <t>GL0460</t>
  </si>
  <si>
    <t>TF SS FTD 3S</t>
  </si>
  <si>
    <t>GL0570</t>
  </si>
  <si>
    <t>BT 3S RIB BRA</t>
  </si>
  <si>
    <t>GL0579</t>
  </si>
  <si>
    <t>DRST BOS B P</t>
  </si>
  <si>
    <t>GL0649</t>
  </si>
  <si>
    <t>W BL T</t>
  </si>
  <si>
    <t>GL0787</t>
  </si>
  <si>
    <t>W 3S T</t>
  </si>
  <si>
    <t>hazy rose/white</t>
  </si>
  <si>
    <t>GL0792</t>
  </si>
  <si>
    <t>W 3S FT FZ HD</t>
  </si>
  <si>
    <t>GL0929</t>
  </si>
  <si>
    <t>4ATHLTS ID BP</t>
  </si>
  <si>
    <t>GL5409</t>
  </si>
  <si>
    <t>CLUB SW SHORT</t>
  </si>
  <si>
    <t>GL5411</t>
  </si>
  <si>
    <t>CLUB 3STR SHORT</t>
  </si>
  <si>
    <t>GL5813</t>
  </si>
  <si>
    <t>H.RDY POLO</t>
  </si>
  <si>
    <t>GL6066</t>
  </si>
  <si>
    <t>W SS NOV SWH</t>
  </si>
  <si>
    <t>white/white</t>
  </si>
  <si>
    <t>GL6067</t>
  </si>
  <si>
    <t>glow blue/glow blue</t>
  </si>
  <si>
    <t>GL7106</t>
  </si>
  <si>
    <t>DAME VIS JKT</t>
  </si>
  <si>
    <t>BASKETBALL APP MEN</t>
  </si>
  <si>
    <t>GL7164</t>
  </si>
  <si>
    <t>W FAV BL TEE</t>
  </si>
  <si>
    <t>active gold/white</t>
  </si>
  <si>
    <t>GL7554</t>
  </si>
  <si>
    <t>W CAMO HD</t>
  </si>
  <si>
    <t>GL7686</t>
  </si>
  <si>
    <t>PACER 3S 2 IN 1</t>
  </si>
  <si>
    <t>GM0341</t>
  </si>
  <si>
    <t>H.RDY SHORTS</t>
  </si>
  <si>
    <t>cardboard</t>
  </si>
  <si>
    <t>GM1448</t>
  </si>
  <si>
    <t>URBAN FLEECE PT</t>
  </si>
  <si>
    <t>GM1449</t>
  </si>
  <si>
    <t>GM2169</t>
  </si>
  <si>
    <t>BSC 3S R.R. JKT</t>
  </si>
  <si>
    <t>GM2821</t>
  </si>
  <si>
    <t>DRST ASK P BRA</t>
  </si>
  <si>
    <t>halo blue/wild teal</t>
  </si>
  <si>
    <t>GM2854</t>
  </si>
  <si>
    <t>DRST BRANDED B</t>
  </si>
  <si>
    <t>halo blue</t>
  </si>
  <si>
    <t>GM3275</t>
  </si>
  <si>
    <t>W ZNE Hd</t>
  </si>
  <si>
    <t>GM3588</t>
  </si>
  <si>
    <t>FALP BP W</t>
  </si>
  <si>
    <t>legacy gold</t>
  </si>
  <si>
    <t>GM4477</t>
  </si>
  <si>
    <t>MH GFX  FT BOS</t>
  </si>
  <si>
    <t>GM4550</t>
  </si>
  <si>
    <t>W ID WAISTBAG</t>
  </si>
  <si>
    <t>acid yellow/black</t>
  </si>
  <si>
    <t>GM5367</t>
  </si>
  <si>
    <t>JACKET PB</t>
  </si>
  <si>
    <t>GM5539</t>
  </si>
  <si>
    <t>W 3S SJ 34 PT</t>
  </si>
  <si>
    <t>GM5542</t>
  </si>
  <si>
    <t>W 3S SJ C PT</t>
  </si>
  <si>
    <t>GM5551</t>
  </si>
  <si>
    <t>W 3S FL C PT</t>
  </si>
  <si>
    <t>GM5559</t>
  </si>
  <si>
    <t>W 3S WV E 78PT</t>
  </si>
  <si>
    <t>GM5567</t>
  </si>
  <si>
    <t>W 3S FL FZ HD</t>
  </si>
  <si>
    <t>GM5624</t>
  </si>
  <si>
    <t>W SL SJ C 78PT</t>
  </si>
  <si>
    <t>GM6180</t>
  </si>
  <si>
    <t>DRST 3 BAR BRA</t>
  </si>
  <si>
    <t>crew navy/crew red/white</t>
  </si>
  <si>
    <t>GM6531</t>
  </si>
  <si>
    <t>ZNE FZ</t>
  </si>
  <si>
    <t>GM6965</t>
  </si>
  <si>
    <t>M BL FT HD</t>
  </si>
  <si>
    <t>crew navy mel/white</t>
  </si>
  <si>
    <t>GM7356</t>
  </si>
  <si>
    <t>TIRO21 WOV PNT</t>
  </si>
  <si>
    <t>GM8723</t>
  </si>
  <si>
    <t>TYO POUCH</t>
  </si>
  <si>
    <t>OTHER BAG</t>
  </si>
  <si>
    <t>GN1934</t>
  </si>
  <si>
    <t>DAILY WAISTBAG</t>
  </si>
  <si>
    <t>crew navy/white</t>
  </si>
  <si>
    <t>GN1948</t>
  </si>
  <si>
    <t>LINEAR ORG</t>
  </si>
  <si>
    <t>GN2001</t>
  </si>
  <si>
    <t>BUCKET</t>
  </si>
  <si>
    <t>vivid red/vivid red/black</t>
  </si>
  <si>
    <t>GN2012</t>
  </si>
  <si>
    <t>URBAN ORGANIZER</t>
  </si>
  <si>
    <t>crew orange/crew orange/black</t>
  </si>
  <si>
    <t>GN2145</t>
  </si>
  <si>
    <t>black/MULTICOLOR</t>
  </si>
  <si>
    <t>GN2157</t>
  </si>
  <si>
    <t>TIRO21 TR SHO</t>
  </si>
  <si>
    <t>GN2255</t>
  </si>
  <si>
    <t>SPORT BELL BUCK</t>
  </si>
  <si>
    <t>crew navy</t>
  </si>
  <si>
    <t>GN2276</t>
  </si>
  <si>
    <t>RYV BUCKET</t>
  </si>
  <si>
    <t>dgh solid grey</t>
  </si>
  <si>
    <t>GN2429</t>
  </si>
  <si>
    <t>SPRT F WB</t>
  </si>
  <si>
    <t>SS WINDBREAKER</t>
  </si>
  <si>
    <t>GN2780</t>
  </si>
  <si>
    <t>WINDBREAKER</t>
  </si>
  <si>
    <t>GN2864</t>
  </si>
  <si>
    <t>FLEECE HZ</t>
  </si>
  <si>
    <t>GN2900</t>
  </si>
  <si>
    <t>3 STRIPES TEE</t>
  </si>
  <si>
    <t>GN2913</t>
  </si>
  <si>
    <t>GN2975</t>
  </si>
  <si>
    <t>GN3453</t>
  </si>
  <si>
    <t>B+F TREFOIL TEE</t>
  </si>
  <si>
    <t>GN3454</t>
  </si>
  <si>
    <t>GN3458</t>
  </si>
  <si>
    <t>3-STRIPES PANT</t>
  </si>
  <si>
    <t>GN3461</t>
  </si>
  <si>
    <t>hazy emerald</t>
  </si>
  <si>
    <t>GN3479</t>
  </si>
  <si>
    <t>3-STRIPES TEE</t>
  </si>
  <si>
    <t>GN3483</t>
  </si>
  <si>
    <t>TREFOIL T-SHIRT</t>
  </si>
  <si>
    <t>hazy emerald/white</t>
  </si>
  <si>
    <t>GN3487</t>
  </si>
  <si>
    <t>3-STRIPES CREW</t>
  </si>
  <si>
    <t>GN3523</t>
  </si>
  <si>
    <t>3-STRIPE SWIMS</t>
  </si>
  <si>
    <t>GN3900</t>
  </si>
  <si>
    <t>SUMMER TONGUE L</t>
  </si>
  <si>
    <t>GN3901</t>
  </si>
  <si>
    <t>acid orange</t>
  </si>
  <si>
    <t>GN4782</t>
  </si>
  <si>
    <t>TEE</t>
  </si>
  <si>
    <t>hope</t>
  </si>
  <si>
    <t>GN5444</t>
  </si>
  <si>
    <t>CNY Coach Jkt</t>
  </si>
  <si>
    <t>black/scarlet</t>
  </si>
  <si>
    <t>GN5447</t>
  </si>
  <si>
    <t>CNY Pant</t>
  </si>
  <si>
    <t>GN5706</t>
  </si>
  <si>
    <t>P.BLUE SHORT M</t>
  </si>
  <si>
    <t>GN8184</t>
  </si>
  <si>
    <t>Psychic Coach M</t>
  </si>
  <si>
    <t>GN9883</t>
  </si>
  <si>
    <t>CL W SMALL 2IN1</t>
  </si>
  <si>
    <t>trace pink</t>
  </si>
  <si>
    <t>GP0612</t>
  </si>
  <si>
    <t>CNY PT WV</t>
  </si>
  <si>
    <t>trace khaki/trace khaki</t>
  </si>
  <si>
    <t>GP0621</t>
  </si>
  <si>
    <t>FI JKT HOOD</t>
  </si>
  <si>
    <t>halo green/white</t>
  </si>
  <si>
    <t>GP0635</t>
  </si>
  <si>
    <t>STR JKT WARM</t>
  </si>
  <si>
    <t>alumina/white</t>
  </si>
  <si>
    <t>GP0662</t>
  </si>
  <si>
    <t>FI PT FT 3S</t>
  </si>
  <si>
    <t>GP0685</t>
  </si>
  <si>
    <t>FI TEE FOIL</t>
  </si>
  <si>
    <t>GP0719</t>
  </si>
  <si>
    <t>STR SWEAT</t>
  </si>
  <si>
    <t>GP0830</t>
  </si>
  <si>
    <t>UB PNT WV ASTRO</t>
  </si>
  <si>
    <t>GP0887</t>
  </si>
  <si>
    <t>WJ PNT PNT SWT</t>
  </si>
  <si>
    <t>GP0918</t>
  </si>
  <si>
    <t>WJ SWT LOGO</t>
  </si>
  <si>
    <t>GP0920</t>
  </si>
  <si>
    <t>GP0940</t>
  </si>
  <si>
    <t>FI SHORT LIBRY</t>
  </si>
  <si>
    <t>black/white/black</t>
  </si>
  <si>
    <t>GP0976</t>
  </si>
  <si>
    <t>TH WB WV ID</t>
  </si>
  <si>
    <t>GP0990</t>
  </si>
  <si>
    <t>TH JKT WV CSTM</t>
  </si>
  <si>
    <t>wild pine</t>
  </si>
  <si>
    <t>GP0994</t>
  </si>
  <si>
    <t>FI POLO AOP</t>
  </si>
  <si>
    <t>GP0997</t>
  </si>
  <si>
    <t>TH SWT DK REF</t>
  </si>
  <si>
    <t>wild pine/wild pine</t>
  </si>
  <si>
    <t>GP1824</t>
  </si>
  <si>
    <t>CNY JKT SOUTH</t>
  </si>
  <si>
    <t>trace khaki/collegiate purple/collegiate purple</t>
  </si>
  <si>
    <t>GP1865</t>
  </si>
  <si>
    <t>CNY Hoodie 2</t>
  </si>
  <si>
    <t>GP1866</t>
  </si>
  <si>
    <t>CNY HZ WB</t>
  </si>
  <si>
    <t>black/collegiate purple</t>
  </si>
  <si>
    <t>GP3430</t>
  </si>
  <si>
    <t>HDN AVATAR SC</t>
  </si>
  <si>
    <t>glow pink</t>
  </si>
  <si>
    <t>GP3495</t>
  </si>
  <si>
    <t>HOODIE</t>
  </si>
  <si>
    <t>NON-DYED</t>
  </si>
  <si>
    <t>GP4884</t>
  </si>
  <si>
    <t>M CE C+ WV TP</t>
  </si>
  <si>
    <t>NEO APP MEN</t>
  </si>
  <si>
    <t>GP4885</t>
  </si>
  <si>
    <t>M CE LOGO T1</t>
  </si>
  <si>
    <t>GP4887</t>
  </si>
  <si>
    <t>GP4910</t>
  </si>
  <si>
    <t>M CE 3S WV TP</t>
  </si>
  <si>
    <t>GP5449</t>
  </si>
  <si>
    <t>W CS APR AL PNT</t>
  </si>
  <si>
    <t>GP5463</t>
  </si>
  <si>
    <t>W CS MAR WB2</t>
  </si>
  <si>
    <t>GP5475</t>
  </si>
  <si>
    <t>W SS MAY TEE2</t>
  </si>
  <si>
    <t>GP5488</t>
  </si>
  <si>
    <t>W SS JAN PANTS2</t>
  </si>
  <si>
    <t>stone khaki</t>
  </si>
  <si>
    <t>GP5571</t>
  </si>
  <si>
    <t>W CE LINR TEE2</t>
  </si>
  <si>
    <t>GP5581</t>
  </si>
  <si>
    <t>W CE 3S WB</t>
  </si>
  <si>
    <t>GP5659</t>
  </si>
  <si>
    <t>M FAV 3S WB 2</t>
  </si>
  <si>
    <t>black/grey six</t>
  </si>
  <si>
    <t>GP5667</t>
  </si>
  <si>
    <t>M CS WVN TP 2</t>
  </si>
  <si>
    <t>grey three/true orange</t>
  </si>
  <si>
    <t>GP5716</t>
  </si>
  <si>
    <t>M HYPE TP Q2</t>
  </si>
  <si>
    <t>grey three</t>
  </si>
  <si>
    <t>GP5741</t>
  </si>
  <si>
    <t>W CNY WW TEE</t>
  </si>
  <si>
    <t>wild teal/cream white</t>
  </si>
  <si>
    <t>GP5753</t>
  </si>
  <si>
    <t>W CNY WW HDY</t>
  </si>
  <si>
    <t>GP5874</t>
  </si>
  <si>
    <t>W CS SWH</t>
  </si>
  <si>
    <t>clear pink/clear pink</t>
  </si>
  <si>
    <t>GP7138</t>
  </si>
  <si>
    <t>W CE LINR TEE 1</t>
  </si>
  <si>
    <t>GP8603</t>
  </si>
  <si>
    <t>M DK FZ HD</t>
  </si>
  <si>
    <t>GP8604</t>
  </si>
  <si>
    <t>scarlet/black</t>
  </si>
  <si>
    <t>GQ0564</t>
  </si>
  <si>
    <t>W WB</t>
  </si>
  <si>
    <t>GQ1186</t>
  </si>
  <si>
    <t>M STREET WV TT</t>
  </si>
  <si>
    <t>GQ2506</t>
  </si>
  <si>
    <t>BIG BAFFLE JKT</t>
  </si>
  <si>
    <t>mesa</t>
  </si>
  <si>
    <t>GQ2509</t>
  </si>
  <si>
    <t>W BIG BAFFLE C</t>
  </si>
  <si>
    <t>core white</t>
  </si>
  <si>
    <t>GQ2534</t>
  </si>
  <si>
    <t>MUFC WINDBRK</t>
  </si>
  <si>
    <t>GQ2537</t>
  </si>
  <si>
    <t>JUVE WINDBRK</t>
  </si>
  <si>
    <t>white/pink tint</t>
  </si>
  <si>
    <t>GQ2868</t>
  </si>
  <si>
    <t>M CE 3S ICON HD</t>
  </si>
  <si>
    <t>GQ2872</t>
  </si>
  <si>
    <t>M CE C+ ICON WB</t>
  </si>
  <si>
    <t>GQ2927</t>
  </si>
  <si>
    <t>silver met./black</t>
  </si>
  <si>
    <t>GQ3291</t>
  </si>
  <si>
    <t>KERMIT SHOPPER</t>
  </si>
  <si>
    <t>SHOPPER</t>
  </si>
  <si>
    <t>core white/green</t>
  </si>
  <si>
    <t>GQ8919</t>
  </si>
  <si>
    <t>TRICOL TEE</t>
  </si>
  <si>
    <t>GQ9137</t>
  </si>
  <si>
    <t>WHWS WAISTBAG</t>
  </si>
  <si>
    <t>WAISTBAG</t>
  </si>
  <si>
    <t>vivid red/power red/black</t>
  </si>
  <si>
    <t>GR0666</t>
  </si>
  <si>
    <t>FCB SWT TOP</t>
  </si>
  <si>
    <t>GR2931</t>
  </si>
  <si>
    <t>JUVE 3S SWT PNT</t>
  </si>
  <si>
    <t>GR3744</t>
  </si>
  <si>
    <t>STYLE WARM PT</t>
  </si>
  <si>
    <t>GR3870</t>
  </si>
  <si>
    <t>MUFC SSP DW JKT</t>
  </si>
  <si>
    <t>GR3875</t>
  </si>
  <si>
    <t>MUFC ICON CR SW</t>
  </si>
  <si>
    <t>GR3878</t>
  </si>
  <si>
    <t>MUFC ICON WO PN</t>
  </si>
  <si>
    <t>GR4083</t>
  </si>
  <si>
    <t>M FI 3B C JKT</t>
  </si>
  <si>
    <t>orbit green</t>
  </si>
  <si>
    <t>GR4268</t>
  </si>
  <si>
    <t>REAL SSP DW JKT</t>
  </si>
  <si>
    <t>blast emerald/black</t>
  </si>
  <si>
    <t>GR8024</t>
  </si>
  <si>
    <t>BT 3BAR LOGO B</t>
  </si>
  <si>
    <t>GR8025</t>
  </si>
  <si>
    <t>mint ton/white</t>
  </si>
  <si>
    <t>GR8171</t>
  </si>
  <si>
    <t>DRST 3S BRA</t>
  </si>
  <si>
    <t>GR8172</t>
  </si>
  <si>
    <t>orbit violet/black</t>
  </si>
  <si>
    <t>GR8250</t>
  </si>
  <si>
    <t>BT REFLCTV BRA</t>
  </si>
  <si>
    <t>GR9602</t>
  </si>
  <si>
    <t>W 3S WB</t>
  </si>
  <si>
    <t>GR9604</t>
  </si>
  <si>
    <t>W 3S SJ C 78PT</t>
  </si>
  <si>
    <t>GR9605</t>
  </si>
  <si>
    <t>GS0363</t>
  </si>
  <si>
    <t>hazy rose</t>
  </si>
  <si>
    <t>GS1380</t>
  </si>
  <si>
    <t>W DK FZ HD</t>
  </si>
  <si>
    <t>GS1581</t>
  </si>
  <si>
    <t>GS1582</t>
  </si>
  <si>
    <t>M DK PT</t>
  </si>
  <si>
    <t>GS2092</t>
  </si>
  <si>
    <t>4CMTE BEANIE</t>
  </si>
  <si>
    <t>app solar red/black/black reflective</t>
  </si>
  <si>
    <t>GS2104</t>
  </si>
  <si>
    <t>LOGO WOOLIE</t>
  </si>
  <si>
    <t>victory blue/halo blush</t>
  </si>
  <si>
    <t>GS2598</t>
  </si>
  <si>
    <t>W FAV FEB SHD</t>
  </si>
  <si>
    <t>light purple/white</t>
  </si>
  <si>
    <t>GS2599</t>
  </si>
  <si>
    <t>white/collegiate green</t>
  </si>
  <si>
    <t>GS4874</t>
  </si>
  <si>
    <t>M BL SJ SHO</t>
  </si>
  <si>
    <t>black/white/white</t>
  </si>
  <si>
    <t>GS5177</t>
  </si>
  <si>
    <t>W  ESNTL TEE1</t>
  </si>
  <si>
    <t>GS5178</t>
  </si>
  <si>
    <t>GT0104</t>
  </si>
  <si>
    <t>APXJ BUCKET</t>
  </si>
  <si>
    <t>wonder white</t>
  </si>
  <si>
    <t>GT0105</t>
  </si>
  <si>
    <t>GT3743</t>
  </si>
  <si>
    <t>M Z.N.E. PT RDY</t>
  </si>
  <si>
    <t>GT4405</t>
  </si>
  <si>
    <t>STR JKT LIGHT</t>
  </si>
  <si>
    <t>trace pink/black</t>
  </si>
  <si>
    <t>GT4800</t>
  </si>
  <si>
    <t>Future Icon Cap</t>
  </si>
  <si>
    <t>GT4826</t>
  </si>
  <si>
    <t>black/black/black reflective</t>
  </si>
  <si>
    <t>GT6360</t>
  </si>
  <si>
    <t>M SI WOV PNT</t>
  </si>
  <si>
    <t>GT6536</t>
  </si>
  <si>
    <t>BIG BAFFLE COAT</t>
  </si>
  <si>
    <t>GT6538</t>
  </si>
  <si>
    <t>GT6542</t>
  </si>
  <si>
    <t>W BIG BAFFLE J</t>
  </si>
  <si>
    <t>GT7949</t>
  </si>
  <si>
    <t>BF TEE</t>
  </si>
  <si>
    <t>GT8369</t>
  </si>
  <si>
    <t>FRM HOODY</t>
  </si>
  <si>
    <t>scarlet</t>
  </si>
  <si>
    <t>GT9138</t>
  </si>
  <si>
    <t>ESS MID D H JKT</t>
  </si>
  <si>
    <t>focus olive</t>
  </si>
  <si>
    <t>GT9208</t>
  </si>
  <si>
    <t>Helionic Vest</t>
  </si>
  <si>
    <t>VEST DOWN</t>
  </si>
  <si>
    <t>GT9769</t>
  </si>
  <si>
    <t>M WND MOTHER</t>
  </si>
  <si>
    <t>GT9781</t>
  </si>
  <si>
    <t>M ZNE PANT</t>
  </si>
  <si>
    <t>GU0739</t>
  </si>
  <si>
    <t>ALL WORLD SHORT</t>
  </si>
  <si>
    <t>GU0877</t>
  </si>
  <si>
    <t>CL BP FABRIC</t>
  </si>
  <si>
    <t>GU0880</t>
  </si>
  <si>
    <t>CL BP 3S</t>
  </si>
  <si>
    <t>GU1740</t>
  </si>
  <si>
    <t>UB JKT CB</t>
  </si>
  <si>
    <t>hazy blue/crew navy</t>
  </si>
  <si>
    <t>GU1776</t>
  </si>
  <si>
    <t>S DOWN PUFFER</t>
  </si>
  <si>
    <t>GU1777</t>
  </si>
  <si>
    <t>GU1781</t>
  </si>
  <si>
    <t>FSH DOWN PUFFER</t>
  </si>
  <si>
    <t>beige tone</t>
  </si>
  <si>
    <t>GU1783</t>
  </si>
  <si>
    <t>FSH DOWN JKT</t>
  </si>
  <si>
    <t>GU1799</t>
  </si>
  <si>
    <t>WJ PNT SHORT</t>
  </si>
  <si>
    <t>crew navy/crew blue</t>
  </si>
  <si>
    <t>GU2714</t>
  </si>
  <si>
    <t>HDN LEGO SS</t>
  </si>
  <si>
    <t>GU8166</t>
  </si>
  <si>
    <t>W CGDTM SH 2</t>
  </si>
  <si>
    <t>GU9706</t>
  </si>
  <si>
    <t>REAL SWT TOP</t>
  </si>
  <si>
    <t>GV0249</t>
  </si>
  <si>
    <t>scarlet/white</t>
  </si>
  <si>
    <t>GV2126</t>
  </si>
  <si>
    <t>M CAMO HD</t>
  </si>
  <si>
    <t>GV3510</t>
  </si>
  <si>
    <t>PERFOM FL PA</t>
  </si>
  <si>
    <t>OUTDOOR APP MEN</t>
  </si>
  <si>
    <t>GV4029</t>
  </si>
  <si>
    <t>halo blue/white</t>
  </si>
  <si>
    <t>GV4673</t>
  </si>
  <si>
    <t>HRD QUARTER PO</t>
  </si>
  <si>
    <t>semi night flash</t>
  </si>
  <si>
    <t>GV4675</t>
  </si>
  <si>
    <t>GV5159</t>
  </si>
  <si>
    <t>3BAR LOGO TEE</t>
  </si>
  <si>
    <t>GV5254</t>
  </si>
  <si>
    <t>M 3S BOMBER JKT</t>
  </si>
  <si>
    <t>GV5256</t>
  </si>
  <si>
    <t>M 3S WB</t>
  </si>
  <si>
    <t>GV5294</t>
  </si>
  <si>
    <t>M FEELCOZY HD</t>
  </si>
  <si>
    <t>GV5295</t>
  </si>
  <si>
    <t>M FEELCOZY SWT</t>
  </si>
  <si>
    <t>GV5297</t>
  </si>
  <si>
    <t>Q4 BLUV FZ HD</t>
  </si>
  <si>
    <t>GV7258</t>
  </si>
  <si>
    <t>D.O.N. Issue 3 GCA</t>
  </si>
  <si>
    <t>ftwr white/team navy blue/team green</t>
  </si>
  <si>
    <t>GV7273</t>
  </si>
  <si>
    <t>dark blue/red/team colleg gold</t>
  </si>
  <si>
    <t>GV7685</t>
  </si>
  <si>
    <t>OZELIA</t>
  </si>
  <si>
    <t>savannah/savannah/savannah</t>
  </si>
  <si>
    <t>GV7900</t>
  </si>
  <si>
    <t>ALPHACOMFY</t>
  </si>
  <si>
    <t>core black/shock pink/ftwr white</t>
  </si>
  <si>
    <t>GV7902</t>
  </si>
  <si>
    <t>GV7916</t>
  </si>
  <si>
    <t>ALPHAMAGMA</t>
  </si>
  <si>
    <t>GV7917</t>
  </si>
  <si>
    <t>GV7920</t>
  </si>
  <si>
    <t>wonder white/ftwr white/off white</t>
  </si>
  <si>
    <t>GV9798</t>
  </si>
  <si>
    <t>NIZZA RF</t>
  </si>
  <si>
    <t>GV9965</t>
  </si>
  <si>
    <t>core black/core black/scarlet</t>
  </si>
  <si>
    <t>GW0296</t>
  </si>
  <si>
    <t>YEEZY BOOST 700</t>
  </si>
  <si>
    <t>wash orange/wash orange/wash orange</t>
  </si>
  <si>
    <t>GW2415</t>
  </si>
  <si>
    <t>SUPERSTAR PRIDE</t>
  </si>
  <si>
    <t>GW2419</t>
  </si>
  <si>
    <t>NIZZA PRIDE</t>
  </si>
  <si>
    <t>hazy orange/off white/yellow</t>
  </si>
  <si>
    <t>GW2804</t>
  </si>
  <si>
    <t>DAME 7 EXTPLY GCA</t>
  </si>
  <si>
    <t>GW2870</t>
  </si>
  <si>
    <t>YEEZY BOOST 350 V2</t>
  </si>
  <si>
    <t>MONO CLAY/MONO CLAY/MONO CLAY</t>
  </si>
  <si>
    <t>GW2995</t>
  </si>
  <si>
    <t>STRUTTER</t>
  </si>
  <si>
    <t>crystal white/halo mint/dash grey</t>
  </si>
  <si>
    <t>GW3318</t>
  </si>
  <si>
    <t>core black/core black/sonic fuchsia</t>
  </si>
  <si>
    <t>GW3499</t>
  </si>
  <si>
    <t>PUREBOOST SELECT</t>
  </si>
  <si>
    <t>GW3501</t>
  </si>
  <si>
    <t>GW5314</t>
  </si>
  <si>
    <t>YZY QNTM</t>
  </si>
  <si>
    <t>flash orange/flash orange/flash orange</t>
  </si>
  <si>
    <t>GW5783</t>
  </si>
  <si>
    <t>GW5784</t>
  </si>
  <si>
    <t>ftwr white/blue/grey three</t>
  </si>
  <si>
    <t>GW6211</t>
  </si>
  <si>
    <t>FORUM BOLD W</t>
  </si>
  <si>
    <t>grey one/glory grey/core white</t>
  </si>
  <si>
    <t>GW6230</t>
  </si>
  <si>
    <t>FORUM LOW</t>
  </si>
  <si>
    <t>mesa/night brown/GUM 2</t>
  </si>
  <si>
    <t>GW7953</t>
  </si>
  <si>
    <t>REY GALLE W</t>
  </si>
  <si>
    <t>ftwr white/off white/halo ivory</t>
  </si>
  <si>
    <t>GW8016</t>
  </si>
  <si>
    <t>core black/dgh solid grey/core black</t>
  </si>
  <si>
    <t>GW8740</t>
  </si>
  <si>
    <t>Equipment 10 Primeknit</t>
  </si>
  <si>
    <t>GX0417</t>
  </si>
  <si>
    <t>ZENTIC W</t>
  </si>
  <si>
    <t>GX0420</t>
  </si>
  <si>
    <t>GX0421</t>
  </si>
  <si>
    <t>wonder white/wonder white/halo blush</t>
  </si>
  <si>
    <t>GX0422</t>
  </si>
  <si>
    <t>chalk white/chalk white/hazy green</t>
  </si>
  <si>
    <t>GX0432</t>
  </si>
  <si>
    <t>off white/ftwr white/mesa</t>
  </si>
  <si>
    <t>GX0441</t>
  </si>
  <si>
    <t>OZWEEGO CELOX</t>
  </si>
  <si>
    <t>orbit green/core black/focus olive</t>
  </si>
  <si>
    <t>GX0442</t>
  </si>
  <si>
    <t>GX1165</t>
  </si>
  <si>
    <t>X9000L4 GUARD</t>
  </si>
  <si>
    <t>core black/signal green/carbon</t>
  </si>
  <si>
    <t>GX2706</t>
  </si>
  <si>
    <t>hi-res yellow/acid yellow/core white</t>
  </si>
  <si>
    <t>GX2707</t>
  </si>
  <si>
    <t>core white/wild sepia/collegiate green</t>
  </si>
  <si>
    <t>GX2726</t>
  </si>
  <si>
    <t>ftwr white/ftwr white/yellow tint</t>
  </si>
  <si>
    <t>GX2928</t>
  </si>
  <si>
    <t>D Rose Son of Chi</t>
  </si>
  <si>
    <t>core black/ftwr white/pulse aqua</t>
  </si>
  <si>
    <t>GX2934</t>
  </si>
  <si>
    <t>core black/team colleg purple/core black</t>
  </si>
  <si>
    <t>GX2957</t>
  </si>
  <si>
    <t>OZWEEGO CELOX W</t>
  </si>
  <si>
    <t>ftwr white/wonder white/halo blush</t>
  </si>
  <si>
    <t>GX2974</t>
  </si>
  <si>
    <t>ftwr white/clear mint/silver met.</t>
  </si>
  <si>
    <t>GX2990</t>
  </si>
  <si>
    <t>ftwr white/ftwr white/bold green</t>
  </si>
  <si>
    <t>GX3001</t>
  </si>
  <si>
    <t>GX3003</t>
  </si>
  <si>
    <t>ftwr white/hazy yellow/bold green</t>
  </si>
  <si>
    <t>GX3080</t>
  </si>
  <si>
    <t>ULTRABOOST DNA MONO</t>
  </si>
  <si>
    <t>orchid tint/orchid tint/pink tint</t>
  </si>
  <si>
    <t>GX3481</t>
  </si>
  <si>
    <t>VENTO</t>
  </si>
  <si>
    <t>GX3489</t>
  </si>
  <si>
    <t>Equipment 10 EM</t>
  </si>
  <si>
    <t>GX3574</t>
  </si>
  <si>
    <t>ULTRABOOST DNA GUARD</t>
  </si>
  <si>
    <t>core black/bright yellow/ftwr white</t>
  </si>
  <si>
    <t>GX3655</t>
  </si>
  <si>
    <t>ftwr white/collegiate navy/collegiate navy</t>
  </si>
  <si>
    <t>GX3656</t>
  </si>
  <si>
    <t>off white/focus olive/focus orange</t>
  </si>
  <si>
    <t>GX3658</t>
  </si>
  <si>
    <t>taupe oxide/taupe oxide/true orange</t>
  </si>
  <si>
    <t>GX3660</t>
  </si>
  <si>
    <t>FORUM MID W</t>
  </si>
  <si>
    <t>sand/savannah/off white</t>
  </si>
  <si>
    <t>GX4024</t>
  </si>
  <si>
    <t>metal grey/feather grey/night met.</t>
  </si>
  <si>
    <t>GX4025</t>
  </si>
  <si>
    <t>trace cargo/medium dark khaki/night met.</t>
  </si>
  <si>
    <t>GX5058</t>
  </si>
  <si>
    <t>ftwr white/violet tone/SUPPLIER COLOUR</t>
  </si>
  <si>
    <t>GX5072</t>
  </si>
  <si>
    <t>FORUM LOW W</t>
  </si>
  <si>
    <t>ftwr white/glory mint/ftwr white</t>
  </si>
  <si>
    <t>GX6028</t>
  </si>
  <si>
    <t>core black/ftwr white/solar red</t>
  </si>
  <si>
    <t>GX6029</t>
  </si>
  <si>
    <t>core black/ftwr white/screaming pink</t>
  </si>
  <si>
    <t>GX6160</t>
  </si>
  <si>
    <t>wonder white/halo mint/wonder white</t>
  </si>
  <si>
    <t>GX8412</t>
  </si>
  <si>
    <t>GX8413</t>
  </si>
  <si>
    <t>GX8816</t>
  </si>
  <si>
    <t>clear brown/clear brown/legacy purple</t>
  </si>
  <si>
    <t>GX8823</t>
  </si>
  <si>
    <t>halo blue/halo silver/dash grey</t>
  </si>
  <si>
    <t>GY0636</t>
  </si>
  <si>
    <t>white tint/white tint/white tint</t>
  </si>
  <si>
    <t>GY0638</t>
  </si>
  <si>
    <t>crystal white/crystal white/crystal white</t>
  </si>
  <si>
    <t>GY1027</t>
  </si>
  <si>
    <t>glory grey/halo silver/tech purple</t>
  </si>
  <si>
    <t>GY1028</t>
  </si>
  <si>
    <t>wonder white/clear brown/halo amber</t>
  </si>
  <si>
    <t>GY1033</t>
  </si>
  <si>
    <t>RETROPY E5</t>
  </si>
  <si>
    <t>grey three/crystal white/crystal white</t>
  </si>
  <si>
    <t>GY1037</t>
  </si>
  <si>
    <t>halo blue/sky tint/crystal white</t>
  </si>
  <si>
    <t>GY1038</t>
  </si>
  <si>
    <t>linen green/hazy green/dash green</t>
  </si>
  <si>
    <t>GY1132</t>
  </si>
  <si>
    <t>glory green/ftwr white/grey three</t>
  </si>
  <si>
    <t>GY2756</t>
  </si>
  <si>
    <t>N3XT L3V3L Futurenatural</t>
  </si>
  <si>
    <t>lgh solid grey/team colleg gold/orbit indigo</t>
  </si>
  <si>
    <t>GY3157</t>
  </si>
  <si>
    <t>orbit green/orbit green/beige tone</t>
  </si>
  <si>
    <t>GY3165</t>
  </si>
  <si>
    <t>LAVA GREY F08/LAVA GREY F08/ftwr white</t>
  </si>
  <si>
    <t>GY3251</t>
  </si>
  <si>
    <t>beige tone/beige tone/hazy beige</t>
  </si>
  <si>
    <t>GY3540</t>
  </si>
  <si>
    <t>grey four/grey four/semi screaming green</t>
  </si>
  <si>
    <t>GY3541</t>
  </si>
  <si>
    <t>trace cargo/trace cargo/halo green</t>
  </si>
  <si>
    <t>GY3542</t>
  </si>
  <si>
    <t>dash grey/dash grey/chalk white</t>
  </si>
  <si>
    <t>GY3543</t>
  </si>
  <si>
    <t>st pale nude/st pale nude/halo blush</t>
  </si>
  <si>
    <t>GY3544</t>
  </si>
  <si>
    <t>ecru tint/ecru tint/halo blush</t>
  </si>
  <si>
    <t>GY3547</t>
  </si>
  <si>
    <t>core black/core black/true orange</t>
  </si>
  <si>
    <t>GY5099</t>
  </si>
  <si>
    <t>PUREBOOST 21</t>
  </si>
  <si>
    <t>GY5103</t>
  </si>
  <si>
    <t>core black/ftwr white/red</t>
  </si>
  <si>
    <t>GY5111</t>
  </si>
  <si>
    <t>PUREBOOST 21 W</t>
  </si>
  <si>
    <t>core black/night met./ultra pop</t>
  </si>
  <si>
    <t>GY5403</t>
  </si>
  <si>
    <t>Alphabounce EK</t>
  </si>
  <si>
    <t>GY6194</t>
  </si>
  <si>
    <t>OZELIA W</t>
  </si>
  <si>
    <t>off white/brown/halo blush</t>
  </si>
  <si>
    <t>GY6308</t>
  </si>
  <si>
    <t>core black/ftwr white/glow pink</t>
  </si>
  <si>
    <t>GY6310</t>
  </si>
  <si>
    <t>GY6311</t>
  </si>
  <si>
    <t>UB ATR</t>
  </si>
  <si>
    <t>iron met./silver met./screaming green</t>
  </si>
  <si>
    <t>GY6312</t>
  </si>
  <si>
    <t>core black/core black/sonic ink</t>
  </si>
  <si>
    <t>GY6540</t>
  </si>
  <si>
    <t>sand/carbon/focus olive</t>
  </si>
  <si>
    <t>GY7926</t>
  </si>
  <si>
    <t>sea teal/sea teal/sea teal</t>
  </si>
  <si>
    <t>GY8007</t>
  </si>
  <si>
    <t>SPIRITAIN 2000</t>
  </si>
  <si>
    <t>ftwr white/yellow/collegiate navy</t>
  </si>
  <si>
    <t>GY8107</t>
  </si>
  <si>
    <t>ULTRABOOST 20 LAB</t>
  </si>
  <si>
    <t>core black/pink tint/ftwr white</t>
  </si>
  <si>
    <t>GY8109</t>
  </si>
  <si>
    <t>GY8111</t>
  </si>
  <si>
    <t>GZ0473</t>
  </si>
  <si>
    <t>YEEZY BOOST 380</t>
  </si>
  <si>
    <t>pyrite/pyrite/pyrite</t>
  </si>
  <si>
    <t>2022Q1</t>
  </si>
  <si>
    <t>GZ0892</t>
  </si>
  <si>
    <t>edge gameday</t>
  </si>
  <si>
    <t>core black/scarlet/ftwr white</t>
  </si>
  <si>
    <t>GZ0893</t>
  </si>
  <si>
    <t>core black/purple tint/ftwr white</t>
  </si>
  <si>
    <t>GZ1321</t>
  </si>
  <si>
    <t>SPIRITAIN 2000 GTX</t>
  </si>
  <si>
    <t>GZ1322</t>
  </si>
  <si>
    <t>core white/core white/core black</t>
  </si>
  <si>
    <t>GZ1323</t>
  </si>
  <si>
    <t>GZ1327</t>
  </si>
  <si>
    <t>EQUIPMENT+</t>
  </si>
  <si>
    <t>GZ1328</t>
  </si>
  <si>
    <t>GZ1330</t>
  </si>
  <si>
    <t>chalk white/core black/chalk white</t>
  </si>
  <si>
    <t>GZ2653</t>
  </si>
  <si>
    <t>NIZZA HI  DL</t>
  </si>
  <si>
    <t>core black/core black/green oxide</t>
  </si>
  <si>
    <t>GZ2716</t>
  </si>
  <si>
    <t>DAY JOGGER</t>
  </si>
  <si>
    <t>ftwr white/core black/silver met.</t>
  </si>
  <si>
    <t>GZ2790</t>
  </si>
  <si>
    <t>core black/core black/black silver met.</t>
  </si>
  <si>
    <t>GZ2791</t>
  </si>
  <si>
    <t>wild moss/wild pine/black silver met.</t>
  </si>
  <si>
    <t>GZ2800</t>
  </si>
  <si>
    <t>NITEBALL</t>
  </si>
  <si>
    <t>core black/core black/hazy green</t>
  </si>
  <si>
    <t>GZ2824</t>
  </si>
  <si>
    <t>PREDATOR FREAK .3 L MG</t>
  </si>
  <si>
    <t>GZ2954</t>
  </si>
  <si>
    <t>Harden Stepback 2</t>
  </si>
  <si>
    <t>legend ink/signal green/pulse aqua</t>
  </si>
  <si>
    <t>GZ3386</t>
  </si>
  <si>
    <t>ftwr white/off white/gold met.</t>
  </si>
  <si>
    <t>GZ3389</t>
  </si>
  <si>
    <t>white tint/legend purple/silver met.</t>
  </si>
  <si>
    <t>GZ3413</t>
  </si>
  <si>
    <t>off white/ecru tint/halo silver</t>
  </si>
  <si>
    <t>GZ3414</t>
  </si>
  <si>
    <t>ecru tint/off white/ambient sky</t>
  </si>
  <si>
    <t>GZ3415</t>
  </si>
  <si>
    <t>ZX 2K BOOST PURE</t>
  </si>
  <si>
    <t>GZ3416</t>
  </si>
  <si>
    <t>GZ3465</t>
  </si>
  <si>
    <t>GZ4161</t>
  </si>
  <si>
    <t>CLIMAWARM CRUISER</t>
  </si>
  <si>
    <t>core black/core black/glow pink</t>
  </si>
  <si>
    <t>GZ4162</t>
  </si>
  <si>
    <t>core black/core black/solar red</t>
  </si>
  <si>
    <t>GZ5217</t>
  </si>
  <si>
    <t>ftwr white/active purple/active teal</t>
  </si>
  <si>
    <t>GZ5230</t>
  </si>
  <si>
    <t>GZ5388</t>
  </si>
  <si>
    <t>FORUM EXHIBIT MID</t>
  </si>
  <si>
    <t>ftwr white/grey two/halo mint</t>
  </si>
  <si>
    <t>GZ5990</t>
  </si>
  <si>
    <t>off white/PANTONE/core black</t>
  </si>
  <si>
    <t>GZ5993</t>
  </si>
  <si>
    <t>core black/silver met./scarlet</t>
  </si>
  <si>
    <t>GZ5994</t>
  </si>
  <si>
    <t>ftwr white/PANTONE/PANTONE</t>
  </si>
  <si>
    <t>GZ5996</t>
  </si>
  <si>
    <t>GZ6071</t>
  </si>
  <si>
    <t>GZ6072</t>
  </si>
  <si>
    <t>core black/copper met./core black</t>
  </si>
  <si>
    <t>GZ7277</t>
  </si>
  <si>
    <t>core black/grey one/ftwr white</t>
  </si>
  <si>
    <t>GZ7278</t>
  </si>
  <si>
    <t>ftwr white/chalk white/core black</t>
  </si>
  <si>
    <t>GZ7634</t>
  </si>
  <si>
    <t>SUPERSTAR OT TECH</t>
  </si>
  <si>
    <t>core black/ftwr white/BLUEBIRD</t>
  </si>
  <si>
    <t>GZ7635</t>
  </si>
  <si>
    <t>ftwr white/core black/BLUEBIRD</t>
  </si>
  <si>
    <t>GZ7729</t>
  </si>
  <si>
    <t>ftwr white/grey five/pulse yellow</t>
  </si>
  <si>
    <t>GZ7740</t>
  </si>
  <si>
    <t>ZX 2K BOOST 2.0</t>
  </si>
  <si>
    <t>GZ7741</t>
  </si>
  <si>
    <t>GZ8067</t>
  </si>
  <si>
    <t>BREAKNET PLUS</t>
  </si>
  <si>
    <t>ftwr white/mint ton/vapour pink</t>
  </si>
  <si>
    <t>GZ8068</t>
  </si>
  <si>
    <t>ftwr white/ftwr white/crystal white</t>
  </si>
  <si>
    <t>GZ8082</t>
  </si>
  <si>
    <t>ftwr white/rose tone/silver met.</t>
  </si>
  <si>
    <t>GZ8095</t>
  </si>
  <si>
    <t>ftwr white/super pop/ambient sky</t>
  </si>
  <si>
    <t>GZ8143</t>
  </si>
  <si>
    <t>ftwr white/purple tint/matte gold</t>
  </si>
  <si>
    <t>GZ8164</t>
  </si>
  <si>
    <t>GRAND COURT BASE</t>
  </si>
  <si>
    <t>ftwr white/vision met./grey two</t>
  </si>
  <si>
    <t>GZ8398</t>
  </si>
  <si>
    <t>SUPERSTAR SlipOn</t>
  </si>
  <si>
    <t>ftwr white/ftwr white/gold met.</t>
  </si>
  <si>
    <t>GZ8592</t>
  </si>
  <si>
    <t>FORUM 84 HI W</t>
  </si>
  <si>
    <t>beige tone/hemp/cardboard</t>
  </si>
  <si>
    <t>GZ8656</t>
  </si>
  <si>
    <t>ftwr white/victory blue/red</t>
  </si>
  <si>
    <t>GZ8857</t>
  </si>
  <si>
    <t>NIZZA TREK W</t>
  </si>
  <si>
    <t>core black/ftwr white/GUM 3</t>
  </si>
  <si>
    <t>GZ8858</t>
  </si>
  <si>
    <t>ftwr white/GUM 3/grey one</t>
  </si>
  <si>
    <t>GZ8959</t>
  </si>
  <si>
    <t>FORUM 84 LOW</t>
  </si>
  <si>
    <t>cream white/collegiate green/silver met.</t>
  </si>
  <si>
    <t>GZ8961</t>
  </si>
  <si>
    <t>cream white/victory gold/red</t>
  </si>
  <si>
    <t>GZ8987</t>
  </si>
  <si>
    <t>core black/orange/scarlet</t>
  </si>
  <si>
    <t>GZ8990</t>
  </si>
  <si>
    <t>Alphabounce 1</t>
  </si>
  <si>
    <t>core black/grey three/scarlet</t>
  </si>
  <si>
    <t>H00165</t>
  </si>
  <si>
    <t>POST UP</t>
  </si>
  <si>
    <t>core black/carbon/ftwr white</t>
  </si>
  <si>
    <t>H00166</t>
  </si>
  <si>
    <t>ftwr white/grey two/silver met.</t>
  </si>
  <si>
    <t>H00168</t>
  </si>
  <si>
    <t>H00175</t>
  </si>
  <si>
    <t>ftwr white/grey two/sonic ink</t>
  </si>
  <si>
    <t>H00183</t>
  </si>
  <si>
    <t>H00185</t>
  </si>
  <si>
    <t>core black/core black/gold met.</t>
  </si>
  <si>
    <t>H00186</t>
  </si>
  <si>
    <t>H00197</t>
  </si>
  <si>
    <t>SUPERSTAR FUTURESHELL</t>
  </si>
  <si>
    <t>ftwr white/red/gold met.</t>
  </si>
  <si>
    <t>H00218</t>
  </si>
  <si>
    <t>POST UP W</t>
  </si>
  <si>
    <t>cream white/off white/ftwr white</t>
  </si>
  <si>
    <t>H00220</t>
  </si>
  <si>
    <t>ftwr white/gold met./grey one</t>
  </si>
  <si>
    <t>H00221</t>
  </si>
  <si>
    <t>cream white/easy yellow/cream white</t>
  </si>
  <si>
    <t>H00222</t>
  </si>
  <si>
    <t>halo ivory/halo blush/halo ivory</t>
  </si>
  <si>
    <t>H00223</t>
  </si>
  <si>
    <t>ftwr white/purple tint/pink tint</t>
  </si>
  <si>
    <t>H00247</t>
  </si>
  <si>
    <t>NITEBALL W</t>
  </si>
  <si>
    <t>off white/cream white/core white</t>
  </si>
  <si>
    <t>H00494</t>
  </si>
  <si>
    <t>EQ21 RUN COLD.RDY</t>
  </si>
  <si>
    <t>carbon/core black/grey three</t>
  </si>
  <si>
    <t>H00495</t>
  </si>
  <si>
    <t>carbon/iron met./core black</t>
  </si>
  <si>
    <t>H00496</t>
  </si>
  <si>
    <t>H00500</t>
  </si>
  <si>
    <t>dash grey/ftwr white/core black</t>
  </si>
  <si>
    <t>H01671</t>
  </si>
  <si>
    <t>off white/collegiate green/glow pink</t>
  </si>
  <si>
    <t>H01673</t>
  </si>
  <si>
    <t>ftwr white/victory blue/ftwr white</t>
  </si>
  <si>
    <t>H01716</t>
  </si>
  <si>
    <t>victory blue/dgh solid grey/bold blue</t>
  </si>
  <si>
    <t>H01921</t>
  </si>
  <si>
    <t>ftwr white/core black/glory green</t>
  </si>
  <si>
    <t>H01922</t>
  </si>
  <si>
    <t>off white/halo blush/core black</t>
  </si>
  <si>
    <t>H01944</t>
  </si>
  <si>
    <t>FORUM MID</t>
  </si>
  <si>
    <t>chalk white/halo green/chalk white</t>
  </si>
  <si>
    <t>H01990</t>
  </si>
  <si>
    <t>core black/ftwr white/acid yellow</t>
  </si>
  <si>
    <t>H02051</t>
  </si>
  <si>
    <t>core black/orbit green/ftwr white</t>
  </si>
  <si>
    <t>H02213</t>
  </si>
  <si>
    <t>RETROVULC MID</t>
  </si>
  <si>
    <t>ftwr white/core black/grey two</t>
  </si>
  <si>
    <t>H02214</t>
  </si>
  <si>
    <t>H02754</t>
  </si>
  <si>
    <t>ftwr white/copper met./alumina</t>
  </si>
  <si>
    <t>H02756</t>
  </si>
  <si>
    <t>core black/core black/solar yellow</t>
  </si>
  <si>
    <t>H02759</t>
  </si>
  <si>
    <t>core black/core black/sub green</t>
  </si>
  <si>
    <t>H03909</t>
  </si>
  <si>
    <t>ftwr white/collegiate green/matte gold</t>
  </si>
  <si>
    <t>H03910</t>
  </si>
  <si>
    <t>ftwr white/pink tint/matte gold</t>
  </si>
  <si>
    <t>H04234</t>
  </si>
  <si>
    <t>grey two/grey two/acid orange</t>
  </si>
  <si>
    <t>H04250</t>
  </si>
  <si>
    <t>H04251</t>
  </si>
  <si>
    <t>H04252</t>
  </si>
  <si>
    <t>grey two/grey two/grey four</t>
  </si>
  <si>
    <t>H04333</t>
  </si>
  <si>
    <t>ftwr white/light blue/clear pink</t>
  </si>
  <si>
    <t>H04439</t>
  </si>
  <si>
    <t>GAMETAKER</t>
  </si>
  <si>
    <t>core black/solar red/carbon</t>
  </si>
  <si>
    <t>H04444</t>
  </si>
  <si>
    <t>core black/iron met./carbon</t>
  </si>
  <si>
    <t>H04455</t>
  </si>
  <si>
    <t>core black/carbon/matte gold</t>
  </si>
  <si>
    <t>H05039</t>
  </si>
  <si>
    <t>ftwr white/ftwr white/clear pink</t>
  </si>
  <si>
    <t>H05108</t>
  </si>
  <si>
    <t>FTWWHT/CBLACK/CBLACK</t>
  </si>
  <si>
    <t>H05279</t>
  </si>
  <si>
    <t>COURT TOURINO W</t>
  </si>
  <si>
    <t>H05638</t>
  </si>
  <si>
    <t>SUPERSTAR OT TECH W</t>
  </si>
  <si>
    <t>chalk white/wonder white/ambient blush</t>
  </si>
  <si>
    <t>H06621</t>
  </si>
  <si>
    <t>H06629</t>
  </si>
  <si>
    <t>H06638</t>
  </si>
  <si>
    <t>ambient sky/white</t>
  </si>
  <si>
    <t>H06651</t>
  </si>
  <si>
    <t>H06652</t>
  </si>
  <si>
    <t>focus olive/white</t>
  </si>
  <si>
    <t>H06657</t>
  </si>
  <si>
    <t>SWEATSHIRT</t>
  </si>
  <si>
    <t>H06667</t>
  </si>
  <si>
    <t>TREFOIL HOODY</t>
  </si>
  <si>
    <t>H06683</t>
  </si>
  <si>
    <t>3-STRIPES WB</t>
  </si>
  <si>
    <t>H07388</t>
  </si>
  <si>
    <t>STY W PT WV</t>
  </si>
  <si>
    <t>H07891</t>
  </si>
  <si>
    <t>W BL FL HD</t>
  </si>
  <si>
    <t>halo blush/white</t>
  </si>
  <si>
    <t>H09037</t>
  </si>
  <si>
    <t>WAISTBAG NYLON</t>
  </si>
  <si>
    <t>H09060</t>
  </si>
  <si>
    <t>LOGO HOODIE</t>
  </si>
  <si>
    <t>H09104</t>
  </si>
  <si>
    <t>CARGO PANT</t>
  </si>
  <si>
    <t>H09121</t>
  </si>
  <si>
    <t>3-STRIPES 7/8 P</t>
  </si>
  <si>
    <t>H09154</t>
  </si>
  <si>
    <t>carbon/black</t>
  </si>
  <si>
    <t>H09165</t>
  </si>
  <si>
    <t>TF SATIN BOMBER</t>
  </si>
  <si>
    <t>H09177</t>
  </si>
  <si>
    <t>C HOODY</t>
  </si>
  <si>
    <t>craft ochre</t>
  </si>
  <si>
    <t>H09179</t>
  </si>
  <si>
    <t>C CREW</t>
  </si>
  <si>
    <t>H09426</t>
  </si>
  <si>
    <t>3 STRIPES TIGHT</t>
  </si>
  <si>
    <t>H09665</t>
  </si>
  <si>
    <t>STY W SUEDE JKT</t>
  </si>
  <si>
    <t>H09689</t>
  </si>
  <si>
    <t>FI W PT FLEECE</t>
  </si>
  <si>
    <t>H09700</t>
  </si>
  <si>
    <t>STR W PT FLEECE</t>
  </si>
  <si>
    <t>H09706</t>
  </si>
  <si>
    <t>FI W SWT LOOP</t>
  </si>
  <si>
    <t>H09707</t>
  </si>
  <si>
    <t>collegiate green</t>
  </si>
  <si>
    <t>H09716</t>
  </si>
  <si>
    <t>crew yellow</t>
  </si>
  <si>
    <t>H09721</t>
  </si>
  <si>
    <t>FI W WB COLOR</t>
  </si>
  <si>
    <t>ambient blush/bold orange/white</t>
  </si>
  <si>
    <t>H09722</t>
  </si>
  <si>
    <t>sonic ink/white/sonic ink</t>
  </si>
  <si>
    <t>H09724</t>
  </si>
  <si>
    <t>FI W PT LIGT WV</t>
  </si>
  <si>
    <t>H09726</t>
  </si>
  <si>
    <t>STR W PT MIX</t>
  </si>
  <si>
    <t>H09728</t>
  </si>
  <si>
    <t>STR W JKT COLOR</t>
  </si>
  <si>
    <t>violet tone/white</t>
  </si>
  <si>
    <t>H09735</t>
  </si>
  <si>
    <t>FI W PT FT</t>
  </si>
  <si>
    <t>H09741</t>
  </si>
  <si>
    <t>FI W PT DK REG</t>
  </si>
  <si>
    <t>H09743</t>
  </si>
  <si>
    <t>FI W SWT GLOSS</t>
  </si>
  <si>
    <t>H09748</t>
  </si>
  <si>
    <t>FI W SHINY BOS</t>
  </si>
  <si>
    <t>H09756</t>
  </si>
  <si>
    <t>STR W PT WARM</t>
  </si>
  <si>
    <t>orbit green/focus olive</t>
  </si>
  <si>
    <t>H09757</t>
  </si>
  <si>
    <t>STR W PT WV</t>
  </si>
  <si>
    <t>black/carbon</t>
  </si>
  <si>
    <t>H09766</t>
  </si>
  <si>
    <t>H10180</t>
  </si>
  <si>
    <t>W 3S WV TT</t>
  </si>
  <si>
    <t>H10243</t>
  </si>
  <si>
    <t>H11108</t>
  </si>
  <si>
    <t>H.RDY WARRI TEE</t>
  </si>
  <si>
    <t>vivid red</t>
  </si>
  <si>
    <t>H11363</t>
  </si>
  <si>
    <t>C PANT V-Pad</t>
  </si>
  <si>
    <t>H11377</t>
  </si>
  <si>
    <t>H11446</t>
  </si>
  <si>
    <t>GRX HOODY</t>
  </si>
  <si>
    <t>GREEN NIGHT F17</t>
  </si>
  <si>
    <t>H11450</t>
  </si>
  <si>
    <t>H11451</t>
  </si>
  <si>
    <t>SWEATPNT ABSTRC</t>
  </si>
  <si>
    <t>H11463</t>
  </si>
  <si>
    <t>R.Y.V. TP Q3</t>
  </si>
  <si>
    <t>H11511</t>
  </si>
  <si>
    <t>TRACK PANTS</t>
  </si>
  <si>
    <t>bahia blue</t>
  </si>
  <si>
    <t>H11803</t>
  </si>
  <si>
    <t>REGEN PUFF LONG</t>
  </si>
  <si>
    <t>H12168</t>
  </si>
  <si>
    <t>focus orange/white</t>
  </si>
  <si>
    <t>H13453</t>
  </si>
  <si>
    <t>TRICOLOR HOODY</t>
  </si>
  <si>
    <t>H13462</t>
  </si>
  <si>
    <t>H13478</t>
  </si>
  <si>
    <t>5 DINO TEE</t>
  </si>
  <si>
    <t>H13481</t>
  </si>
  <si>
    <t>5 AS TEE</t>
  </si>
  <si>
    <t>H13486</t>
  </si>
  <si>
    <t>CAMO CALI TEE</t>
  </si>
  <si>
    <t>H13500</t>
  </si>
  <si>
    <t>CAMO INFILL TEE</t>
  </si>
  <si>
    <t>H13502</t>
  </si>
  <si>
    <t>H13505</t>
  </si>
  <si>
    <t>C.M.P. SWEATPNT</t>
  </si>
  <si>
    <t>H13510</t>
  </si>
  <si>
    <t>C.M.P.COACH JKT</t>
  </si>
  <si>
    <t>H13555</t>
  </si>
  <si>
    <t>PAD HOODED PUFF</t>
  </si>
  <si>
    <t>H13558</t>
  </si>
  <si>
    <t>PADDED VEST</t>
  </si>
  <si>
    <t>VEST PAD</t>
  </si>
  <si>
    <t>H13560</t>
  </si>
  <si>
    <t>BOLD BOMBER</t>
  </si>
  <si>
    <t>H13563</t>
  </si>
  <si>
    <t>H13564</t>
  </si>
  <si>
    <t>H13574</t>
  </si>
  <si>
    <t>OPTIMUS JACKET</t>
  </si>
  <si>
    <t>H13798</t>
  </si>
  <si>
    <t>SOFTSHELL PANTS</t>
  </si>
  <si>
    <t>H13799</t>
  </si>
  <si>
    <t>SOFTSHELL JKT</t>
  </si>
  <si>
    <t>black/grey one</t>
  </si>
  <si>
    <t>H13811</t>
  </si>
  <si>
    <t>SNW GFX HOODY</t>
  </si>
  <si>
    <t>H14182</t>
  </si>
  <si>
    <t>M CE LOGO TP</t>
  </si>
  <si>
    <t>H14186</t>
  </si>
  <si>
    <t>M CE LOGO HDY</t>
  </si>
  <si>
    <t>white/silver met.</t>
  </si>
  <si>
    <t>H14191</t>
  </si>
  <si>
    <t>M CE 3S KNIT TP</t>
  </si>
  <si>
    <t>H14193</t>
  </si>
  <si>
    <t>M CE 3S WVN TP</t>
  </si>
  <si>
    <t>H14197</t>
  </si>
  <si>
    <t>M CE 3S PAD JKT</t>
  </si>
  <si>
    <t>H14199</t>
  </si>
  <si>
    <t>M CE 3S SWT</t>
  </si>
  <si>
    <t>focus orange</t>
  </si>
  <si>
    <t>H14202</t>
  </si>
  <si>
    <t>M CE 3S FLC HDY</t>
  </si>
  <si>
    <t>H14204</t>
  </si>
  <si>
    <t>M CE 3S FLC TP</t>
  </si>
  <si>
    <t>H14208</t>
  </si>
  <si>
    <t>H14213</t>
  </si>
  <si>
    <t>M ICONS C+ WB</t>
  </si>
  <si>
    <t>H14215</t>
  </si>
  <si>
    <t>M CE C+ SWT</t>
  </si>
  <si>
    <t>green oxide/green oxide</t>
  </si>
  <si>
    <t>H14218</t>
  </si>
  <si>
    <t>M CE C+ WVN TP</t>
  </si>
  <si>
    <t>H14232</t>
  </si>
  <si>
    <t>M ICONS 3S TP</t>
  </si>
  <si>
    <t>H14672</t>
  </si>
  <si>
    <t>H16263</t>
  </si>
  <si>
    <t>AUG TRACK TOP</t>
  </si>
  <si>
    <t>pink spirit/wonder white/orbit green</t>
  </si>
  <si>
    <t>H16283</t>
  </si>
  <si>
    <t>JULY PANTS</t>
  </si>
  <si>
    <t>black/black/rose tone</t>
  </si>
  <si>
    <t>H16300</t>
  </si>
  <si>
    <t>OCT PNT 2</t>
  </si>
  <si>
    <t>H16302</t>
  </si>
  <si>
    <t>OCT SWT</t>
  </si>
  <si>
    <t>H16303</t>
  </si>
  <si>
    <t>H16305</t>
  </si>
  <si>
    <t>H18004</t>
  </si>
  <si>
    <t>CUFFED PANT</t>
  </si>
  <si>
    <t>black melange</t>
  </si>
  <si>
    <t>H18023</t>
  </si>
  <si>
    <t>H18036</t>
  </si>
  <si>
    <t>H18567</t>
  </si>
  <si>
    <t>OCT JKT TRANS</t>
  </si>
  <si>
    <t>chalk white/collegiate navy</t>
  </si>
  <si>
    <t>H18577</t>
  </si>
  <si>
    <t>SEP HDY 1</t>
  </si>
  <si>
    <t>H18594</t>
  </si>
  <si>
    <t>AUG WB 1</t>
  </si>
  <si>
    <t>pink spirit/wonder white/wonder white</t>
  </si>
  <si>
    <t>H18596</t>
  </si>
  <si>
    <t>AUG WB 2</t>
  </si>
  <si>
    <t>orbit green/wonder white</t>
  </si>
  <si>
    <t>H18600</t>
  </si>
  <si>
    <t>AUG PNT 2</t>
  </si>
  <si>
    <t>H18614</t>
  </si>
  <si>
    <t>DEC JKT DWN1</t>
  </si>
  <si>
    <t>H18617</t>
  </si>
  <si>
    <t>H18622</t>
  </si>
  <si>
    <t>NOV JKT DWNELG1</t>
  </si>
  <si>
    <t>ambient sky/ambient sky</t>
  </si>
  <si>
    <t>H18637</t>
  </si>
  <si>
    <t>OCTJKT DWN PEAK</t>
  </si>
  <si>
    <t>black/ambient blush</t>
  </si>
  <si>
    <t>H20168</t>
  </si>
  <si>
    <t>FLARED FIREBIRD</t>
  </si>
  <si>
    <t>OT</t>
  </si>
  <si>
    <t>XOT</t>
  </si>
  <si>
    <t>H20198</t>
  </si>
  <si>
    <t>H20415</t>
  </si>
  <si>
    <t>BF HOODIE</t>
  </si>
  <si>
    <t>H20443</t>
  </si>
  <si>
    <t>HOODIE CROP</t>
  </si>
  <si>
    <t>H20449</t>
  </si>
  <si>
    <t>H20451</t>
  </si>
  <si>
    <t>SWEATER</t>
  </si>
  <si>
    <t>H20484</t>
  </si>
  <si>
    <t>SS TRACK TOP</t>
  </si>
  <si>
    <t>vivid red/team real magenta</t>
  </si>
  <si>
    <t>H20751</t>
  </si>
  <si>
    <t>SUPER PUFFY JKT</t>
  </si>
  <si>
    <t>white/vivid red</t>
  </si>
  <si>
    <t>H20765</t>
  </si>
  <si>
    <t>DOWN PARKA</t>
  </si>
  <si>
    <t>H20766</t>
  </si>
  <si>
    <t>H20778</t>
  </si>
  <si>
    <t>DOWN VEST</t>
  </si>
  <si>
    <t>victory gold/black/grey four</t>
  </si>
  <si>
    <t>H20786</t>
  </si>
  <si>
    <t>CB DOWN JKT</t>
  </si>
  <si>
    <t>black/eqt orange/white</t>
  </si>
  <si>
    <t>H20789</t>
  </si>
  <si>
    <t>SHERP REV JKT</t>
  </si>
  <si>
    <t>wonder white/black</t>
  </si>
  <si>
    <t>H20791</t>
  </si>
  <si>
    <t>grey two/sonic ink/black</t>
  </si>
  <si>
    <t>H20793</t>
  </si>
  <si>
    <t>JUMP GFX SS T</t>
  </si>
  <si>
    <t>H20795</t>
  </si>
  <si>
    <t>H20808</t>
  </si>
  <si>
    <t>W PUFFY DWN JKT</t>
  </si>
  <si>
    <t>halo blush</t>
  </si>
  <si>
    <t>H20809</t>
  </si>
  <si>
    <t>W 3ST PUFF JKT</t>
  </si>
  <si>
    <t>halo mint/white</t>
  </si>
  <si>
    <t>H21575</t>
  </si>
  <si>
    <t>W FI WV PANT</t>
  </si>
  <si>
    <t>H21577</t>
  </si>
  <si>
    <t>W FI WV TT</t>
  </si>
  <si>
    <t>H22611</t>
  </si>
  <si>
    <t>HOODIE SET</t>
  </si>
  <si>
    <t>TRACKSUIT LS</t>
  </si>
  <si>
    <t>Top:mint ton Bottom:BLACK</t>
  </si>
  <si>
    <t>LITTLE BOY</t>
  </si>
  <si>
    <t>H22730</t>
  </si>
  <si>
    <t>FLAP BAG</t>
  </si>
  <si>
    <t>black/bright red/white</t>
  </si>
  <si>
    <t>H22744</t>
  </si>
  <si>
    <t>purple tint</t>
  </si>
  <si>
    <t>H22745</t>
  </si>
  <si>
    <t>light grey heather</t>
  </si>
  <si>
    <t>H22746</t>
  </si>
  <si>
    <t>CROP HOODIE</t>
  </si>
  <si>
    <t>H22748</t>
  </si>
  <si>
    <t>H22866</t>
  </si>
  <si>
    <t>H22870</t>
  </si>
  <si>
    <t>2XOT</t>
  </si>
  <si>
    <t>H23070</t>
  </si>
  <si>
    <t>W CB DOWN JKT</t>
  </si>
  <si>
    <t>H23071</t>
  </si>
  <si>
    <t>W MID DWN CO</t>
  </si>
  <si>
    <t>black/grey five</t>
  </si>
  <si>
    <t>H23072</t>
  </si>
  <si>
    <t>white/grey two</t>
  </si>
  <si>
    <t>H23080</t>
  </si>
  <si>
    <t>3ST DOWN JKT</t>
  </si>
  <si>
    <t>H23089</t>
  </si>
  <si>
    <t>H23091</t>
  </si>
  <si>
    <t>CB BOS LOGO JKT</t>
  </si>
  <si>
    <t>victory gold</t>
  </si>
  <si>
    <t>H25045</t>
  </si>
  <si>
    <t>grey six</t>
  </si>
  <si>
    <t>H25255</t>
  </si>
  <si>
    <t>haze coral/white</t>
  </si>
  <si>
    <t>LITTLE GIRL</t>
  </si>
  <si>
    <t>H30345</t>
  </si>
  <si>
    <t>BS BP CL W ADI</t>
  </si>
  <si>
    <t>violet tone</t>
  </si>
  <si>
    <t>H30364</t>
  </si>
  <si>
    <t>YG BP W FA</t>
  </si>
  <si>
    <t>H30367</t>
  </si>
  <si>
    <t>CL ORG</t>
  </si>
  <si>
    <t>H31023</t>
  </si>
  <si>
    <t>OTR LS TEE W</t>
  </si>
  <si>
    <t>TEE LS</t>
  </si>
  <si>
    <t>ambient blush</t>
  </si>
  <si>
    <t>H31117</t>
  </si>
  <si>
    <t>M BL SJ LS T</t>
  </si>
  <si>
    <t>white/scarlet/black</t>
  </si>
  <si>
    <t>H31130</t>
  </si>
  <si>
    <t>PERF BEANIE</t>
  </si>
  <si>
    <t>focus orange/black/white</t>
  </si>
  <si>
    <t>H31314</t>
  </si>
  <si>
    <t>AOP LOGO PLAY T</t>
  </si>
  <si>
    <t>H31315</t>
  </si>
  <si>
    <t>H31344</t>
  </si>
  <si>
    <t>YG BP M MT</t>
  </si>
  <si>
    <t>H31350</t>
  </si>
  <si>
    <t>TE BP PW EP</t>
  </si>
  <si>
    <t>H31357</t>
  </si>
  <si>
    <t>TE BP 3D</t>
  </si>
  <si>
    <t>H32312</t>
  </si>
  <si>
    <t>ORIGINALS TREFO</t>
  </si>
  <si>
    <t>H32328</t>
  </si>
  <si>
    <t>TREF SCRIPT SP</t>
  </si>
  <si>
    <t>H32329</t>
  </si>
  <si>
    <t>SOLID CREW SOCK</t>
  </si>
  <si>
    <t>white/pulse yellow/rose tone/ambient sky</t>
  </si>
  <si>
    <t>H32334</t>
  </si>
  <si>
    <t>MID CUT CRW SCK</t>
  </si>
  <si>
    <t>white/BLUEBIRD/legend ink</t>
  </si>
  <si>
    <t>H32442</t>
  </si>
  <si>
    <t>CREW SOCK 3P</t>
  </si>
  <si>
    <t>H33539</t>
  </si>
  <si>
    <t>OS SWEATSHIRT</t>
  </si>
  <si>
    <t>H33574</t>
  </si>
  <si>
    <t>ambient sky</t>
  </si>
  <si>
    <t>H33585</t>
  </si>
  <si>
    <t>TRF HOODIE</t>
  </si>
  <si>
    <t>H34475</t>
  </si>
  <si>
    <t>BBALL CAP COT</t>
  </si>
  <si>
    <t>victory crimson/victory crimson/white</t>
  </si>
  <si>
    <t>H34790</t>
  </si>
  <si>
    <t>CLSC BUCKET</t>
  </si>
  <si>
    <t>crew navy/black</t>
  </si>
  <si>
    <t>H34791</t>
  </si>
  <si>
    <t>T4H BUCKET</t>
  </si>
  <si>
    <t>H34795</t>
  </si>
  <si>
    <t>CLSC BEANIE</t>
  </si>
  <si>
    <t>semi solar gold/black</t>
  </si>
  <si>
    <t>H34813</t>
  </si>
  <si>
    <t>CLSC BOS BP</t>
  </si>
  <si>
    <t>clear onix/black/black</t>
  </si>
  <si>
    <t>H34816</t>
  </si>
  <si>
    <t>T4H BP M</t>
  </si>
  <si>
    <t>H35495</t>
  </si>
  <si>
    <t>pulse yellow</t>
  </si>
  <si>
    <t>H35531</t>
  </si>
  <si>
    <t>W FUR POM BEANI</t>
  </si>
  <si>
    <t>WINTERIZED ACC</t>
  </si>
  <si>
    <t>black/metallic gold</t>
  </si>
  <si>
    <t>H35532</t>
  </si>
  <si>
    <t>AC BACKPACK</t>
  </si>
  <si>
    <t>H35548</t>
  </si>
  <si>
    <t>SPRT BUCKET HAT</t>
  </si>
  <si>
    <t>H35550</t>
  </si>
  <si>
    <t>SPORT BUCKET</t>
  </si>
  <si>
    <t>H35569</t>
  </si>
  <si>
    <t>AC WAISTBAG</t>
  </si>
  <si>
    <t>H35598</t>
  </si>
  <si>
    <t>ADICOLOR BACKPK</t>
  </si>
  <si>
    <t>orbit green/focus olive/white</t>
  </si>
  <si>
    <t>H35653</t>
  </si>
  <si>
    <t>ST TP HL</t>
  </si>
  <si>
    <t>H35685</t>
  </si>
  <si>
    <t>DAILY CAP</t>
  </si>
  <si>
    <t>rose tone/white</t>
  </si>
  <si>
    <t>H35717</t>
  </si>
  <si>
    <t>CLSC XL</t>
  </si>
  <si>
    <t>green oxide/orange/black/white</t>
  </si>
  <si>
    <t>H35764</t>
  </si>
  <si>
    <t>BOS BP</t>
  </si>
  <si>
    <t>beige tone/black/black</t>
  </si>
  <si>
    <t>H35940</t>
  </si>
  <si>
    <t>TS SHORT</t>
  </si>
  <si>
    <t>H36450</t>
  </si>
  <si>
    <t>OWN THE RUN TEE</t>
  </si>
  <si>
    <t>H36715</t>
  </si>
  <si>
    <t>W ICONS+ PNT</t>
  </si>
  <si>
    <t>H36716</t>
  </si>
  <si>
    <t>W ICONS+ TOP</t>
  </si>
  <si>
    <t>H36724</t>
  </si>
  <si>
    <t>W ICONS+ DWN</t>
  </si>
  <si>
    <t>pink spirit/pink spirit</t>
  </si>
  <si>
    <t>H36732</t>
  </si>
  <si>
    <t>W ICONS 3S PNT</t>
  </si>
  <si>
    <t>H36734</t>
  </si>
  <si>
    <t>W ESNTL PT KNT</t>
  </si>
  <si>
    <t>H36745</t>
  </si>
  <si>
    <t>W ESNTL3S WB</t>
  </si>
  <si>
    <t>H36811</t>
  </si>
  <si>
    <t>COTTON BUCKET</t>
  </si>
  <si>
    <t>H37731</t>
  </si>
  <si>
    <t>ST CREW</t>
  </si>
  <si>
    <t>H37736</t>
  </si>
  <si>
    <t>ST HOODY</t>
  </si>
  <si>
    <t>H37756</t>
  </si>
  <si>
    <t>red</t>
  </si>
  <si>
    <t>H37759</t>
  </si>
  <si>
    <t>H37799</t>
  </si>
  <si>
    <t>H38398</t>
  </si>
  <si>
    <t>TH WV WARMBOMB</t>
  </si>
  <si>
    <t>H38399</t>
  </si>
  <si>
    <t>TH WV  STH JKT</t>
  </si>
  <si>
    <t>H38400</t>
  </si>
  <si>
    <t>savannah/savannah</t>
  </si>
  <si>
    <t>H39037</t>
  </si>
  <si>
    <t>VDay Crew</t>
  </si>
  <si>
    <t>H39040</t>
  </si>
  <si>
    <t>halo amber</t>
  </si>
  <si>
    <t>H39216</t>
  </si>
  <si>
    <t>ST STORY SWEAT</t>
  </si>
  <si>
    <t>H39219</t>
  </si>
  <si>
    <t>WJ WV BOND JKT</t>
  </si>
  <si>
    <t>orbit indigo</t>
  </si>
  <si>
    <t>H39228</t>
  </si>
  <si>
    <t>FI DK SLIM PNT</t>
  </si>
  <si>
    <t>H39239</t>
  </si>
  <si>
    <t>ST KN SPCR JKT</t>
  </si>
  <si>
    <t>black/carbon/white</t>
  </si>
  <si>
    <t>H39242</t>
  </si>
  <si>
    <t>ST AOP BOA JKT</t>
  </si>
  <si>
    <t>halo blue/white/white</t>
  </si>
  <si>
    <t>H39250</t>
  </si>
  <si>
    <t>ST WV CARGO PNT</t>
  </si>
  <si>
    <t>H39257</t>
  </si>
  <si>
    <t>WJ WV WIDE PNT</t>
  </si>
  <si>
    <t>H39271</t>
  </si>
  <si>
    <t>FI LOGOHOOD SWT</t>
  </si>
  <si>
    <t>H39273</t>
  </si>
  <si>
    <t>H39274</t>
  </si>
  <si>
    <t>H39278</t>
  </si>
  <si>
    <t>TH ENG SWEAT</t>
  </si>
  <si>
    <t>H39279</t>
  </si>
  <si>
    <t>WJ WV REG PNTS</t>
  </si>
  <si>
    <t>H39281</t>
  </si>
  <si>
    <t>WJ KN WARM PNT</t>
  </si>
  <si>
    <t>H39283</t>
  </si>
  <si>
    <t>ST WARM HOODY</t>
  </si>
  <si>
    <t>H39286</t>
  </si>
  <si>
    <t>ST BOA PARKA</t>
  </si>
  <si>
    <t>H39289</t>
  </si>
  <si>
    <t>WJ LOGO SWT</t>
  </si>
  <si>
    <t>H39290</t>
  </si>
  <si>
    <t>H39291</t>
  </si>
  <si>
    <t>WJ KN REG PNT</t>
  </si>
  <si>
    <t>H39292</t>
  </si>
  <si>
    <t>H39300</t>
  </si>
  <si>
    <t>alumina</t>
  </si>
  <si>
    <t>H39315</t>
  </si>
  <si>
    <t>wild moss</t>
  </si>
  <si>
    <t>H39316</t>
  </si>
  <si>
    <t>TH WV SLEEK JKT</t>
  </si>
  <si>
    <t>collegiate green/GREEN NIGHT F17</t>
  </si>
  <si>
    <t>H39319</t>
  </si>
  <si>
    <t>WJ KN MID</t>
  </si>
  <si>
    <t>H39320</t>
  </si>
  <si>
    <t>WJ POLO</t>
  </si>
  <si>
    <t>H39321</t>
  </si>
  <si>
    <t>H39324</t>
  </si>
  <si>
    <t>ST WARMBLK JKT</t>
  </si>
  <si>
    <t>H39327</t>
  </si>
  <si>
    <t>crew yellow/crew yellow/legacy gold</t>
  </si>
  <si>
    <t>H39334</t>
  </si>
  <si>
    <t>WJ KN TRACKTOP</t>
  </si>
  <si>
    <t>H39859</t>
  </si>
  <si>
    <t>M PRSVE WVN PT</t>
  </si>
  <si>
    <t>H40189</t>
  </si>
  <si>
    <t>ST KN 3SDG PNT</t>
  </si>
  <si>
    <t>H40197</t>
  </si>
  <si>
    <t>TH WV PKT PNT</t>
  </si>
  <si>
    <t>H40211</t>
  </si>
  <si>
    <t>ST WV PKT JKT</t>
  </si>
  <si>
    <t>H40212</t>
  </si>
  <si>
    <t>bold orange/white</t>
  </si>
  <si>
    <t>H40213</t>
  </si>
  <si>
    <t>ST WV EXG JKT</t>
  </si>
  <si>
    <t>H40224</t>
  </si>
  <si>
    <t>ST WV BSC JKT</t>
  </si>
  <si>
    <t>orbit violet/sonic ink</t>
  </si>
  <si>
    <t>H40243</t>
  </si>
  <si>
    <t>WJ MIXBOA JKT</t>
  </si>
  <si>
    <t>H40880</t>
  </si>
  <si>
    <t>M ID2 WRM WD JK</t>
  </si>
  <si>
    <t>H40882</t>
  </si>
  <si>
    <t>H40902</t>
  </si>
  <si>
    <t>M PRSVE BOA JK</t>
  </si>
  <si>
    <t>H40910</t>
  </si>
  <si>
    <t>beige tone/black</t>
  </si>
  <si>
    <t>H40911</t>
  </si>
  <si>
    <t>H41386</t>
  </si>
  <si>
    <t>LOCK UP TP</t>
  </si>
  <si>
    <t>H41390</t>
  </si>
  <si>
    <t>LOCK UP  TT</t>
  </si>
  <si>
    <t>H41391</t>
  </si>
  <si>
    <t>H42037</t>
  </si>
  <si>
    <t>M W.N.D. Jkt PB</t>
  </si>
  <si>
    <t>H43782</t>
  </si>
  <si>
    <t>DON DUNK CREW</t>
  </si>
  <si>
    <t>active purple</t>
  </si>
  <si>
    <t>H43923</t>
  </si>
  <si>
    <t>H43987</t>
  </si>
  <si>
    <t>CHINA S1 TEE</t>
  </si>
  <si>
    <t>H44177</t>
  </si>
  <si>
    <t>M FI WTR FZ</t>
  </si>
  <si>
    <t>H44178</t>
  </si>
  <si>
    <t>H44327</t>
  </si>
  <si>
    <t>AUG WB 4</t>
  </si>
  <si>
    <t>H45172</t>
  </si>
  <si>
    <t>M SW  WVN TP</t>
  </si>
  <si>
    <t>H45177</t>
  </si>
  <si>
    <t>M SW 3S WNDB 2</t>
  </si>
  <si>
    <t>shock purple/black</t>
  </si>
  <si>
    <t>H45186</t>
  </si>
  <si>
    <t>M SW WVN TP</t>
  </si>
  <si>
    <t>black/black/shock purple</t>
  </si>
  <si>
    <t>H45188</t>
  </si>
  <si>
    <t>M SW 3S KNIT TP</t>
  </si>
  <si>
    <t>BLACK/BLACK</t>
  </si>
  <si>
    <t>H45210</t>
  </si>
  <si>
    <t>M SW KNT WV TP</t>
  </si>
  <si>
    <t>H45217</t>
  </si>
  <si>
    <t>M SW TRNS HDY</t>
  </si>
  <si>
    <t>focus orange/black</t>
  </si>
  <si>
    <t>H45218</t>
  </si>
  <si>
    <t>M PK MAT MIX HD</t>
  </si>
  <si>
    <t>focus olive/focus orange</t>
  </si>
  <si>
    <t>H45219</t>
  </si>
  <si>
    <t>H45221</t>
  </si>
  <si>
    <t>H45222</t>
  </si>
  <si>
    <t>M SW DK TP</t>
  </si>
  <si>
    <t>focus olive/focus olive</t>
  </si>
  <si>
    <t>H45223</t>
  </si>
  <si>
    <t>H45235</t>
  </si>
  <si>
    <t>M SW UT DWN PRK</t>
  </si>
  <si>
    <t>H45236</t>
  </si>
  <si>
    <t>M PAD CB JKT</t>
  </si>
  <si>
    <t>H45238</t>
  </si>
  <si>
    <t>M DWN CAMO PUFF</t>
  </si>
  <si>
    <t>focus olive/black/white</t>
  </si>
  <si>
    <t>H45242</t>
  </si>
  <si>
    <t>M SW DWN LNG PF</t>
  </si>
  <si>
    <t>H45248</t>
  </si>
  <si>
    <t>M DWN HYBRD JKT</t>
  </si>
  <si>
    <t>H45253</t>
  </si>
  <si>
    <t>M 3S LW DOWN JK</t>
  </si>
  <si>
    <t>H45264</t>
  </si>
  <si>
    <t>M DWN CB ST JKT</t>
  </si>
  <si>
    <t>H45270</t>
  </si>
  <si>
    <t>M DWN 3S PUF JK</t>
  </si>
  <si>
    <t>H45278</t>
  </si>
  <si>
    <t>M SW DWN VEST</t>
  </si>
  <si>
    <t>H45279</t>
  </si>
  <si>
    <t>M DWN WNT PRKA</t>
  </si>
  <si>
    <t>H45280</t>
  </si>
  <si>
    <t>M SW DWN GR PUF</t>
  </si>
  <si>
    <t>H45282</t>
  </si>
  <si>
    <t>M DWN REV JKT</t>
  </si>
  <si>
    <t>H45285</t>
  </si>
  <si>
    <t>collegiate navy/semi solar gold</t>
  </si>
  <si>
    <t>H45291</t>
  </si>
  <si>
    <t>H45296</t>
  </si>
  <si>
    <t>W ICON3S DLYDWN</t>
  </si>
  <si>
    <t>H45353</t>
  </si>
  <si>
    <t>AC SLING BAG</t>
  </si>
  <si>
    <t>H45520</t>
  </si>
  <si>
    <t>M SMLY TP 1</t>
  </si>
  <si>
    <t>beige tone/wonder white</t>
  </si>
  <si>
    <t>H45537</t>
  </si>
  <si>
    <t>W SMLY SWT</t>
  </si>
  <si>
    <t>H45539</t>
  </si>
  <si>
    <t>W SMLY HDY</t>
  </si>
  <si>
    <t>H45541</t>
  </si>
  <si>
    <t>H45542</t>
  </si>
  <si>
    <t>M SMLY TP 2</t>
  </si>
  <si>
    <t>black/yellow</t>
  </si>
  <si>
    <t>H46507</t>
  </si>
  <si>
    <t>M FI WTR Crew</t>
  </si>
  <si>
    <t>H46508</t>
  </si>
  <si>
    <t>H46511</t>
  </si>
  <si>
    <t>M FI WTR Hoodie</t>
  </si>
  <si>
    <t>H46512</t>
  </si>
  <si>
    <t>H46555</t>
  </si>
  <si>
    <t>M FI 3S O-Pant</t>
  </si>
  <si>
    <t>H46695</t>
  </si>
  <si>
    <t>TS Sweat Hoody</t>
  </si>
  <si>
    <t>H46700</t>
  </si>
  <si>
    <t>ADV WB</t>
  </si>
  <si>
    <t>legend ink/legend ink</t>
  </si>
  <si>
    <t>H46704</t>
  </si>
  <si>
    <t>TS WB</t>
  </si>
  <si>
    <t>black/mineral blue</t>
  </si>
  <si>
    <t>H48437</t>
  </si>
  <si>
    <t>M 3S TT TRIC</t>
  </si>
  <si>
    <t>H50859</t>
  </si>
  <si>
    <t>HRD PANT</t>
  </si>
  <si>
    <t>H50994</t>
  </si>
  <si>
    <t>H52446</t>
  </si>
  <si>
    <t>M CE LOGO SWT</t>
  </si>
  <si>
    <t>H55127</t>
  </si>
  <si>
    <t>W SPDR HD</t>
  </si>
  <si>
    <t>H55131</t>
  </si>
  <si>
    <t>U SPDR JKT</t>
  </si>
  <si>
    <t>core white/vivid red</t>
  </si>
  <si>
    <t>H55262</t>
  </si>
  <si>
    <t>M SW PCK HD WB</t>
  </si>
  <si>
    <t>white/mint ton/mint ton/light onix</t>
  </si>
  <si>
    <t>H55263</t>
  </si>
  <si>
    <t>orbit green/white/white/orbit green</t>
  </si>
  <si>
    <t>H55264</t>
  </si>
  <si>
    <t>M SW MSH WB</t>
  </si>
  <si>
    <t>green oxide/white</t>
  </si>
  <si>
    <t>H55274</t>
  </si>
  <si>
    <t>M SW WVN CRG TP</t>
  </si>
  <si>
    <t>orbit green/black</t>
  </si>
  <si>
    <t>H55276</t>
  </si>
  <si>
    <t>M SW KNT MSH TP</t>
  </si>
  <si>
    <t>H55277</t>
  </si>
  <si>
    <t>H55278</t>
  </si>
  <si>
    <t>M SW PKT TEE</t>
  </si>
  <si>
    <t>H55283</t>
  </si>
  <si>
    <t>M SW NEO GR TEE</t>
  </si>
  <si>
    <t>H57339</t>
  </si>
  <si>
    <t>W FI 3B HOODIE</t>
  </si>
  <si>
    <t>H57341</t>
  </si>
  <si>
    <t>H57432</t>
  </si>
  <si>
    <t>M SW 3S TP</t>
  </si>
  <si>
    <t>H57450</t>
  </si>
  <si>
    <t>M SW LW TP</t>
  </si>
  <si>
    <t>black/alumina/carbon</t>
  </si>
  <si>
    <t>H58043</t>
  </si>
  <si>
    <t>W SMLY ANRK</t>
  </si>
  <si>
    <t>wonder white/yellow</t>
  </si>
  <si>
    <t>H58045</t>
  </si>
  <si>
    <t>U SMLY JKT</t>
  </si>
  <si>
    <t>H58055</t>
  </si>
  <si>
    <t>Hvy Fil Dwn Jkt</t>
  </si>
  <si>
    <t>H58056</t>
  </si>
  <si>
    <t>sonic ink</t>
  </si>
  <si>
    <t>H58061</t>
  </si>
  <si>
    <t>2-in-1 Ly downJ</t>
  </si>
  <si>
    <t>H58062</t>
  </si>
  <si>
    <t>H58065</t>
  </si>
  <si>
    <t>Prem Wvn 1/2Zip</t>
  </si>
  <si>
    <t>noble purple/black</t>
  </si>
  <si>
    <t>H58069</t>
  </si>
  <si>
    <t>Prem Wvn Wbreak</t>
  </si>
  <si>
    <t>H58070</t>
  </si>
  <si>
    <t>mesa/black</t>
  </si>
  <si>
    <t>H58071</t>
  </si>
  <si>
    <t>Prem Wvn LShirt</t>
  </si>
  <si>
    <t>SHIRT</t>
  </si>
  <si>
    <t>H58199</t>
  </si>
  <si>
    <t>TINY DUFFEL</t>
  </si>
  <si>
    <t>mint ton/black</t>
  </si>
  <si>
    <t>H58200</t>
  </si>
  <si>
    <t>TINY TOTE BAG</t>
  </si>
  <si>
    <t>focus blue/black</t>
  </si>
  <si>
    <t>H58201</t>
  </si>
  <si>
    <t>TINY CLASSIC</t>
  </si>
  <si>
    <t>solar red/black</t>
  </si>
  <si>
    <t>H58972</t>
  </si>
  <si>
    <t>H58975</t>
  </si>
  <si>
    <t>M BL FL HD</t>
  </si>
  <si>
    <t>H59451</t>
  </si>
  <si>
    <t>M BRLV TEE2</t>
  </si>
  <si>
    <t>H60662</t>
  </si>
  <si>
    <t>U BIG LOGO T</t>
  </si>
  <si>
    <t>H60664</t>
  </si>
  <si>
    <t>H61985</t>
  </si>
  <si>
    <t>U CSMY TEE</t>
  </si>
  <si>
    <t>H64176</t>
  </si>
  <si>
    <t>Short Down JKT</t>
  </si>
  <si>
    <t>H64732</t>
  </si>
  <si>
    <t>Pillow Coat</t>
  </si>
  <si>
    <t>H65441</t>
  </si>
  <si>
    <t>ADICOLOR WAISTB</t>
  </si>
  <si>
    <t>H65448</t>
  </si>
  <si>
    <t>DEC JKTPAD DWN2</t>
  </si>
  <si>
    <t>H65450</t>
  </si>
  <si>
    <t>W ESNTL TEE2</t>
  </si>
  <si>
    <t>H65451</t>
  </si>
  <si>
    <t>white/mint ton</t>
  </si>
  <si>
    <t>H65646</t>
  </si>
  <si>
    <t>FI AOP CAMO SWT</t>
  </si>
  <si>
    <t>grey five/grey six</t>
  </si>
  <si>
    <t>H65647</t>
  </si>
  <si>
    <t>FI LWDK 3S PNT</t>
  </si>
  <si>
    <t>H66011</t>
  </si>
  <si>
    <t>Padded Jacket</t>
  </si>
  <si>
    <t>H66012</t>
  </si>
  <si>
    <t>H66016</t>
  </si>
  <si>
    <t>Revers down jkt</t>
  </si>
  <si>
    <t>H66017</t>
  </si>
  <si>
    <t>Innov Fab DownJ</t>
  </si>
  <si>
    <t>H66347</t>
  </si>
  <si>
    <t>H67329</t>
  </si>
  <si>
    <t>D Rose 4 Restomod</t>
  </si>
  <si>
    <t>ch solid grey/core black/vivid red</t>
  </si>
  <si>
    <t>H67360</t>
  </si>
  <si>
    <t>H67366</t>
  </si>
  <si>
    <t>H67641</t>
  </si>
  <si>
    <t>CLIMACOOL VENTO</t>
  </si>
  <si>
    <t>core black/grey four/carbon</t>
  </si>
  <si>
    <t>H67642</t>
  </si>
  <si>
    <t>H67750</t>
  </si>
  <si>
    <t>core black/screaming green/screaming orange</t>
  </si>
  <si>
    <t>H68081</t>
  </si>
  <si>
    <t>X9000L1</t>
  </si>
  <si>
    <t>H68102</t>
  </si>
  <si>
    <t>core black/ftwr white/grey one</t>
  </si>
  <si>
    <t>H69009</t>
  </si>
  <si>
    <t>purple tint/team orange/sonic ink</t>
  </si>
  <si>
    <t>H69022</t>
  </si>
  <si>
    <t>victory crimson/team colleg gold/orbit indigo</t>
  </si>
  <si>
    <t>HA0524</t>
  </si>
  <si>
    <t>BT PB BRA</t>
  </si>
  <si>
    <t>HA0797</t>
  </si>
  <si>
    <t>M SW DK 3S TP</t>
  </si>
  <si>
    <t>HA1166</t>
  </si>
  <si>
    <t>white/collegiate navy</t>
  </si>
  <si>
    <t>HA1486</t>
  </si>
  <si>
    <t>M SW FT GR SW</t>
  </si>
  <si>
    <t>WHITE/WHITE</t>
  </si>
  <si>
    <t>HA1487</t>
  </si>
  <si>
    <t>HA1496</t>
  </si>
  <si>
    <t>super yellow/super yellow</t>
  </si>
  <si>
    <t>HA2248</t>
  </si>
  <si>
    <t>Artist Tee SS</t>
  </si>
  <si>
    <t>collegiate green/collegiate green</t>
  </si>
  <si>
    <t>HA2255</t>
  </si>
  <si>
    <t>M CE 3S TEE</t>
  </si>
  <si>
    <t>HA3654</t>
  </si>
  <si>
    <t>VDAY HOODIE UNI</t>
  </si>
  <si>
    <t>HA3655</t>
  </si>
  <si>
    <t>HA4690</t>
  </si>
  <si>
    <t>HA4699</t>
  </si>
  <si>
    <t>HA4716</t>
  </si>
  <si>
    <t>Trefoil Tee SS</t>
  </si>
  <si>
    <t>HA4718</t>
  </si>
  <si>
    <t>Trefoil WB</t>
  </si>
  <si>
    <t>HA4731</t>
  </si>
  <si>
    <t>HA6568</t>
  </si>
  <si>
    <t>M FI WV Pant</t>
  </si>
  <si>
    <t>HA7058</t>
  </si>
  <si>
    <t>HB5081</t>
  </si>
  <si>
    <t>M SL DK FZ HD</t>
  </si>
  <si>
    <t>HB5083</t>
  </si>
  <si>
    <t>M SL DK PT</t>
  </si>
  <si>
    <t>HB5085</t>
  </si>
  <si>
    <t>M BIG LO SWT FT</t>
  </si>
  <si>
    <t>HB5086</t>
  </si>
  <si>
    <t>HB5089</t>
  </si>
  <si>
    <t>M BIG LO HD FL</t>
  </si>
  <si>
    <t>HB5090</t>
  </si>
  <si>
    <t>semi solar gold</t>
  </si>
  <si>
    <t>HB5101</t>
  </si>
  <si>
    <t>W BIG LOGO T SS</t>
  </si>
  <si>
    <t>HB5103</t>
  </si>
  <si>
    <t>HB5104</t>
  </si>
  <si>
    <t>W BIG LOGO SWT</t>
  </si>
  <si>
    <t>HB5108</t>
  </si>
  <si>
    <t>W BIG LOGO HD</t>
  </si>
  <si>
    <t>HB5486</t>
  </si>
  <si>
    <t>LIL STRIPE BOBA</t>
  </si>
  <si>
    <t>HB6611</t>
  </si>
  <si>
    <t>HB6614</t>
  </si>
  <si>
    <t>CAP</t>
  </si>
  <si>
    <t>HB6615</t>
  </si>
  <si>
    <t>off white</t>
  </si>
  <si>
    <t>HB6765</t>
  </si>
  <si>
    <t>DM SHORT</t>
  </si>
  <si>
    <t>team colleg purple</t>
  </si>
  <si>
    <t>HB6856</t>
  </si>
  <si>
    <t>TS Sweat Crew</t>
  </si>
  <si>
    <t>HB7360</t>
  </si>
  <si>
    <t>FI W SWT HOOD</t>
  </si>
  <si>
    <t>HB7361</t>
  </si>
  <si>
    <t>HB7362</t>
  </si>
  <si>
    <t>HB7363</t>
  </si>
  <si>
    <t>STR W SWT LOGO</t>
  </si>
  <si>
    <t>HB7364</t>
  </si>
  <si>
    <t>HB7365</t>
  </si>
  <si>
    <t>HB7391</t>
  </si>
  <si>
    <t>NOV PNT 1</t>
  </si>
  <si>
    <t>HB7408</t>
  </si>
  <si>
    <t>M SMLY SWT</t>
  </si>
  <si>
    <t>black/super yellow</t>
  </si>
  <si>
    <t>HB7411</t>
  </si>
  <si>
    <t>HB8609</t>
  </si>
  <si>
    <t>HC0304</t>
  </si>
  <si>
    <t>CO Crew</t>
  </si>
  <si>
    <t>hemp</t>
  </si>
  <si>
    <t>HC0306</t>
  </si>
  <si>
    <t>brown</t>
  </si>
  <si>
    <t>HC0310</t>
  </si>
  <si>
    <t>CO Sherpa JKT</t>
  </si>
  <si>
    <t>wild brown/wild brown</t>
  </si>
  <si>
    <t>HC0312</t>
  </si>
  <si>
    <t>CO Padded Vest</t>
  </si>
  <si>
    <t>hemp/easy yellow</t>
  </si>
  <si>
    <t>HC0313</t>
  </si>
  <si>
    <t>CO Hoody 2</t>
  </si>
  <si>
    <t>wild brown/wonder white</t>
  </si>
  <si>
    <t>HC0314</t>
  </si>
  <si>
    <t>hemp/brown</t>
  </si>
  <si>
    <t>HC0317</t>
  </si>
  <si>
    <t>CO Pants 1</t>
  </si>
  <si>
    <t>HC0318</t>
  </si>
  <si>
    <t>CO Hoody 1</t>
  </si>
  <si>
    <t>HC0320</t>
  </si>
  <si>
    <t>light steel</t>
  </si>
  <si>
    <t>HC0322</t>
  </si>
  <si>
    <t>CO Pants 2</t>
  </si>
  <si>
    <t>HC0359</t>
  </si>
  <si>
    <t>MR SWEATPANT</t>
  </si>
  <si>
    <t>HC0363</t>
  </si>
  <si>
    <t>ADV HOODY</t>
  </si>
  <si>
    <t>HC0364</t>
  </si>
  <si>
    <t>HC0365</t>
  </si>
  <si>
    <t>ADV SHERPA</t>
  </si>
  <si>
    <t>focus olive/orbit green</t>
  </si>
  <si>
    <t>HC0370</t>
  </si>
  <si>
    <t>ADV SWEATPANT 1</t>
  </si>
  <si>
    <t>HC0373</t>
  </si>
  <si>
    <t>MR SHERPA JKT</t>
  </si>
  <si>
    <t>wonder white/collegiate green</t>
  </si>
  <si>
    <t>HC0375</t>
  </si>
  <si>
    <t>MR HOODY</t>
  </si>
  <si>
    <t>HC0376</t>
  </si>
  <si>
    <t>HC0377</t>
  </si>
  <si>
    <t>MR TRACK PANT</t>
  </si>
  <si>
    <t>HC0379</t>
  </si>
  <si>
    <t>MR CREW</t>
  </si>
  <si>
    <t>HC0380</t>
  </si>
  <si>
    <t>victory blue</t>
  </si>
  <si>
    <t>HC0382</t>
  </si>
  <si>
    <t>ADV SHERPA VEST</t>
  </si>
  <si>
    <t>VEST</t>
  </si>
  <si>
    <t>night grey/grey</t>
  </si>
  <si>
    <t>HC0386</t>
  </si>
  <si>
    <t>ADV SWEATPANT 2</t>
  </si>
  <si>
    <t>HC6570</t>
  </si>
  <si>
    <t>TP Adibreak</t>
  </si>
  <si>
    <t>HC6576</t>
  </si>
  <si>
    <t>WB GNF</t>
  </si>
  <si>
    <t>HC6579</t>
  </si>
  <si>
    <t>WB Graphics</t>
  </si>
  <si>
    <t>purple tint/black</t>
  </si>
  <si>
    <t>HC6603</t>
  </si>
  <si>
    <t>Sherpa Biker</t>
  </si>
  <si>
    <t>wonder white/tech gold</t>
  </si>
  <si>
    <t>HC6605</t>
  </si>
  <si>
    <t>Contempo Hoody</t>
  </si>
  <si>
    <t>HC6606</t>
  </si>
  <si>
    <t>HC8603</t>
  </si>
  <si>
    <t>C TWILL PANT</t>
  </si>
  <si>
    <t>hazy green</t>
  </si>
  <si>
    <t>HC8607</t>
  </si>
  <si>
    <t>legacy purple</t>
  </si>
  <si>
    <t>HD0349</t>
  </si>
  <si>
    <t>M CREW SWEAT</t>
  </si>
  <si>
    <t>HD0354</t>
  </si>
  <si>
    <t>M WOVEN PANTS</t>
  </si>
  <si>
    <t>legend earth/legacy gold</t>
  </si>
  <si>
    <t>HD0356</t>
  </si>
  <si>
    <t>M UTILITY JKT</t>
  </si>
  <si>
    <t>legend earth</t>
  </si>
  <si>
    <t>HD0357</t>
  </si>
  <si>
    <t>WX KNIT PANTS</t>
  </si>
  <si>
    <t>HD0362</t>
  </si>
  <si>
    <t>W BOA JACKET</t>
  </si>
  <si>
    <t>off white/off white</t>
  </si>
  <si>
    <t>HD0365</t>
  </si>
  <si>
    <t>M CORDUROY ANK</t>
  </si>
  <si>
    <t>HD0366</t>
  </si>
  <si>
    <t>legacy gold/legend earth</t>
  </si>
  <si>
    <t>HD0368</t>
  </si>
  <si>
    <t>WX WINDBREAKER</t>
  </si>
  <si>
    <t>violet tone/app solar red</t>
  </si>
  <si>
    <t>HD9073</t>
  </si>
  <si>
    <t>MANGA SS TEE 1</t>
  </si>
  <si>
    <t>HD9074</t>
  </si>
  <si>
    <t>HD9078</t>
  </si>
  <si>
    <t>MANGA WB</t>
  </si>
  <si>
    <t>HD9083</t>
  </si>
  <si>
    <t>MANGA SS TEE 3</t>
  </si>
  <si>
    <t>HD9810</t>
  </si>
  <si>
    <t>HE3032</t>
  </si>
  <si>
    <t>HE3072</t>
  </si>
  <si>
    <t>CAP PIXAR</t>
  </si>
  <si>
    <t>HE4952</t>
  </si>
  <si>
    <t>HE4954</t>
  </si>
  <si>
    <t>HE7936</t>
  </si>
  <si>
    <t>W CG TP3</t>
  </si>
  <si>
    <t>black/wonder white</t>
  </si>
  <si>
    <t>HE7940</t>
  </si>
  <si>
    <t>M CG JK1</t>
  </si>
  <si>
    <t>HE7942</t>
  </si>
  <si>
    <t>M CG TP1</t>
  </si>
  <si>
    <t>HE7943</t>
  </si>
  <si>
    <t>HE7944</t>
  </si>
  <si>
    <t>M CG JK2</t>
  </si>
  <si>
    <t>orbit green/orange</t>
  </si>
  <si>
    <t>HE7948</t>
  </si>
  <si>
    <t>M CVR JK</t>
  </si>
  <si>
    <t>black/grey two</t>
  </si>
  <si>
    <t>HE7951</t>
  </si>
  <si>
    <t>W CSMLY SW</t>
  </si>
  <si>
    <t>HE7952</t>
  </si>
  <si>
    <t>wonder white/super yellow</t>
  </si>
  <si>
    <t>HE7954</t>
  </si>
  <si>
    <t>W CSMLY WB</t>
  </si>
  <si>
    <t>pink spirit/wonder white</t>
  </si>
  <si>
    <t>HE7955</t>
  </si>
  <si>
    <t>U CSMLY SW</t>
  </si>
  <si>
    <t>HE7956</t>
  </si>
  <si>
    <t>wonder white/wonder white</t>
  </si>
  <si>
    <t>HF0449</t>
  </si>
  <si>
    <t>U MF TEE 1</t>
  </si>
  <si>
    <t>HF0450</t>
  </si>
  <si>
    <t>purple tint/purple tint</t>
  </si>
  <si>
    <t>HF0452</t>
  </si>
  <si>
    <t>M MF TEE 2</t>
  </si>
  <si>
    <t>HF0454</t>
  </si>
  <si>
    <t>M MF TEE 4</t>
  </si>
  <si>
    <t>HF0458</t>
  </si>
  <si>
    <t>M MF TEE 3</t>
  </si>
  <si>
    <t>HF0463</t>
  </si>
  <si>
    <t>M JULY TEE 1</t>
  </si>
  <si>
    <t>HF0464</t>
  </si>
  <si>
    <t>halo mint/halo mint</t>
  </si>
  <si>
    <t>HF0467</t>
  </si>
  <si>
    <t>W MF TEE 2</t>
  </si>
  <si>
    <t>HF0471</t>
  </si>
  <si>
    <t>W MF TEE 1</t>
  </si>
  <si>
    <t>acid orange/white</t>
  </si>
  <si>
    <t>HF0497</t>
  </si>
  <si>
    <t>W OS DOWN</t>
  </si>
  <si>
    <t>HF0498</t>
  </si>
  <si>
    <t>HF0500</t>
  </si>
  <si>
    <t>W LW DOWN</t>
  </si>
  <si>
    <t>HF0503</t>
  </si>
  <si>
    <t>M CB DOWN</t>
  </si>
  <si>
    <t>HF1581</t>
  </si>
  <si>
    <t>Long Zip Down</t>
  </si>
  <si>
    <t>HF1582</t>
  </si>
  <si>
    <t>HF3103</t>
  </si>
  <si>
    <t>DISNEY BAG</t>
  </si>
  <si>
    <t>halo mint/black/blue</t>
  </si>
  <si>
    <t>HG1607</t>
  </si>
  <si>
    <t>M ARD HDY</t>
  </si>
  <si>
    <t>focus orange/focus orange</t>
  </si>
  <si>
    <t>HG1608</t>
  </si>
  <si>
    <t>M ARD TP</t>
  </si>
  <si>
    <t>grey five/grey five</t>
  </si>
  <si>
    <t>HG1612</t>
  </si>
  <si>
    <t>W BSE JK</t>
  </si>
  <si>
    <t>HG1614</t>
  </si>
  <si>
    <t>W ARD  HDY</t>
  </si>
  <si>
    <t>CWHITE/CWHITE</t>
  </si>
  <si>
    <t>HG1615</t>
  </si>
  <si>
    <t>W ARD TP</t>
  </si>
  <si>
    <t>orbit green/ambient blush</t>
  </si>
  <si>
    <t>HG1616</t>
  </si>
  <si>
    <t>W ARD TP-2</t>
  </si>
  <si>
    <t>HG1617</t>
  </si>
  <si>
    <t>W BSE TP</t>
  </si>
  <si>
    <t>HG1847</t>
  </si>
  <si>
    <t>VELOUR PANTS</t>
  </si>
  <si>
    <t>HG1848</t>
  </si>
  <si>
    <t>LONG WV JKT</t>
  </si>
  <si>
    <t>HG5257</t>
  </si>
  <si>
    <t>M SW QUILT HD</t>
  </si>
  <si>
    <t>black/crew yellow</t>
  </si>
  <si>
    <t>HG6587</t>
  </si>
  <si>
    <t>W ADVT SW</t>
  </si>
  <si>
    <t>HG6593</t>
  </si>
  <si>
    <t>M ADVT SW</t>
  </si>
  <si>
    <t>HG6597</t>
  </si>
  <si>
    <t>W ADVT TP</t>
  </si>
  <si>
    <t>HG6654</t>
  </si>
  <si>
    <t>HG6657</t>
  </si>
  <si>
    <t>2XS</t>
  </si>
  <si>
    <t>HG6676</t>
  </si>
  <si>
    <t>SHERPA JACKET</t>
  </si>
  <si>
    <t>HG6677</t>
  </si>
  <si>
    <t>HG6760</t>
  </si>
  <si>
    <t>DK PANTS</t>
  </si>
  <si>
    <t>HG7905</t>
  </si>
  <si>
    <t>MR WINDBREAKER</t>
  </si>
  <si>
    <t>collegiate green/black</t>
  </si>
  <si>
    <t>HG9016</t>
  </si>
  <si>
    <t>M WP SH1</t>
  </si>
  <si>
    <t>HG9023</t>
  </si>
  <si>
    <t>M WP TP</t>
  </si>
  <si>
    <t>HG9032</t>
  </si>
  <si>
    <t>M WP SW</t>
  </si>
  <si>
    <t>HG9048</t>
  </si>
  <si>
    <t>W BSE PANT</t>
  </si>
  <si>
    <t>HG9049</t>
  </si>
  <si>
    <t>M ARD  JKT</t>
  </si>
  <si>
    <t>black/focus orange</t>
  </si>
  <si>
    <t>HG9050</t>
  </si>
  <si>
    <t>focus orange/orbit green</t>
  </si>
  <si>
    <t>HG9051</t>
  </si>
  <si>
    <t>W BSE SW</t>
  </si>
  <si>
    <t>FOCORA/FOCORA</t>
  </si>
  <si>
    <t>HG9052</t>
  </si>
  <si>
    <t>HG9053</t>
  </si>
  <si>
    <t>M  ARD WB</t>
  </si>
  <si>
    <t>grey five/black</t>
  </si>
  <si>
    <t>HH8981</t>
  </si>
  <si>
    <t>M RADIO W HDY</t>
  </si>
  <si>
    <t>focus blue/focus blue</t>
  </si>
  <si>
    <t>HI1180</t>
  </si>
  <si>
    <t>LOGO HOOD M</t>
  </si>
  <si>
    <t>HI1182</t>
  </si>
  <si>
    <t>LOGO PANT M</t>
  </si>
  <si>
    <t>HI1184</t>
  </si>
  <si>
    <t>WINTER  JACKET</t>
  </si>
  <si>
    <t>HI1186</t>
  </si>
  <si>
    <t>HI1187</t>
  </si>
  <si>
    <t>FLEECE JACKET M</t>
  </si>
  <si>
    <t>HI1188</t>
  </si>
  <si>
    <t>HI1199</t>
  </si>
  <si>
    <t>FUR JACKET W</t>
  </si>
  <si>
    <t>HI1200</t>
  </si>
  <si>
    <t>Q46166</t>
  </si>
  <si>
    <t>halo silver/halo silver/silver met.</t>
  </si>
  <si>
    <t>Q46168</t>
  </si>
  <si>
    <t>core black/core black/silver met.</t>
  </si>
  <si>
    <t>Q46169</t>
  </si>
  <si>
    <t>ftwr white/silver met./grey one</t>
  </si>
  <si>
    <t>Q46192</t>
  </si>
  <si>
    <t>orchid tint/violet tone/solar red</t>
  </si>
  <si>
    <t>Q46229</t>
  </si>
  <si>
    <t>4D FUTURECRAFT</t>
  </si>
  <si>
    <t>crystal white/chalk white/core black</t>
  </si>
  <si>
    <t>Q46357</t>
  </si>
  <si>
    <t>FORUM TECH BOOST</t>
  </si>
  <si>
    <t>ftwr white/sky tint/cream white</t>
  </si>
  <si>
    <t>Q46358</t>
  </si>
  <si>
    <t>core black/carbon/orbit violet</t>
  </si>
  <si>
    <t>Q46363</t>
  </si>
  <si>
    <t>FORUM HI GTX</t>
  </si>
  <si>
    <t>core black/carbon/solar red</t>
  </si>
  <si>
    <t>Q46445</t>
  </si>
  <si>
    <t>4DFWD</t>
  </si>
  <si>
    <t>signal green/signal green/core black</t>
  </si>
  <si>
    <t>Q46452</t>
  </si>
  <si>
    <t>4DFWD PULSE</t>
  </si>
  <si>
    <t>Q47190</t>
  </si>
  <si>
    <t>S20274</t>
  </si>
  <si>
    <t>TREFOIL LINER</t>
  </si>
  <si>
    <t>S23649</t>
  </si>
  <si>
    <t>X9000L2 M</t>
  </si>
  <si>
    <t>S23650</t>
  </si>
  <si>
    <t>ftwr white/ftwr white/matte silver</t>
  </si>
  <si>
    <t>S23656</t>
  </si>
  <si>
    <t>X9000L2 W</t>
  </si>
  <si>
    <t>S23657</t>
  </si>
  <si>
    <t>core black/ftwr white/night met.</t>
  </si>
  <si>
    <t>S23665</t>
  </si>
  <si>
    <t>core black/core black/pulse aqua</t>
  </si>
  <si>
    <t>S23667</t>
  </si>
  <si>
    <t>S23673</t>
  </si>
  <si>
    <t>X9000L4 W</t>
  </si>
  <si>
    <t>core black/core black/ambient blush</t>
  </si>
  <si>
    <t>S23679</t>
  </si>
  <si>
    <t>X9000L3 M</t>
  </si>
  <si>
    <t>S23681</t>
  </si>
  <si>
    <t>S23682</t>
  </si>
  <si>
    <t>carbon/core black/solar red</t>
  </si>
  <si>
    <t>S23688</t>
  </si>
  <si>
    <t>X9000L3 W</t>
  </si>
  <si>
    <t>S23689</t>
  </si>
  <si>
    <t>S24139</t>
  </si>
  <si>
    <t>white tint/core black/halo blue</t>
  </si>
  <si>
    <t>S24146</t>
  </si>
  <si>
    <t>crew navy/cream white/solar orange</t>
  </si>
  <si>
    <t>S24147</t>
  </si>
  <si>
    <t>grey two/grey three/grey four</t>
  </si>
  <si>
    <t>S24182</t>
  </si>
  <si>
    <t>ftwr white/collegiate purple/core black</t>
  </si>
  <si>
    <t>S24184</t>
  </si>
  <si>
    <t>core black/gold met./scarlet</t>
  </si>
  <si>
    <t>Row Labels</t>
  </si>
  <si>
    <t>Grand Total</t>
  </si>
  <si>
    <t>Sum of UNITS</t>
  </si>
  <si>
    <t>PB Category</t>
  </si>
  <si>
    <t>Slippers</t>
  </si>
  <si>
    <t>Accessories</t>
  </si>
  <si>
    <t>Shoes</t>
  </si>
  <si>
    <t>Trousers</t>
  </si>
  <si>
    <t>Shorts</t>
  </si>
  <si>
    <t>Caps/Hats</t>
  </si>
  <si>
    <t>Sweatshirts</t>
  </si>
  <si>
    <t>Jackets</t>
  </si>
  <si>
    <t>T-shirts</t>
  </si>
  <si>
    <t>Tracksuit (Sport set)</t>
  </si>
  <si>
    <t>Bags &amp;Backpacks</t>
  </si>
  <si>
    <t>Underwear</t>
  </si>
  <si>
    <t>Vests</t>
  </si>
  <si>
    <t>Blouses</t>
  </si>
  <si>
    <t>Shirts</t>
  </si>
  <si>
    <t>Gender 2</t>
  </si>
  <si>
    <t>Men</t>
  </si>
  <si>
    <t>Women</t>
  </si>
  <si>
    <t>Unisex</t>
  </si>
  <si>
    <t>Kids</t>
  </si>
  <si>
    <t>Brand</t>
  </si>
  <si>
    <t>Total Pieces</t>
  </si>
  <si>
    <t>Total RRP</t>
  </si>
  <si>
    <t>Discount from RRP</t>
  </si>
  <si>
    <t>Total Wholesale Price</t>
  </si>
  <si>
    <t>WH price per piece</t>
  </si>
  <si>
    <t>Adidas</t>
  </si>
  <si>
    <t>AVE RRP per piece</t>
  </si>
  <si>
    <t>Type</t>
  </si>
  <si>
    <t>Subcategory</t>
  </si>
  <si>
    <t>Model</t>
  </si>
  <si>
    <t>Article number</t>
  </si>
  <si>
    <t>Category</t>
  </si>
  <si>
    <t>Color name</t>
  </si>
  <si>
    <t>Business segment</t>
  </si>
  <si>
    <t>Collection</t>
  </si>
  <si>
    <t>Gender</t>
  </si>
  <si>
    <t>Season</t>
  </si>
  <si>
    <t>Size pattern</t>
  </si>
  <si>
    <t>Size</t>
  </si>
  <si>
    <t>Units</t>
  </si>
  <si>
    <t>Footwear</t>
  </si>
  <si>
    <t>Apparel</t>
  </si>
  <si>
    <t>Bags&amp;Bagpacks</t>
  </si>
  <si>
    <t>FY7100ftwr white/core black/ftwr white</t>
  </si>
  <si>
    <t>AQ1701core black/ftwr white/core black</t>
  </si>
  <si>
    <t>FZ0058core black/ftwr white/gold met.</t>
  </si>
  <si>
    <t>FL4389.PNG</t>
  </si>
  <si>
    <t>FL4389black</t>
  </si>
  <si>
    <t>GM1449.PNG</t>
  </si>
  <si>
    <t>GM1449black/black</t>
  </si>
  <si>
    <t>EE6355core black/core black/ftwr white</t>
  </si>
  <si>
    <t>FY9931team dark green/gold met./ftwr white</t>
  </si>
  <si>
    <t>GN8184.PNG</t>
  </si>
  <si>
    <t>GN8184legend ink</t>
  </si>
  <si>
    <t>GM0341.PNG</t>
  </si>
  <si>
    <t>GM0341cardboard</t>
  </si>
  <si>
    <t>GE1331active gold/power blue</t>
  </si>
  <si>
    <t>CQ0810core black/core black/carbon</t>
  </si>
  <si>
    <t>EE3932core black/glory pink/grey five</t>
  </si>
  <si>
    <t>FT2528black</t>
  </si>
  <si>
    <t>GD5022.PNG</t>
  </si>
  <si>
    <t>GD5022mineral red/REAL PINK S18</t>
  </si>
  <si>
    <t>GL7164.PNG</t>
  </si>
  <si>
    <t>GL7164active gold/white</t>
  </si>
  <si>
    <t>DT7964black</t>
  </si>
  <si>
    <t>GL7106.PNG</t>
  </si>
  <si>
    <t>GL7106black</t>
  </si>
  <si>
    <t>GN3479hazy emerald</t>
  </si>
  <si>
    <t>GL6067.PNG</t>
  </si>
  <si>
    <t>GL6067glow blue/glow blue</t>
  </si>
  <si>
    <t>GD3043trace pink/MULTICOLOR</t>
  </si>
  <si>
    <t>FX5533ftwr white/halo blue/ftwr white</t>
  </si>
  <si>
    <t>F36483ftwr white/core black/ftwr white</t>
  </si>
  <si>
    <t>GL5813.PNG</t>
  </si>
  <si>
    <t>GL5813white</t>
  </si>
  <si>
    <t>G58068core black/ftwr white/grey six</t>
  </si>
  <si>
    <t>EG6463oil/oil/oil</t>
  </si>
  <si>
    <t>F35565core black/ftwr white/core black</t>
  </si>
  <si>
    <t>GP0662.PNG</t>
  </si>
  <si>
    <t>GP0662black/black</t>
  </si>
  <si>
    <t>FX8354ftwr white/ftwr white/solar green</t>
  </si>
  <si>
    <t>EG5420core black/grey six/silver met.</t>
  </si>
  <si>
    <t>G54874core black/power berry/core black</t>
  </si>
  <si>
    <t>DZ1550.PNG</t>
  </si>
  <si>
    <t>DZ1550black</t>
  </si>
  <si>
    <t>G27706ftwr white/scarlet/collegiate navy</t>
  </si>
  <si>
    <t>FY6051ftwr white/cream white/super pop</t>
  </si>
  <si>
    <t>GN2001.PNG</t>
  </si>
  <si>
    <t>GN2001vivid red/vivid red/black</t>
  </si>
  <si>
    <t>FW9996core black/ftwr white/scarlet</t>
  </si>
  <si>
    <t>FX7351core black/ftwr white/core black</t>
  </si>
  <si>
    <t>FW9038core black/signal pink/ftwr white</t>
  </si>
  <si>
    <t>DZ9397.PNG</t>
  </si>
  <si>
    <t>DZ9397Top:medium grey heather/medium grey heather/white/white Bottom:BLACK/BLACK</t>
  </si>
  <si>
    <t>DV2905black/white</t>
  </si>
  <si>
    <t>FZ2195ftwr white/ftwr white/core black</t>
  </si>
  <si>
    <t>GL0460.PNG</t>
  </si>
  <si>
    <t>GL0460black</t>
  </si>
  <si>
    <t>BA8775ftwr white/core black/ftwr white</t>
  </si>
  <si>
    <t>FY5725ftwr white/metallic silver/glory blue</t>
  </si>
  <si>
    <t>GM5559.PNG</t>
  </si>
  <si>
    <t>GM5559black/white</t>
  </si>
  <si>
    <t>FW8352core black/core black/ftwr white</t>
  </si>
  <si>
    <t>GM5542.PNG</t>
  </si>
  <si>
    <t>GM5542black/white</t>
  </si>
  <si>
    <t>FM7643.PNG</t>
  </si>
  <si>
    <t>FM7643black</t>
  </si>
  <si>
    <t>FT9302.PNG</t>
  </si>
  <si>
    <t>FT9302hemp/MULTICOLOR</t>
  </si>
  <si>
    <t>GK9422black/white</t>
  </si>
  <si>
    <t>DH5798black</t>
  </si>
  <si>
    <t>GK9419.PNG</t>
  </si>
  <si>
    <t>GK9419white</t>
  </si>
  <si>
    <t>GM3275.PNG</t>
  </si>
  <si>
    <t>GM3275black</t>
  </si>
  <si>
    <t>B27271core black/granite/core black</t>
  </si>
  <si>
    <t>FZ1292vivid red/bold gold/team royal blue</t>
  </si>
  <si>
    <t>CV4293.PNG</t>
  </si>
  <si>
    <t>CV4293black</t>
  </si>
  <si>
    <t>GN9883.PNG</t>
  </si>
  <si>
    <t>GN9883trace pink</t>
  </si>
  <si>
    <t>FY4346core black/ftwr white/ftwr white</t>
  </si>
  <si>
    <t>GN5444black/scarlet</t>
  </si>
  <si>
    <t>FY4102ftwr white/halo blush/solar red</t>
  </si>
  <si>
    <t>FK0898.PNG</t>
  </si>
  <si>
    <t>FK0898black/black/white</t>
  </si>
  <si>
    <t>GK9111legend ink/white</t>
  </si>
  <si>
    <t>GN3461hazy emerald</t>
  </si>
  <si>
    <t>FY4099ftwr white/core black/solar red</t>
  </si>
  <si>
    <t>GN2975halo blue</t>
  </si>
  <si>
    <t>GK8599.PNG</t>
  </si>
  <si>
    <t>GK8599black/pyrite</t>
  </si>
  <si>
    <t>G55051ftwr white/reflective/iridescent</t>
  </si>
  <si>
    <t>GK5265.PNG</t>
  </si>
  <si>
    <t>GK5265black/white</t>
  </si>
  <si>
    <t>GN2157.PNG</t>
  </si>
  <si>
    <t>GN2157black</t>
  </si>
  <si>
    <t>B28156core black/ftwr white/GUM5</t>
  </si>
  <si>
    <t>DP6792.PNG</t>
  </si>
  <si>
    <t>DP6792black</t>
  </si>
  <si>
    <t>FY3310red/core black/solar red</t>
  </si>
  <si>
    <t>GM6965.PNG</t>
  </si>
  <si>
    <t>GM6965crew navy mel/white</t>
  </si>
  <si>
    <t>GJ6748black/white</t>
  </si>
  <si>
    <t>FU8296scarlet/ftwr white/scarlet</t>
  </si>
  <si>
    <t>GJ6747black/white</t>
  </si>
  <si>
    <t>FZ1748halo blue/fresh candy/hazy blue</t>
  </si>
  <si>
    <t>FW6013ftwr white/core black/gold met.</t>
  </si>
  <si>
    <t>GM3588.PNG</t>
  </si>
  <si>
    <t>GM3588legacy gold</t>
  </si>
  <si>
    <t>GJ6580black/white</t>
  </si>
  <si>
    <t>GE5413.PNG</t>
  </si>
  <si>
    <t>GE5413black/white</t>
  </si>
  <si>
    <t>GJ5269.PNG</t>
  </si>
  <si>
    <t>GJ5269black</t>
  </si>
  <si>
    <t>GD5804black/silver met.</t>
  </si>
  <si>
    <t>GF6964.PNG</t>
  </si>
  <si>
    <t>GF6964savannah</t>
  </si>
  <si>
    <t>FX8710ftwr white/tech indigo/tech indigo</t>
  </si>
  <si>
    <t>GF0267green</t>
  </si>
  <si>
    <t>EH2391core black/gold met./ftwr white</t>
  </si>
  <si>
    <t>FY2733ftwr white/ftwr white/chalk white</t>
  </si>
  <si>
    <t>GM8723.PNG</t>
  </si>
  <si>
    <t>GM8723black/white</t>
  </si>
  <si>
    <t>GF0166black</t>
  </si>
  <si>
    <t>FZ1807ftwr white/core black/scarlet</t>
  </si>
  <si>
    <t>GF0118.PNG</t>
  </si>
  <si>
    <t>GF0118black/white</t>
  </si>
  <si>
    <t>GM2854.PNG</t>
  </si>
  <si>
    <t>GM2854halo blue</t>
  </si>
  <si>
    <t>FY1776core black/ftwr white/silver met.</t>
  </si>
  <si>
    <t>GN3483hazy emerald/white</t>
  </si>
  <si>
    <t>GF0025black/white</t>
  </si>
  <si>
    <t>FV4828mesa/mesa/silver met.</t>
  </si>
  <si>
    <t>FY1209screaming orange/dash grey/core black</t>
  </si>
  <si>
    <t>GM4550.PNG</t>
  </si>
  <si>
    <t>GM4550acid yellow/black</t>
  </si>
  <si>
    <t>GE6165.PNG</t>
  </si>
  <si>
    <t>GE6165white/black/medium grey heather</t>
  </si>
  <si>
    <t>DQ3070.PNG</t>
  </si>
  <si>
    <t>DQ3070black/white</t>
  </si>
  <si>
    <t>GN5706.PNG</t>
  </si>
  <si>
    <t>GN5706black</t>
  </si>
  <si>
    <t>FU8298core black/ftwr white/core black</t>
  </si>
  <si>
    <t>GW8016core black/dgh solid grey/core black</t>
  </si>
  <si>
    <t>GS2598.PNG</t>
  </si>
  <si>
    <t>GS2598light purple/white</t>
  </si>
  <si>
    <t>GU1740.PNG</t>
  </si>
  <si>
    <t>GU1740hazy blue/crew navy</t>
  </si>
  <si>
    <t>GV5294black/white</t>
  </si>
  <si>
    <t>GP0994.PNG</t>
  </si>
  <si>
    <t>GP0994black</t>
  </si>
  <si>
    <t>GZ3389white tint/legend purple/silver met.</t>
  </si>
  <si>
    <t>H00218cream white/off white/ftwr white</t>
  </si>
  <si>
    <t>GV5256.PNG</t>
  </si>
  <si>
    <t>GV5256black/white</t>
  </si>
  <si>
    <t>GW2870MONO CLAY/MONO CLAY/MONO CLAY</t>
  </si>
  <si>
    <t>GZ2954legend ink/signal green/pulse aqua</t>
  </si>
  <si>
    <t>GQ0564.PNG</t>
  </si>
  <si>
    <t>GQ0564white</t>
  </si>
  <si>
    <t>GX4025trace cargo/medium dark khaki/night met.</t>
  </si>
  <si>
    <t>H00168ftwr white/off white/gold met.</t>
  </si>
  <si>
    <t>GZ2800core black/core black/hazy green</t>
  </si>
  <si>
    <t>H00165core black/carbon/ftwr white</t>
  </si>
  <si>
    <t>GX4024metal grey/feather grey/night met.</t>
  </si>
  <si>
    <t>GZ8987core black/orange/scarlet</t>
  </si>
  <si>
    <t>GX0432off white/ftwr white/mesa</t>
  </si>
  <si>
    <t>GX2707core white/wild sepia/collegiate green</t>
  </si>
  <si>
    <t>GZ2716ftwr white/core black/silver met.</t>
  </si>
  <si>
    <t>GT0105.PNG</t>
  </si>
  <si>
    <t>GT0105black</t>
  </si>
  <si>
    <t>GP0976.PNG</t>
  </si>
  <si>
    <t>GP0976black/black</t>
  </si>
  <si>
    <t>GR2931black/white</t>
  </si>
  <si>
    <t>GV5159.PNG</t>
  </si>
  <si>
    <t>GV5159white</t>
  </si>
  <si>
    <t>GW0296wash orange/wash orange/wash orange</t>
  </si>
  <si>
    <t>GX3658taupe oxide/taupe oxide/true orange</t>
  </si>
  <si>
    <t>GP5475.PNG</t>
  </si>
  <si>
    <t>GP5475white/white</t>
  </si>
  <si>
    <t>GZ1327core black/core black/core black</t>
  </si>
  <si>
    <t>GP3495NON-DYED</t>
  </si>
  <si>
    <t>GP5716.PNG</t>
  </si>
  <si>
    <t>GP5716grey three</t>
  </si>
  <si>
    <t>GX8412core black/core black/ftwr white</t>
  </si>
  <si>
    <t>GZ1322core white/core white/core black</t>
  </si>
  <si>
    <t>GX6160wonder white/halo mint/wonder white</t>
  </si>
  <si>
    <t>GZ1321core black/core black/core black</t>
  </si>
  <si>
    <t>GV9798ftwr white/ftwr white/core black</t>
  </si>
  <si>
    <t>GZ0893core black/purple tint/ftwr white</t>
  </si>
  <si>
    <t>GR0666.PNG</t>
  </si>
  <si>
    <t>GR0666black</t>
  </si>
  <si>
    <t>GX3656off white/focus olive/focus orange</t>
  </si>
  <si>
    <t>GV7916core black/ftwr white/core black</t>
  </si>
  <si>
    <t>GZ0473pyrite/pyrite/pyrite</t>
  </si>
  <si>
    <t>GW5784ftwr white/blue/grey three</t>
  </si>
  <si>
    <t>GP1866black/collegiate purple</t>
  </si>
  <si>
    <t>GP5449.PNG</t>
  </si>
  <si>
    <t>GP5449black/white</t>
  </si>
  <si>
    <t>GY8109core black/core black/sonic ink</t>
  </si>
  <si>
    <t>GQ2868.PNG</t>
  </si>
  <si>
    <t>GQ2868black</t>
  </si>
  <si>
    <t>GT7949halo blue</t>
  </si>
  <si>
    <t>GZ4162core black/core black/solar red</t>
  </si>
  <si>
    <t>GP0830.PNG</t>
  </si>
  <si>
    <t>GP0830black/black</t>
  </si>
  <si>
    <t>GZ3465core black/core black/core black</t>
  </si>
  <si>
    <t>GY7926sea teal/sea teal/sea teal</t>
  </si>
  <si>
    <t>GV5295black/white</t>
  </si>
  <si>
    <t>GQ2537.PNG</t>
  </si>
  <si>
    <t>GQ2537white/pink tint</t>
  </si>
  <si>
    <t>H00220ftwr white/gold met./grey one</t>
  </si>
  <si>
    <t>GS2104victory blue/halo blush</t>
  </si>
  <si>
    <t>H00185core black/core black/gold met.</t>
  </si>
  <si>
    <t>GP5488.PNG</t>
  </si>
  <si>
    <t>GP5488stone khaki</t>
  </si>
  <si>
    <t>GU0877black/white</t>
  </si>
  <si>
    <t>GV0249.PNG</t>
  </si>
  <si>
    <t>GV0249scarlet/white</t>
  </si>
  <si>
    <t>GP8604.PNG</t>
  </si>
  <si>
    <t>GP8604scarlet/black</t>
  </si>
  <si>
    <t>GU9706.PNG</t>
  </si>
  <si>
    <t>GU9706black</t>
  </si>
  <si>
    <t>GP8603.PNG</t>
  </si>
  <si>
    <t>GP8603black/grey six</t>
  </si>
  <si>
    <t>GR3878.PNG</t>
  </si>
  <si>
    <t>GR3878black</t>
  </si>
  <si>
    <t>GR3744.PNG</t>
  </si>
  <si>
    <t>GR3744black</t>
  </si>
  <si>
    <t>GR3875.PNG</t>
  </si>
  <si>
    <t>GR3875black</t>
  </si>
  <si>
    <t>GZ8067ftwr white/mint ton/vapour pink</t>
  </si>
  <si>
    <t>GY5111core black/night met./ultra pop</t>
  </si>
  <si>
    <t>GT9769.PNG</t>
  </si>
  <si>
    <t>GT9769black</t>
  </si>
  <si>
    <t>GY5103core black/ftwr white/red</t>
  </si>
  <si>
    <t>GP5753.PNG</t>
  </si>
  <si>
    <t>GP5753wild teal/cream white</t>
  </si>
  <si>
    <t>GY5099ftwr white/core black/solar red</t>
  </si>
  <si>
    <t>GZ5993core black/silver met./scarlet</t>
  </si>
  <si>
    <t>GU2714.PNG</t>
  </si>
  <si>
    <t>GU2714black</t>
  </si>
  <si>
    <t>GV7273dark blue/red/team colleg gold</t>
  </si>
  <si>
    <t>GX3080orchid tint/orchid tint/pink tint</t>
  </si>
  <si>
    <t>GV5297black/white</t>
  </si>
  <si>
    <t>GT6360black</t>
  </si>
  <si>
    <t>H00197ftwr white/red/gold met.</t>
  </si>
  <si>
    <t>GW7953ftwr white/off white/halo ivory</t>
  </si>
  <si>
    <t>GY0638crystal white/crystal white/crystal white</t>
  </si>
  <si>
    <t>GQ2534.PNG</t>
  </si>
  <si>
    <t>GQ2534black</t>
  </si>
  <si>
    <t>GZ8398ftwr white/ftwr white/gold met.</t>
  </si>
  <si>
    <t>GQ2509core white</t>
  </si>
  <si>
    <t>GZ7740core black/core black/core black</t>
  </si>
  <si>
    <t>GX2974ftwr white/clear mint/silver met.</t>
  </si>
  <si>
    <t>GZ5996ftwr white/PANTONE/PANTONE</t>
  </si>
  <si>
    <t>GX2957ftwr white/wonder white/halo blush</t>
  </si>
  <si>
    <t>GP5571.PNG</t>
  </si>
  <si>
    <t>GP5571white/black</t>
  </si>
  <si>
    <t>GQ2927.PNG</t>
  </si>
  <si>
    <t>GQ2927silver met./black</t>
  </si>
  <si>
    <t>GS2599.PNG</t>
  </si>
  <si>
    <t>GS2599white/collegiate green</t>
  </si>
  <si>
    <t>GY2756lgh solid grey/team colleg gold/orbit indigo</t>
  </si>
  <si>
    <t>GP4885.PNG</t>
  </si>
  <si>
    <t>GP4885white</t>
  </si>
  <si>
    <t>GX2934core black/team colleg purple/core black</t>
  </si>
  <si>
    <t>GV7900core black/shock pink/ftwr white</t>
  </si>
  <si>
    <t>GW5314flash orange/flash orange/flash orange</t>
  </si>
  <si>
    <t>GZ8858ftwr white/GUM 3/grey one</t>
  </si>
  <si>
    <t>GY1033grey three/crystal white/crystal white</t>
  </si>
  <si>
    <t>GV7920wonder white/ftwr white/off white</t>
  </si>
  <si>
    <t>H02051core black/orbit green/ftwr white</t>
  </si>
  <si>
    <t>H39315.PNG</t>
  </si>
  <si>
    <t>H39315wild moss</t>
  </si>
  <si>
    <t>H36716.PNG</t>
  </si>
  <si>
    <t>H36716white/black</t>
  </si>
  <si>
    <t>H14215.PNG</t>
  </si>
  <si>
    <t>H14215green oxide/green oxide</t>
  </si>
  <si>
    <t>H36450.PNG</t>
  </si>
  <si>
    <t>H36450black/black/white</t>
  </si>
  <si>
    <t>H39292orbit indigo</t>
  </si>
  <si>
    <t>H09724.PNG</t>
  </si>
  <si>
    <t>H09724black/black/white</t>
  </si>
  <si>
    <t>H05108FTWWHT/CBLACK/CBLACK</t>
  </si>
  <si>
    <t>H11446GREEN NIGHT F17</t>
  </si>
  <si>
    <t>H01716victory blue/dgh solid grey/bold blue</t>
  </si>
  <si>
    <t>H22730.PNG</t>
  </si>
  <si>
    <t>H22730black/bright red/white</t>
  </si>
  <si>
    <t>H32312black</t>
  </si>
  <si>
    <t>H43987.PNG</t>
  </si>
  <si>
    <t>H43987white</t>
  </si>
  <si>
    <t>H31357.PNG</t>
  </si>
  <si>
    <t>H31357black</t>
  </si>
  <si>
    <t>H22611Top:mint ton Bottom:BLACK</t>
  </si>
  <si>
    <t>H39283black/white</t>
  </si>
  <si>
    <t>H41391black</t>
  </si>
  <si>
    <t>H31350black</t>
  </si>
  <si>
    <t>H41386orbit green</t>
  </si>
  <si>
    <t>H20449wonder white</t>
  </si>
  <si>
    <t>H11363black</t>
  </si>
  <si>
    <t>H31315white</t>
  </si>
  <si>
    <t>H35495pulse yellow</t>
  </si>
  <si>
    <t>H13481core white</t>
  </si>
  <si>
    <t>H13555black</t>
  </si>
  <si>
    <t>H39273collegiate green</t>
  </si>
  <si>
    <t>H09154carbon/black</t>
  </si>
  <si>
    <t>H14202black</t>
  </si>
  <si>
    <t>H20786black/eqt orange/white</t>
  </si>
  <si>
    <t>H04455core black/carbon/matte gold</t>
  </si>
  <si>
    <t>H40189.PNG</t>
  </si>
  <si>
    <t>H40189black</t>
  </si>
  <si>
    <t>H09748.PNG</t>
  </si>
  <si>
    <t>H09748white</t>
  </si>
  <si>
    <t>H39334.PNG</t>
  </si>
  <si>
    <t>H39334black</t>
  </si>
  <si>
    <t>H39242halo blue/white/white</t>
  </si>
  <si>
    <t>H39324black/black/white</t>
  </si>
  <si>
    <t>H30367.PNG</t>
  </si>
  <si>
    <t>H30367GREEN NIGHT F17</t>
  </si>
  <si>
    <t>H39320.PNG</t>
  </si>
  <si>
    <t>H39320black</t>
  </si>
  <si>
    <t>H39228black/black/white</t>
  </si>
  <si>
    <t>H22866black</t>
  </si>
  <si>
    <t>H39219orbit indigo</t>
  </si>
  <si>
    <t>H18023black</t>
  </si>
  <si>
    <t>H30364.PNG</t>
  </si>
  <si>
    <t>H30364black</t>
  </si>
  <si>
    <t>H44327.PNG</t>
  </si>
  <si>
    <t>H44327orbit green/wonder white</t>
  </si>
  <si>
    <t>H39040halo amber</t>
  </si>
  <si>
    <t>H35598.PNG</t>
  </si>
  <si>
    <t>H35598orbit green/focus olive/white</t>
  </si>
  <si>
    <t>H39037black</t>
  </si>
  <si>
    <t>H41390orbit green</t>
  </si>
  <si>
    <t>H18637black/ambient blush</t>
  </si>
  <si>
    <t>H09721.PNG</t>
  </si>
  <si>
    <t>H09721ambient blush/bold orange/white</t>
  </si>
  <si>
    <t>H09665white/black</t>
  </si>
  <si>
    <t>H40224.PNG</t>
  </si>
  <si>
    <t>H40224orbit violet/sonic ink</t>
  </si>
  <si>
    <t>H04444core black/iron met./carbon</t>
  </si>
  <si>
    <t>H40197.PNG</t>
  </si>
  <si>
    <t>H40197black</t>
  </si>
  <si>
    <t>H07388black/white</t>
  </si>
  <si>
    <t>H33585ambient sky</t>
  </si>
  <si>
    <t>H37759ambient sky</t>
  </si>
  <si>
    <t>H33539black</t>
  </si>
  <si>
    <t>H37756red</t>
  </si>
  <si>
    <t>H35717.PNG</t>
  </si>
  <si>
    <t>H35717green oxide/orange/black/white</t>
  </si>
  <si>
    <t>H00496core black/ftwr white/grey six</t>
  </si>
  <si>
    <t>H21577.PNG</t>
  </si>
  <si>
    <t>H21577white</t>
  </si>
  <si>
    <t>H18596.PNG</t>
  </si>
  <si>
    <t>H18596orbit green/wonder white</t>
  </si>
  <si>
    <t>H20795.PNG</t>
  </si>
  <si>
    <t>H20795black</t>
  </si>
  <si>
    <t>H23072white/grey two</t>
  </si>
  <si>
    <t>H20778victory gold/black/grey four</t>
  </si>
  <si>
    <t>H18594.PNG</t>
  </si>
  <si>
    <t>H18594pink spirit/wonder white/wonder white</t>
  </si>
  <si>
    <t>H11451black</t>
  </si>
  <si>
    <t>H13811black</t>
  </si>
  <si>
    <t>H09722.PNG</t>
  </si>
  <si>
    <t>H09722sonic ink/white/sonic ink</t>
  </si>
  <si>
    <t>H05638chalk white/wonder white/ambient blush</t>
  </si>
  <si>
    <t>H13505black</t>
  </si>
  <si>
    <t>H14672white</t>
  </si>
  <si>
    <t>H44177focus olive</t>
  </si>
  <si>
    <t>HC0310wild brown/wild brown</t>
  </si>
  <si>
    <t>H55283.PNG</t>
  </si>
  <si>
    <t>H55283black</t>
  </si>
  <si>
    <t>H55278.PNG</t>
  </si>
  <si>
    <t>H55278black</t>
  </si>
  <si>
    <t>S24182ftwr white/collegiate purple/core black</t>
  </si>
  <si>
    <t>HD0356legend earth</t>
  </si>
  <si>
    <t>HC0317wonder white</t>
  </si>
  <si>
    <t>H45539.PNG</t>
  </si>
  <si>
    <t>H45539black/black</t>
  </si>
  <si>
    <t>H58045.PNG</t>
  </si>
  <si>
    <t>H58045wonder white/yellow</t>
  </si>
  <si>
    <t>S23688ftwr white/ftwr white/ftwr white</t>
  </si>
  <si>
    <t>HG1847black</t>
  </si>
  <si>
    <t>S23681core black/ftwr white/core black</t>
  </si>
  <si>
    <t>H65448black</t>
  </si>
  <si>
    <t>S23673core black/core black/ambient blush</t>
  </si>
  <si>
    <t>HC0313wild brown/wonder white</t>
  </si>
  <si>
    <t>S23665core black/core black/pulse aqua</t>
  </si>
  <si>
    <t>HA4716black</t>
  </si>
  <si>
    <t>S23656ftwr white/ftwr white/matte silver</t>
  </si>
  <si>
    <t>H45219black/black</t>
  </si>
  <si>
    <t>S23649core black/core black/core black</t>
  </si>
  <si>
    <t>HG1612black/wonder white</t>
  </si>
  <si>
    <t>HC8603hazy green</t>
  </si>
  <si>
    <t>HG1608grey five/grey five</t>
  </si>
  <si>
    <t>Q46445signal green/signal green/core black</t>
  </si>
  <si>
    <t>HG1607focus orange/focus orange</t>
  </si>
  <si>
    <t>H65451.PNG</t>
  </si>
  <si>
    <t>H65451white/mint ton</t>
  </si>
  <si>
    <t>HF3103.PNG</t>
  </si>
  <si>
    <t>HF3103halo mint/black/blue</t>
  </si>
  <si>
    <t>H67750core black/screaming green/screaming orange</t>
  </si>
  <si>
    <t>S24184core black/gold met./scarlet</t>
  </si>
  <si>
    <t>H64176black</t>
  </si>
  <si>
    <t>H55127.PNG</t>
  </si>
  <si>
    <t>H55127clear pink/clear pink</t>
  </si>
  <si>
    <t>H59451.PNG</t>
  </si>
  <si>
    <t>H59451white/white</t>
  </si>
  <si>
    <t>H67329ch solid grey/core black/vivid red</t>
  </si>
  <si>
    <t>HI1199black</t>
  </si>
  <si>
    <t>HB7411.PNG</t>
  </si>
  <si>
    <t>HB7411black/super yellow</t>
  </si>
  <si>
    <t>HI1187black</t>
  </si>
  <si>
    <t>HA4690black</t>
  </si>
  <si>
    <t>HB5085.PNG</t>
  </si>
  <si>
    <t>HB5085black</t>
  </si>
  <si>
    <t>H65441.PNG</t>
  </si>
  <si>
    <t>H65441ambient sky/white</t>
  </si>
  <si>
    <t>HC0376beige tone</t>
  </si>
  <si>
    <t>HF0471.PNG</t>
  </si>
  <si>
    <t>HF0471acid orange/white</t>
  </si>
  <si>
    <t>H45222focus olive/focus olive</t>
  </si>
  <si>
    <t>HF0467.PNG</t>
  </si>
  <si>
    <t>HF0467purple tint/black</t>
  </si>
  <si>
    <t>HG9051FOCORA/FOCORA</t>
  </si>
  <si>
    <t>HF0464.PNG</t>
  </si>
  <si>
    <t>HF0464halo mint/halo mint</t>
  </si>
  <si>
    <t>HC0365focus olive/orbit green</t>
  </si>
  <si>
    <t>HF0463.PNG</t>
  </si>
  <si>
    <t>HF0463black/black</t>
  </si>
  <si>
    <t>HA7058.PNG</t>
  </si>
  <si>
    <t>HA7058white</t>
  </si>
  <si>
    <t>H58043.PNG</t>
  </si>
  <si>
    <t>H58043wonder white/yellow</t>
  </si>
  <si>
    <t>HG9016ambient sky/ambient sky</t>
  </si>
  <si>
    <t>HF0454.PNG</t>
  </si>
  <si>
    <t>HF0454white/white</t>
  </si>
  <si>
    <t>HA6568.PNG</t>
  </si>
  <si>
    <t>HA6568beige tone</t>
  </si>
  <si>
    <t>HF0452.PNG</t>
  </si>
  <si>
    <t>HF0452black/black</t>
  </si>
  <si>
    <t>HG6676black</t>
  </si>
  <si>
    <t>HF0450.PNG</t>
  </si>
  <si>
    <t>HF0450purple tint/purple tint</t>
  </si>
  <si>
    <t>HG6654black</t>
  </si>
  <si>
    <t>HF0449.PNG</t>
  </si>
  <si>
    <t>HF0449white/white</t>
  </si>
  <si>
    <t>H55131.PNG</t>
  </si>
  <si>
    <t>H55131core white/vivid red</t>
  </si>
  <si>
    <t>HE7956.PNG</t>
  </si>
  <si>
    <t>HE7956wonder white/wonder white</t>
  </si>
  <si>
    <t>S23689core black/ftwr white/core black</t>
  </si>
  <si>
    <t>H61985.PNG</t>
  </si>
  <si>
    <t>H61985black/black</t>
  </si>
  <si>
    <t>HB5104.PNG</t>
  </si>
  <si>
    <t>HB5104ambient blush</t>
  </si>
  <si>
    <t>HE7954.PNG</t>
  </si>
  <si>
    <t>HE7954pink spirit/wonder white</t>
  </si>
  <si>
    <t>S23657core black/ftwr white/night met.</t>
  </si>
  <si>
    <t>HA2255.PNG</t>
  </si>
  <si>
    <t>HA2255black/black</t>
  </si>
  <si>
    <t>HC8607legacy purple</t>
  </si>
  <si>
    <t>H66016beige tone</t>
  </si>
  <si>
    <t>H45537.PNG</t>
  </si>
  <si>
    <t>H45537white/white</t>
  </si>
  <si>
    <t>H66012orbit green/black</t>
  </si>
  <si>
    <t>H55274.PNG</t>
  </si>
  <si>
    <t>H55274orbit green/black</t>
  </si>
  <si>
    <t>HE7944.PNG</t>
  </si>
  <si>
    <t>HE7944orbit green/orange</t>
  </si>
  <si>
    <t>HC0380victory blue</t>
  </si>
  <si>
    <t>H66011black/black</t>
  </si>
  <si>
    <t>HC0379black</t>
  </si>
  <si>
    <t>HA1486WHITE/WHITE</t>
  </si>
  <si>
    <t>H67641core black/grey four/carbon</t>
  </si>
  <si>
    <t>H46704black/mineral blue</t>
  </si>
  <si>
    <t>HC0370black</t>
  </si>
  <si>
    <t>HE7936.PNG</t>
  </si>
  <si>
    <t>HE7936black/wonder white</t>
  </si>
  <si>
    <t>HG9023black/black</t>
  </si>
  <si>
    <t>HA1166.PNG</t>
  </si>
  <si>
    <t>HA1166white/collegiate navy</t>
  </si>
  <si>
    <t>H67366ftwr white/core black/silver met.</t>
  </si>
  <si>
    <t>H45541.PNG</t>
  </si>
  <si>
    <t>H45541pink spirit/pink spirit</t>
  </si>
  <si>
    <t>HG6597black/white</t>
  </si>
  <si>
    <t>HE3072.PNG</t>
  </si>
  <si>
    <t>HE3072white</t>
  </si>
  <si>
    <t>H58070mesa/black</t>
  </si>
  <si>
    <t>HE3032.PNG</t>
  </si>
  <si>
    <t>HE3032black/white</t>
  </si>
  <si>
    <t>S23650ftwr white/ftwr white/matte silver</t>
  </si>
  <si>
    <t>HD9810orbit green</t>
  </si>
  <si>
    <t>HC6579purple tint/black</t>
  </si>
  <si>
    <t>H45291black</t>
  </si>
  <si>
    <t>HI1188wonder white</t>
  </si>
  <si>
    <t>HD9078white</t>
  </si>
  <si>
    <t>HG9052BLACK/BLACK</t>
  </si>
  <si>
    <t>H65647.PNG</t>
  </si>
  <si>
    <t>H65647black/white/black</t>
  </si>
  <si>
    <t>HG7905collegiate green/black</t>
  </si>
  <si>
    <t>HB6611.PNG</t>
  </si>
  <si>
    <t>HB6611black</t>
  </si>
  <si>
    <t>H45278focus olive</t>
  </si>
  <si>
    <t>HD0368.PNG</t>
  </si>
  <si>
    <t>HD0368violet tone/app solar red</t>
  </si>
  <si>
    <t>HC6606black</t>
  </si>
  <si>
    <t>HB5486.PNG</t>
  </si>
  <si>
    <t>HB5486black</t>
  </si>
  <si>
    <t>HI1182black</t>
  </si>
  <si>
    <t>HD0365black/white</t>
  </si>
  <si>
    <t>H55262.PNG</t>
  </si>
  <si>
    <t>H55262white/mint ton/mint ton/light onix</t>
  </si>
  <si>
    <t>H45353.PNG</t>
  </si>
  <si>
    <t>H45353black/white</t>
  </si>
  <si>
    <t>H45285collegiate navy/semi solar gold</t>
  </si>
  <si>
    <t>H69009purple tint/team orange/sonic ink</t>
  </si>
  <si>
    <t>HC0364black</t>
  </si>
  <si>
    <t>FY6339ftwr white/iron met./solar red</t>
  </si>
  <si>
    <t>FX4661core black/core black/grey six</t>
  </si>
  <si>
    <t>FW8507chalk white/core black/solar red</t>
  </si>
  <si>
    <t>GM2821.PNG</t>
  </si>
  <si>
    <t>GM2821halo blue/wild teal</t>
  </si>
  <si>
    <t>GN5447black</t>
  </si>
  <si>
    <t>GM2169.PNG</t>
  </si>
  <si>
    <t>GM2169black</t>
  </si>
  <si>
    <t>FM2580clear sky/white</t>
  </si>
  <si>
    <t>FV6863core black/core black/alumina</t>
  </si>
  <si>
    <t>EF1885ftwr white/ftwr white/off white</t>
  </si>
  <si>
    <t>GL0929black</t>
  </si>
  <si>
    <t>GM5624.PNG</t>
  </si>
  <si>
    <t>GM5624black/white</t>
  </si>
  <si>
    <t>GL0787.PNG</t>
  </si>
  <si>
    <t>GL0787hazy rose/white</t>
  </si>
  <si>
    <t>FT2489.PNG</t>
  </si>
  <si>
    <t>FT2489metal grey</t>
  </si>
  <si>
    <t>FX5558ftwr white/core black/gold met.</t>
  </si>
  <si>
    <t>GM5551black/white</t>
  </si>
  <si>
    <t>EG9204ftwr white/soft vision/off white</t>
  </si>
  <si>
    <t>GD3467.PNG</t>
  </si>
  <si>
    <t>GD3467white/black/scarlet</t>
  </si>
  <si>
    <t>FI8318Top:white/black Bottom:BLACK/WHITE</t>
  </si>
  <si>
    <t>FY5648crystal white/silver met./core black</t>
  </si>
  <si>
    <t>FW1224core black/core black/grey six</t>
  </si>
  <si>
    <t>GP0612.PNG</t>
  </si>
  <si>
    <t>GP0612trace khaki/trace khaki</t>
  </si>
  <si>
    <t>GD9279pink tint</t>
  </si>
  <si>
    <t>GJ6718black/collegiate green</t>
  </si>
  <si>
    <t>GN1934.PNG</t>
  </si>
  <si>
    <t>GN1934crew navy/white</t>
  </si>
  <si>
    <t>FX6835dash grey/core black/halo silver</t>
  </si>
  <si>
    <t>G55839core black/core black/signal cyan</t>
  </si>
  <si>
    <t>FZ1743crew navy/solar yellow/ftwr white</t>
  </si>
  <si>
    <t>FU8297ftwr white/core black/ftwr white</t>
  </si>
  <si>
    <t>DZ9404.PNG</t>
  </si>
  <si>
    <t>DZ9404medium grey heather/medium grey heather/white</t>
  </si>
  <si>
    <t>GN2780black</t>
  </si>
  <si>
    <t>FZ2194core black/ftwr white/signal pink</t>
  </si>
  <si>
    <t>GN2145.PNG</t>
  </si>
  <si>
    <t>GN2145black/MULTICOLOR</t>
  </si>
  <si>
    <t>FY0965core black/blue/red</t>
  </si>
  <si>
    <t>FT2521black</t>
  </si>
  <si>
    <t>FY0605ftwr white/ftwr white/shock pink</t>
  </si>
  <si>
    <t>GP0635.PNG</t>
  </si>
  <si>
    <t>GP0635alumina/white</t>
  </si>
  <si>
    <t>FX6268core black/ftwr white/true pink</t>
  </si>
  <si>
    <t>FX8455core black/core black/screaming pink</t>
  </si>
  <si>
    <t>GD2259black</t>
  </si>
  <si>
    <t>EG9530core black/core black/core black</t>
  </si>
  <si>
    <t>GQ9137.PNG</t>
  </si>
  <si>
    <t>GQ9137vivid red/power red/black</t>
  </si>
  <si>
    <t>GP4884.PNG</t>
  </si>
  <si>
    <t>GP4884black/white</t>
  </si>
  <si>
    <t>GT0104.PNG</t>
  </si>
  <si>
    <t>GT0104wonder white</t>
  </si>
  <si>
    <t>GV4029.PNG</t>
  </si>
  <si>
    <t>GV4029halo blue/white</t>
  </si>
  <si>
    <t>H00166ftwr white/grey two/silver met.</t>
  </si>
  <si>
    <t>GX0441orbit green/core black/focus olive</t>
  </si>
  <si>
    <t>GW2419hazy orange/off white/yellow</t>
  </si>
  <si>
    <t>GP1824.PNG</t>
  </si>
  <si>
    <t>GP1824trace khaki/collegiate purple/collegiate purple</t>
  </si>
  <si>
    <t>GZ8143ftwr white/purple tint/matte gold</t>
  </si>
  <si>
    <t>GQ8919black</t>
  </si>
  <si>
    <t>GZ7741ftwr white/core black/ftwr white</t>
  </si>
  <si>
    <t>GU1783wonder white</t>
  </si>
  <si>
    <t>GZ7635ftwr white/core black/BLUEBIRD</t>
  </si>
  <si>
    <t>GY3542dash grey/dash grey/chalk white</t>
  </si>
  <si>
    <t>GS0363.PNG</t>
  </si>
  <si>
    <t>GS0363hazy rose</t>
  </si>
  <si>
    <t>GT4405.PNG</t>
  </si>
  <si>
    <t>GT4405trace pink/black</t>
  </si>
  <si>
    <t>GZ2824red/core black/solar red</t>
  </si>
  <si>
    <t>GT3743black</t>
  </si>
  <si>
    <t>GX2706hi-res yellow/acid yellow/core white</t>
  </si>
  <si>
    <t>GX0420ftwr white/ftwr white/core black</t>
  </si>
  <si>
    <t>GP3430.PNG</t>
  </si>
  <si>
    <t>GP3430glow pink</t>
  </si>
  <si>
    <t>GY1132glory green/ftwr white/grey three</t>
  </si>
  <si>
    <t>GS2092app solar red/black/black reflective</t>
  </si>
  <si>
    <t>GY1038linen green/hazy green/dash green</t>
  </si>
  <si>
    <t>GX2928core black/ftwr white/pulse aqua</t>
  </si>
  <si>
    <t>GU0880.PNG</t>
  </si>
  <si>
    <t>GU0880black/white</t>
  </si>
  <si>
    <t>GZ5994ftwr white/PANTONE/PANTONE</t>
  </si>
  <si>
    <t>GY0636white tint/white tint/white tint</t>
  </si>
  <si>
    <t>GZ2791wild moss/wild pine/black silver met.</t>
  </si>
  <si>
    <t>GX8823halo blue/halo silver/dash grey</t>
  </si>
  <si>
    <t>GP0920.PNG</t>
  </si>
  <si>
    <t>GP0920cardboard</t>
  </si>
  <si>
    <t>GQ2506mesa</t>
  </si>
  <si>
    <t>GV9965core black/core black/scarlet</t>
  </si>
  <si>
    <t>GP0719.PNG</t>
  </si>
  <si>
    <t>GP0719white</t>
  </si>
  <si>
    <t>GR9605.PNG</t>
  </si>
  <si>
    <t>GR9605black/white</t>
  </si>
  <si>
    <t>GP0918.PNG</t>
  </si>
  <si>
    <t>GP0918black</t>
  </si>
  <si>
    <t>GQ1186.PNG</t>
  </si>
  <si>
    <t>GQ1186black/black</t>
  </si>
  <si>
    <t>H20765focus olive</t>
  </si>
  <si>
    <t>H18622ambient sky/ambient sky</t>
  </si>
  <si>
    <t>H40211.PNG</t>
  </si>
  <si>
    <t>H40211black/white</t>
  </si>
  <si>
    <t>H13478core white</t>
  </si>
  <si>
    <t>H39239black/carbon/white</t>
  </si>
  <si>
    <t>H20766beige tone</t>
  </si>
  <si>
    <t>H45186.PNG</t>
  </si>
  <si>
    <t>H45186black/black/shock purple</t>
  </si>
  <si>
    <t>H35764.PNG</t>
  </si>
  <si>
    <t>H35764beige tone/black/black</t>
  </si>
  <si>
    <t>H00494carbon/core black/grey three</t>
  </si>
  <si>
    <t>H30345.PNG</t>
  </si>
  <si>
    <t>H30345violet tone</t>
  </si>
  <si>
    <t>H43923orbit green</t>
  </si>
  <si>
    <t>H35653MULTICOLOR</t>
  </si>
  <si>
    <t>H09726.PNG</t>
  </si>
  <si>
    <t>H09726black/white</t>
  </si>
  <si>
    <t>H06652focus olive/white</t>
  </si>
  <si>
    <t>H09165black</t>
  </si>
  <si>
    <t>H01673ftwr white/victory blue/ftwr white</t>
  </si>
  <si>
    <t>H40882focus olive</t>
  </si>
  <si>
    <t>H39290orbit indigo</t>
  </si>
  <si>
    <t>H36734.PNG</t>
  </si>
  <si>
    <t>H36734black/white</t>
  </si>
  <si>
    <t>H35548MULTICOLOR</t>
  </si>
  <si>
    <t>H05279ftwr white/ftwr white/core black</t>
  </si>
  <si>
    <t>H06638ambient sky/white</t>
  </si>
  <si>
    <t>H11450black</t>
  </si>
  <si>
    <t>H13798black</t>
  </si>
  <si>
    <t>H18614black/silver met.</t>
  </si>
  <si>
    <t>H39279black</t>
  </si>
  <si>
    <t>H18567chalk white/collegiate navy</t>
  </si>
  <si>
    <t>H01922off white/halo blush/core black</t>
  </si>
  <si>
    <t>H20793.PNG</t>
  </si>
  <si>
    <t>H20793white</t>
  </si>
  <si>
    <t>H34813.PNG</t>
  </si>
  <si>
    <t>H34813clear onix/black/black</t>
  </si>
  <si>
    <t>H06683black</t>
  </si>
  <si>
    <t>H20415black</t>
  </si>
  <si>
    <t>H13510black</t>
  </si>
  <si>
    <t>H09741.PNG</t>
  </si>
  <si>
    <t>H09741black/white</t>
  </si>
  <si>
    <t>H36732black/black</t>
  </si>
  <si>
    <t>H36811.PNG</t>
  </si>
  <si>
    <t>H36811white/black</t>
  </si>
  <si>
    <t>H45177.PNG</t>
  </si>
  <si>
    <t>H45177shock purple/black</t>
  </si>
  <si>
    <t>S24146crew navy/cream white/solar orange</t>
  </si>
  <si>
    <t>H58071black/black</t>
  </si>
  <si>
    <t>S23682carbon/core black/solar red</t>
  </si>
  <si>
    <t>HC6605wonder white</t>
  </si>
  <si>
    <t>HF1581black</t>
  </si>
  <si>
    <t>HB7365black</t>
  </si>
  <si>
    <t>HA3655halo amber</t>
  </si>
  <si>
    <t>HG9053grey five/black</t>
  </si>
  <si>
    <t>H67642ftwr white/ftwr white/ftwr white</t>
  </si>
  <si>
    <t>H68102core black/ftwr white/grey one</t>
  </si>
  <si>
    <t>H55264.PNG</t>
  </si>
  <si>
    <t>H55264green oxide/white</t>
  </si>
  <si>
    <t>HA2248collegiate green/collegiate green</t>
  </si>
  <si>
    <t>Q46192orchid tint/violet tone/solar red</t>
  </si>
  <si>
    <t>H57432black/white</t>
  </si>
  <si>
    <t>HC0363focus olive</t>
  </si>
  <si>
    <t>H45280white</t>
  </si>
  <si>
    <t>HI1186wonder white</t>
  </si>
  <si>
    <t>HE7955.PNG</t>
  </si>
  <si>
    <t>HE7955black/black</t>
  </si>
  <si>
    <t>HG1617black/black</t>
  </si>
  <si>
    <t>HB8609off white</t>
  </si>
  <si>
    <t>HC0377black/black</t>
  </si>
  <si>
    <t>HG6657wonder white</t>
  </si>
  <si>
    <t>Q46169ftwr white/silver met./grey one</t>
  </si>
  <si>
    <t>HB6614.PNG</t>
  </si>
  <si>
    <t>HB6614black</t>
  </si>
  <si>
    <t>HE7940.PNG</t>
  </si>
  <si>
    <t>HE7940black/white</t>
  </si>
  <si>
    <t>HE7951.PNG</t>
  </si>
  <si>
    <t>HE7951black/super yellow</t>
  </si>
  <si>
    <t>H46555.PNG</t>
  </si>
  <si>
    <t>H46555black</t>
  </si>
  <si>
    <t>HD0354legend earth/legacy gold</t>
  </si>
  <si>
    <t>H58069black/black</t>
  </si>
  <si>
    <t>GN3523black</t>
  </si>
  <si>
    <t>GN4782hope</t>
  </si>
  <si>
    <t>DZ9366.PNG</t>
  </si>
  <si>
    <t>DZ9366medium grey heather/medium grey heather/white</t>
  </si>
  <si>
    <t>FZ1744core black/silver met./crystal white</t>
  </si>
  <si>
    <t>FY8626core black/ftwr white/grey six</t>
  </si>
  <si>
    <t>GL7554.PNG</t>
  </si>
  <si>
    <t>GL7554black</t>
  </si>
  <si>
    <t>ED9288.PNG</t>
  </si>
  <si>
    <t>ED9288black</t>
  </si>
  <si>
    <t>FZ1985core black/grey six/core black</t>
  </si>
  <si>
    <t>GD4274MULTICOLOR</t>
  </si>
  <si>
    <t>FX7036ftwr white/grey one/collegiate navy</t>
  </si>
  <si>
    <t>GM6180.PNG</t>
  </si>
  <si>
    <t>GM6180crew navy/crew red/white</t>
  </si>
  <si>
    <t>GJ7917.PNG</t>
  </si>
  <si>
    <t>GJ7917black</t>
  </si>
  <si>
    <t>FK9965.PNG</t>
  </si>
  <si>
    <t>FK9965black/black</t>
  </si>
  <si>
    <t>G54876core black/core black/core black</t>
  </si>
  <si>
    <t>DV2904white/black</t>
  </si>
  <si>
    <t>CW1235black</t>
  </si>
  <si>
    <t>FY5724core black/halo silver/glory blue</t>
  </si>
  <si>
    <t>GM6531.PNG</t>
  </si>
  <si>
    <t>GM6531black</t>
  </si>
  <si>
    <t>FW7050core black/ftwr white/ftwr white</t>
  </si>
  <si>
    <t>GY3251beige tone/beige tone/hazy beige</t>
  </si>
  <si>
    <t>H00222halo ivory/halo blush/halo ivory</t>
  </si>
  <si>
    <t>GU1777wonder white</t>
  </si>
  <si>
    <t>GZ8857core black/ftwr white/GUM 3</t>
  </si>
  <si>
    <t>GT8369scarlet</t>
  </si>
  <si>
    <t>GZ3414ecru tint/off white/ambient sky</t>
  </si>
  <si>
    <t>GX3660sand/savannah/off white</t>
  </si>
  <si>
    <t>GP1865black</t>
  </si>
  <si>
    <t>GX2726ftwr white/ftwr white/yellow tint</t>
  </si>
  <si>
    <t>GY3541trace cargo/trace cargo/halo green</t>
  </si>
  <si>
    <t>GW6230mesa/night brown/GUM 2</t>
  </si>
  <si>
    <t>GZ8095ftwr white/super pop/ambient sky</t>
  </si>
  <si>
    <t>GP0887.PNG</t>
  </si>
  <si>
    <t>GP0887black</t>
  </si>
  <si>
    <t>GR8250.PNG</t>
  </si>
  <si>
    <t>GR8250black/white</t>
  </si>
  <si>
    <t>GZ2790core black/core black/black silver met.</t>
  </si>
  <si>
    <t>H00175ftwr white/grey two/sonic ink</t>
  </si>
  <si>
    <t>H45218focus olive/focus orange</t>
  </si>
  <si>
    <t>H39250.PNG</t>
  </si>
  <si>
    <t>H39250black/black</t>
  </si>
  <si>
    <t>H40213.PNG</t>
  </si>
  <si>
    <t>H40213black/white</t>
  </si>
  <si>
    <t>H36745.PNG</t>
  </si>
  <si>
    <t>H36745white/white</t>
  </si>
  <si>
    <t>H14197black/white</t>
  </si>
  <si>
    <t>H39281black</t>
  </si>
  <si>
    <t>H38400savannah/savannah</t>
  </si>
  <si>
    <t>H45210black/black</t>
  </si>
  <si>
    <t>H32328black</t>
  </si>
  <si>
    <t>H20484vivid red/team real magenta</t>
  </si>
  <si>
    <t>H39321.PNG</t>
  </si>
  <si>
    <t>H39321victory gold</t>
  </si>
  <si>
    <t>H20443wonder white</t>
  </si>
  <si>
    <t>H13500white</t>
  </si>
  <si>
    <t>H22746purple tint</t>
  </si>
  <si>
    <t>H11463black</t>
  </si>
  <si>
    <t>H09177craft ochre</t>
  </si>
  <si>
    <t>H22870.PNG</t>
  </si>
  <si>
    <t>H22870black</t>
  </si>
  <si>
    <t>H14232black/white</t>
  </si>
  <si>
    <t>H13560black</t>
  </si>
  <si>
    <t>H43782.PNG</t>
  </si>
  <si>
    <t>H43782active purple</t>
  </si>
  <si>
    <t>HG1616black/ambient blush</t>
  </si>
  <si>
    <t>HG1615orbit green/ambient blush</t>
  </si>
  <si>
    <t>H55276.PNG</t>
  </si>
  <si>
    <t>H55276black/black/white</t>
  </si>
  <si>
    <t>H65450.PNG</t>
  </si>
  <si>
    <t>H65450white/black</t>
  </si>
  <si>
    <t>HC0386black</t>
  </si>
  <si>
    <t>H45296black</t>
  </si>
  <si>
    <t>H45542.PNG</t>
  </si>
  <si>
    <t>H45542black/yellow</t>
  </si>
  <si>
    <t>H68081core black/ftwr white/solar red</t>
  </si>
  <si>
    <t>HG9050focus orange/orbit green</t>
  </si>
  <si>
    <t>HF0497black</t>
  </si>
  <si>
    <t>HC0314hemp/brown</t>
  </si>
  <si>
    <t>H50859black</t>
  </si>
  <si>
    <t>HB7408.PNG</t>
  </si>
  <si>
    <t>HB7408black/super yellow</t>
  </si>
  <si>
    <t>H45242black/silver met.</t>
  </si>
  <si>
    <t>H45520.PNG</t>
  </si>
  <si>
    <t>H45520beige tone/wonder white</t>
  </si>
  <si>
    <t>HB6615.PNG</t>
  </si>
  <si>
    <t>HB6615off white</t>
  </si>
  <si>
    <t>HI1184black</t>
  </si>
  <si>
    <t>H45282black/white</t>
  </si>
  <si>
    <t>H45236black/black</t>
  </si>
  <si>
    <t>S24147grey two/grey three/grey four</t>
  </si>
  <si>
    <t>HG5257black/crew yellow</t>
  </si>
  <si>
    <t>H46700legend ink/legend ink</t>
  </si>
  <si>
    <t>HH8981focus blue/focus blue</t>
  </si>
  <si>
    <t>HC6576white</t>
  </si>
  <si>
    <t>HC0312hemp/easy yellow</t>
  </si>
  <si>
    <t>EH1689ftwr white/scarlet/tech indigo</t>
  </si>
  <si>
    <t>FX6823solar yellow/silver met./core black</t>
  </si>
  <si>
    <t>FW5184ftwr white/ftwr white/core black</t>
  </si>
  <si>
    <t>GF0210black/white</t>
  </si>
  <si>
    <t>GN2012.PNG</t>
  </si>
  <si>
    <t>GN2012crew orange/crew orange/black</t>
  </si>
  <si>
    <t>FX5707ftwr white/active purple/ftwr white</t>
  </si>
  <si>
    <t>GP0621.PNG</t>
  </si>
  <si>
    <t>GP0621halo green/white</t>
  </si>
  <si>
    <t>FX5541ftwr white/green/clear brown</t>
  </si>
  <si>
    <t>EG3408core black/ftwr white/ftwr white</t>
  </si>
  <si>
    <t>FX0030core black/ftwr white/signal green</t>
  </si>
  <si>
    <t>GK9374black/white</t>
  </si>
  <si>
    <t>BK0982.PNG</t>
  </si>
  <si>
    <t>BK0982black</t>
  </si>
  <si>
    <t>GM7356.PNG</t>
  </si>
  <si>
    <t>GM7356black</t>
  </si>
  <si>
    <t>FM7516.PNG</t>
  </si>
  <si>
    <t>FM7516black</t>
  </si>
  <si>
    <t>FX7484ftwr white/copper met./core black</t>
  </si>
  <si>
    <t>FY4755ftwr white/core black/gold met.</t>
  </si>
  <si>
    <t>GN2864black</t>
  </si>
  <si>
    <t>GX3001ftwr white/ftwr white/bold green</t>
  </si>
  <si>
    <t>GQ2872.PNG</t>
  </si>
  <si>
    <t>GQ2872white/black</t>
  </si>
  <si>
    <t>GT6542core white</t>
  </si>
  <si>
    <t>H00186ftwr white/ftwr white/gold met.</t>
  </si>
  <si>
    <t>GP5659.PNG</t>
  </si>
  <si>
    <t>GP5659black/grey six</t>
  </si>
  <si>
    <t>GZ1330chalk white/core black/chalk white</t>
  </si>
  <si>
    <t>GU1799.PNG</t>
  </si>
  <si>
    <t>GU1799crew navy/crew blue</t>
  </si>
  <si>
    <t>GV7917core black/core black/core black</t>
  </si>
  <si>
    <t>H00223ftwr white/purple tint/pink tint</t>
  </si>
  <si>
    <t>GY6312core black/core black/sonic ink</t>
  </si>
  <si>
    <t>GX3574core black/bright yellow/ftwr white</t>
  </si>
  <si>
    <t>GP0997.PNG</t>
  </si>
  <si>
    <t>GP0997wild pine/wild pine</t>
  </si>
  <si>
    <t>H00221cream white/easy yellow/cream white</t>
  </si>
  <si>
    <t>GX2990ftwr white/ftwr white/bold green</t>
  </si>
  <si>
    <t>GZ3415off white/ecru tint/halo silver</t>
  </si>
  <si>
    <t>GP0990.PNG</t>
  </si>
  <si>
    <t>GP0990wild pine</t>
  </si>
  <si>
    <t>GX3481core black/core black/core black</t>
  </si>
  <si>
    <t>GU0739.PNG</t>
  </si>
  <si>
    <t>GU0739black/white</t>
  </si>
  <si>
    <t>GZ7278ftwr white/chalk white/core black</t>
  </si>
  <si>
    <t>GY1028wonder white/clear brown/halo amber</t>
  </si>
  <si>
    <t>H22748purple tint</t>
  </si>
  <si>
    <t>H20451wonder white</t>
  </si>
  <si>
    <t>H35532black/white</t>
  </si>
  <si>
    <t>H01671off white/collegiate green/glow pink</t>
  </si>
  <si>
    <t>H25255haze coral/white</t>
  </si>
  <si>
    <t>H23089white</t>
  </si>
  <si>
    <t>H18004black melange</t>
  </si>
  <si>
    <t>H13574black</t>
  </si>
  <si>
    <t>H11511.PNG</t>
  </si>
  <si>
    <t>H11511bahia blue</t>
  </si>
  <si>
    <t>H31023ambient blush</t>
  </si>
  <si>
    <t>H09104black</t>
  </si>
  <si>
    <t>H09700black</t>
  </si>
  <si>
    <t>H09735.PNG</t>
  </si>
  <si>
    <t>H09735black/black</t>
  </si>
  <si>
    <t>H11377black</t>
  </si>
  <si>
    <t>H14191.PNG</t>
  </si>
  <si>
    <t>H14191black/white</t>
  </si>
  <si>
    <t>H13563focus olive</t>
  </si>
  <si>
    <t>H40243black</t>
  </si>
  <si>
    <t>H35550.PNG</t>
  </si>
  <si>
    <t>H35550white/collegiate green</t>
  </si>
  <si>
    <t>H39216crew yellow</t>
  </si>
  <si>
    <t>H39859black</t>
  </si>
  <si>
    <t>H05039ftwr white/ftwr white/clear pink</t>
  </si>
  <si>
    <t>S23667core black/core black/core black</t>
  </si>
  <si>
    <t>H57450.PNG</t>
  </si>
  <si>
    <t>H57450black/alumina/carbon</t>
  </si>
  <si>
    <t>H58065noble purple/black</t>
  </si>
  <si>
    <t>HA4718black</t>
  </si>
  <si>
    <t>H66347black</t>
  </si>
  <si>
    <t>HA4699black/black</t>
  </si>
  <si>
    <t>H45270focus olive</t>
  </si>
  <si>
    <t>HA3654black</t>
  </si>
  <si>
    <t>H52446.PNG</t>
  </si>
  <si>
    <t>H52446black/silver met.</t>
  </si>
  <si>
    <t>HI1180black</t>
  </si>
  <si>
    <t>H67360core black/ftwr white/silver met.</t>
  </si>
  <si>
    <t>Q46363core black/carbon/solar red</t>
  </si>
  <si>
    <t>HF0503crew yellow</t>
  </si>
  <si>
    <t>HA1496.PNG</t>
  </si>
  <si>
    <t>HA1496super yellow/super yellow</t>
  </si>
  <si>
    <t>HE7948.PNG</t>
  </si>
  <si>
    <t>HE7948black/grey two</t>
  </si>
  <si>
    <t>HF0500black</t>
  </si>
  <si>
    <t>FY5654ftwr white/silver met./hazy rose</t>
  </si>
  <si>
    <t>GE6177.PNG</t>
  </si>
  <si>
    <t>GE6177black/white</t>
  </si>
  <si>
    <t>FW1041core black/grey six/orange tint</t>
  </si>
  <si>
    <t>GN2429black</t>
  </si>
  <si>
    <t>FX7357ftwr white/clear mint/ftwr white</t>
  </si>
  <si>
    <t>FW7049ftwr white/core black/core black</t>
  </si>
  <si>
    <t>FW2040ftwr white/gold met./core black</t>
  </si>
  <si>
    <t>GK9604.PNG</t>
  </si>
  <si>
    <t>GK9604black/white</t>
  </si>
  <si>
    <t>GX3655ftwr white/collegiate navy/collegiate navy</t>
  </si>
  <si>
    <t>GZ3413off white/ecru tint/halo silver</t>
  </si>
  <si>
    <t>GP5667.PNG</t>
  </si>
  <si>
    <t>GP5667grey three/true orange</t>
  </si>
  <si>
    <t>GX8816clear brown/clear brown/legacy purple</t>
  </si>
  <si>
    <t>GU1781beige tone</t>
  </si>
  <si>
    <t>GT4826black/black/black reflective</t>
  </si>
  <si>
    <t>GY6311iron met./silver met./screaming green</t>
  </si>
  <si>
    <t>GW8740core black/ftwr white/ftwr white</t>
  </si>
  <si>
    <t>GY6308core black/ftwr white/glow pink</t>
  </si>
  <si>
    <t>GX0422chalk white/chalk white/hazy green</t>
  </si>
  <si>
    <t>GZ5217ftwr white/active purple/active teal</t>
  </si>
  <si>
    <t>GZ7729ftwr white/grey five/pulse yellow</t>
  </si>
  <si>
    <t>H14186.PNG</t>
  </si>
  <si>
    <t>H14186white/silver met.</t>
  </si>
  <si>
    <t>H31344black</t>
  </si>
  <si>
    <t>H36715.PNG</t>
  </si>
  <si>
    <t>H36715black</t>
  </si>
  <si>
    <t>H20808halo blush</t>
  </si>
  <si>
    <t>H00247off white/cream white/core white</t>
  </si>
  <si>
    <t>H39286white/white</t>
  </si>
  <si>
    <t>H16300orbit green</t>
  </si>
  <si>
    <t>H14218.PNG</t>
  </si>
  <si>
    <t>H14218black/black</t>
  </si>
  <si>
    <t>H39300alumina</t>
  </si>
  <si>
    <t>H14213.PNG</t>
  </si>
  <si>
    <t>H14213black/white</t>
  </si>
  <si>
    <t>H37799black</t>
  </si>
  <si>
    <t>H06629black</t>
  </si>
  <si>
    <t>H18617white/silver met.</t>
  </si>
  <si>
    <t>S23679core black/core black/core black</t>
  </si>
  <si>
    <t>S20274.PNG</t>
  </si>
  <si>
    <t>S20274black/black/white</t>
  </si>
  <si>
    <t>H45238focus olive/black/white</t>
  </si>
  <si>
    <t>H45248black</t>
  </si>
  <si>
    <t>H64732focus olive</t>
  </si>
  <si>
    <t>H58056sonic ink</t>
  </si>
  <si>
    <t>Q47190ftwr white/ftwr white/core black</t>
  </si>
  <si>
    <t>HE7943.PNG</t>
  </si>
  <si>
    <t>HE7943orbit green/black</t>
  </si>
  <si>
    <t>HB7391black/white</t>
  </si>
  <si>
    <t>HC0322brown</t>
  </si>
  <si>
    <t>Q46229crystal white/chalk white/core black</t>
  </si>
  <si>
    <t>FY6020ftwr white/clear pink/grey two</t>
  </si>
  <si>
    <t>FY8154core black/ftwr white/core black</t>
  </si>
  <si>
    <t>FX9042ftwr white/core black/GUM5</t>
  </si>
  <si>
    <t>GK9597.PNG</t>
  </si>
  <si>
    <t>GK9597black/white</t>
  </si>
  <si>
    <t>FX9058ftwr white/ftwr white/blue</t>
  </si>
  <si>
    <t>GN3900white</t>
  </si>
  <si>
    <t>GT6536black</t>
  </si>
  <si>
    <t>GW3318core black/core black/sonic fuchsia</t>
  </si>
  <si>
    <t>GW5783core black/core black/ftwr white</t>
  </si>
  <si>
    <t>GW2415ftwr white/ftwr white/off white</t>
  </si>
  <si>
    <t>GZ5990off white/PANTONE/core black</t>
  </si>
  <si>
    <t>H13799black/grey one</t>
  </si>
  <si>
    <t>H32442white/white/black</t>
  </si>
  <si>
    <t>H38399black/grey six</t>
  </si>
  <si>
    <t>H36724pink spirit/pink spirit</t>
  </si>
  <si>
    <t>H44178black</t>
  </si>
  <si>
    <t>H21575.PNG</t>
  </si>
  <si>
    <t>H21575black</t>
  </si>
  <si>
    <t>H18036black</t>
  </si>
  <si>
    <t>H20789wonder white/black</t>
  </si>
  <si>
    <t>H10180.PNG</t>
  </si>
  <si>
    <t>H10180white/black</t>
  </si>
  <si>
    <t>H04333ftwr white/light blue/clear pink</t>
  </si>
  <si>
    <t>H14193.PNG</t>
  </si>
  <si>
    <t>H14193black/white</t>
  </si>
  <si>
    <t>H03910ftwr white/pink tint/matte gold</t>
  </si>
  <si>
    <t>Q46358core black/carbon/orbit violet</t>
  </si>
  <si>
    <t>HA0524.PNG</t>
  </si>
  <si>
    <t>HA0524black/carbon</t>
  </si>
  <si>
    <t>H45253white</t>
  </si>
  <si>
    <t>HD0366legacy gold/legend earth</t>
  </si>
  <si>
    <t>H45223BLACK/BLACK</t>
  </si>
  <si>
    <t>HG1614CWHITE/CWHITE</t>
  </si>
  <si>
    <t>HE7942.PNG</t>
  </si>
  <si>
    <t>HE7942black/white</t>
  </si>
  <si>
    <t>GN2276.PNG</t>
  </si>
  <si>
    <t>GN2276dgh solid grey</t>
  </si>
  <si>
    <t>G54887orbit violet/core black/carbon</t>
  </si>
  <si>
    <t>FT2577black</t>
  </si>
  <si>
    <t>FV4850cream white/core black/tech emerald</t>
  </si>
  <si>
    <t>FZ2565iridescent/ftwr white/core black</t>
  </si>
  <si>
    <t>FX8497ftwr white/chalk white/light blue</t>
  </si>
  <si>
    <t>FV1267ftwr white/ftwr white/ftwr white</t>
  </si>
  <si>
    <t>FX2329ftwr white/silver met./ftwr white</t>
  </si>
  <si>
    <t>GR3870black</t>
  </si>
  <si>
    <t>GR4268blast emerald/black</t>
  </si>
  <si>
    <t>GP5581.PNG</t>
  </si>
  <si>
    <t>GP5581white/black</t>
  </si>
  <si>
    <t>GZ5388ftwr white/grey two/halo mint</t>
  </si>
  <si>
    <t>GP4887.PNG</t>
  </si>
  <si>
    <t>GP4887black</t>
  </si>
  <si>
    <t>GZ1328core black/core black/core black</t>
  </si>
  <si>
    <t>GS1582black/white</t>
  </si>
  <si>
    <t>GP5463.PNG</t>
  </si>
  <si>
    <t>GP5463black</t>
  </si>
  <si>
    <t>H14199focus orange</t>
  </si>
  <si>
    <t>H39316collegiate green/GREEN NIGHT F17</t>
  </si>
  <si>
    <t>H20809halo mint/white</t>
  </si>
  <si>
    <t>H20168.PNG</t>
  </si>
  <si>
    <t>H20168black</t>
  </si>
  <si>
    <t>H07891halo blush/white</t>
  </si>
  <si>
    <t>H25045.PNG</t>
  </si>
  <si>
    <t>H25045grey six</t>
  </si>
  <si>
    <t>Q46452core black/core black/sonic ink</t>
  </si>
  <si>
    <t>HC0373wonder white/collegiate green</t>
  </si>
  <si>
    <t>Q46357ftwr white/sky tint/cream white</t>
  </si>
  <si>
    <t>HG9049black/focus orange</t>
  </si>
  <si>
    <t>HB6765.PNG</t>
  </si>
  <si>
    <t>HB6765team colleg purple</t>
  </si>
  <si>
    <t>H66017black</t>
  </si>
  <si>
    <t>HD9074collegiate green</t>
  </si>
  <si>
    <t>GM5367black</t>
  </si>
  <si>
    <t>FY0190ftwr white/ftwr white/silver met.</t>
  </si>
  <si>
    <t>FL0047black</t>
  </si>
  <si>
    <t>EF9853core black/ftwr white/scarlet</t>
  </si>
  <si>
    <t>CG1506.PNG</t>
  </si>
  <si>
    <t>CG1506black</t>
  </si>
  <si>
    <t>FV1277core black/core black/core black</t>
  </si>
  <si>
    <t>B44290core black/ftwr white/silver met.</t>
  </si>
  <si>
    <t>GX5058ftwr white/violet tone/SUPPLIER COLOUR</t>
  </si>
  <si>
    <t>GU8166.PNG</t>
  </si>
  <si>
    <t>GU8166black/black</t>
  </si>
  <si>
    <t>GV3510black</t>
  </si>
  <si>
    <t>GP4910.PNG</t>
  </si>
  <si>
    <t>GP4910black/white</t>
  </si>
  <si>
    <t>GY8007ftwr white/yellow/collegiate navy</t>
  </si>
  <si>
    <t>GZ7277core black/grey one/ftwr white</t>
  </si>
  <si>
    <t>GR8171black/white</t>
  </si>
  <si>
    <t>H35531black/metallic gold</t>
  </si>
  <si>
    <t>H18577.PNG</t>
  </si>
  <si>
    <t>H18577white/white</t>
  </si>
  <si>
    <t>H03909ftwr white/collegiate green/matte gold</t>
  </si>
  <si>
    <t>H14182.PNG</t>
  </si>
  <si>
    <t>H14182black/white</t>
  </si>
  <si>
    <t>H20751white/vivid red</t>
  </si>
  <si>
    <t>H14208black</t>
  </si>
  <si>
    <t>H23091victory gold</t>
  </si>
  <si>
    <t>HB7361focus orange</t>
  </si>
  <si>
    <t>Q46168core black/core black/silver met.</t>
  </si>
  <si>
    <t>HE7952.PNG</t>
  </si>
  <si>
    <t>HE7952wonder white/super yellow</t>
  </si>
  <si>
    <t>HG6677wonder white</t>
  </si>
  <si>
    <t>H46695black</t>
  </si>
  <si>
    <t>FY9588ftwr white/ftwr white/crew navy</t>
  </si>
  <si>
    <t>GD2260black</t>
  </si>
  <si>
    <t>GZ8592beige tone/hemp/cardboard</t>
  </si>
  <si>
    <t>GZ2653core black/core black/green oxide</t>
  </si>
  <si>
    <t>GY6310core black/ftwr white/scarlet</t>
  </si>
  <si>
    <t>GZ3386ftwr white/off white/gold met.</t>
  </si>
  <si>
    <t>GW2804ftwr white/silver met./core black</t>
  </si>
  <si>
    <t>H10243.PNG</t>
  </si>
  <si>
    <t>H10243white/black</t>
  </si>
  <si>
    <t>H09716crew yellow</t>
  </si>
  <si>
    <t>H20198collegiate green</t>
  </si>
  <si>
    <t>H45172orbit green/focus olive</t>
  </si>
  <si>
    <t>H06621orbit green</t>
  </si>
  <si>
    <t>H39291black</t>
  </si>
  <si>
    <t>H09756orbit green/focus olive</t>
  </si>
  <si>
    <t>HB5103.PNG</t>
  </si>
  <si>
    <t>HB5103wonder white</t>
  </si>
  <si>
    <t>HF0498white</t>
  </si>
  <si>
    <t>G55655ftwr white/silver met./ftwr white</t>
  </si>
  <si>
    <t>GY1027glory grey/halo silver/tech purple</t>
  </si>
  <si>
    <t>GZ5230core black/core black/grey five</t>
  </si>
  <si>
    <t>GY3157orbit green/orbit green/beige tone</t>
  </si>
  <si>
    <t>GR8172orbit violet/black</t>
  </si>
  <si>
    <t>GW3501core black/core black/core black</t>
  </si>
  <si>
    <t>H09757.PNG</t>
  </si>
  <si>
    <t>H09757black/carbon</t>
  </si>
  <si>
    <t>H23071black/grey five</t>
  </si>
  <si>
    <t>H45188.PNG</t>
  </si>
  <si>
    <t>H45188BLACK/BLACK</t>
  </si>
  <si>
    <t>H39257.PNG</t>
  </si>
  <si>
    <t>H39257black</t>
  </si>
  <si>
    <t>H04252grey two/grey two/grey four</t>
  </si>
  <si>
    <t>H01921ftwr white/core black/glory green</t>
  </si>
  <si>
    <t>H45279vivid red</t>
  </si>
  <si>
    <t>FX8496core black/chalk white/ftwr white</t>
  </si>
  <si>
    <t>FZ3550glory purple/matte silver/core black</t>
  </si>
  <si>
    <t>FW3915ftwr white/silver met./core black</t>
  </si>
  <si>
    <t>FW5995ftwr white/core black/collegiate green</t>
  </si>
  <si>
    <t>GM1448black/white</t>
  </si>
  <si>
    <t>FY8629ftwr white/core black/ftwr white</t>
  </si>
  <si>
    <t>GZ8959cream white/collegiate green/silver met.</t>
  </si>
  <si>
    <t>GX0421wonder white/wonder white/halo blush</t>
  </si>
  <si>
    <t>GY3543st pale nude/st pale nude/halo blush</t>
  </si>
  <si>
    <t>GV4673semi night flash</t>
  </si>
  <si>
    <t>GW3499core black/core black/ftwr white</t>
  </si>
  <si>
    <t>GZ7634core black/ftwr white/BLUEBIRD</t>
  </si>
  <si>
    <t>H09426black</t>
  </si>
  <si>
    <t>H39327crew yellow/crew yellow/legacy gold</t>
  </si>
  <si>
    <t>H38398black/grey six</t>
  </si>
  <si>
    <t>H09179black</t>
  </si>
  <si>
    <t>H35940.PNG</t>
  </si>
  <si>
    <t>H35940black/white</t>
  </si>
  <si>
    <t>H45264black</t>
  </si>
  <si>
    <t>HB5108black</t>
  </si>
  <si>
    <t>Q46166halo silver/halo silver/silver met.</t>
  </si>
  <si>
    <t>H58200focus blue/black</t>
  </si>
  <si>
    <t>H57341focus orange/white</t>
  </si>
  <si>
    <t>HF1582white</t>
  </si>
  <si>
    <t>HC0382night grey/grey</t>
  </si>
  <si>
    <t>FY3225ftwr white/core black/SUPPLIER COLOUR</t>
  </si>
  <si>
    <t>GL0649.PNG</t>
  </si>
  <si>
    <t>GL0649white/black</t>
  </si>
  <si>
    <t>GX3003ftwr white/hazy yellow/bold green</t>
  </si>
  <si>
    <t>GY3165LAVA GREY F08/LAVA GREY F08/ftwr white</t>
  </si>
  <si>
    <t>GZ3416ecru tint/off white/ambient sky</t>
  </si>
  <si>
    <t>GR8024.PNG</t>
  </si>
  <si>
    <t>GR8024white/black</t>
  </si>
  <si>
    <t>H04234grey two/grey two/acid orange</t>
  </si>
  <si>
    <t>H40880black</t>
  </si>
  <si>
    <t>H32329white/pulse yellow/rose tone/ambient sky</t>
  </si>
  <si>
    <t>HC0306brown</t>
  </si>
  <si>
    <t>HC0304hemp</t>
  </si>
  <si>
    <t>FX6028core black/core black/core black</t>
  </si>
  <si>
    <t>GN3458black</t>
  </si>
  <si>
    <t>GW6211grey one/glory grey/core white</t>
  </si>
  <si>
    <t>GU1776black</t>
  </si>
  <si>
    <t>H31314black</t>
  </si>
  <si>
    <t>H31117.PNG</t>
  </si>
  <si>
    <t>H31117white/scarlet/black</t>
  </si>
  <si>
    <t>H32334white/BLUEBIRD/legend ink</t>
  </si>
  <si>
    <t>HC6603wonder white/tech gold</t>
  </si>
  <si>
    <t>HB5090semi solar gold</t>
  </si>
  <si>
    <t>FX7862ftwr white/team royal blue/vivid red</t>
  </si>
  <si>
    <t>GF0026white/black</t>
  </si>
  <si>
    <t>GN3453white</t>
  </si>
  <si>
    <t>GY1037halo blue/sky tint/crystal white</t>
  </si>
  <si>
    <t>GP5741.PNG</t>
  </si>
  <si>
    <t>GP5741wild teal/cream white</t>
  </si>
  <si>
    <t>GR9602.PNG</t>
  </si>
  <si>
    <t>GR9602black/white</t>
  </si>
  <si>
    <t>GY3547core black/core black/true orange</t>
  </si>
  <si>
    <t>H09766black</t>
  </si>
  <si>
    <t>HI1200wonder white</t>
  </si>
  <si>
    <t>HG6587wonder white/wonder white</t>
  </si>
  <si>
    <t>HD0362off white/off white</t>
  </si>
  <si>
    <t>H50994.PNG</t>
  </si>
  <si>
    <t>H50994black</t>
  </si>
  <si>
    <t>GP7138.PNG</t>
  </si>
  <si>
    <t>GP7138black/white</t>
  </si>
  <si>
    <t>GT9138focus olive</t>
  </si>
  <si>
    <t>GY3540grey four/grey four/semi screaming green</t>
  </si>
  <si>
    <t>GX6029core black/ftwr white/screaming pink</t>
  </si>
  <si>
    <t>H35569black/white</t>
  </si>
  <si>
    <t>H20791grey two/sonic ink/black</t>
  </si>
  <si>
    <t>H39289black</t>
  </si>
  <si>
    <t>H11803black</t>
  </si>
  <si>
    <t>HB5089black</t>
  </si>
  <si>
    <t>HG9048black/black</t>
  </si>
  <si>
    <t>HB7364crew yellow</t>
  </si>
  <si>
    <t>FZ3660crystal white/ftwr white/core black</t>
  </si>
  <si>
    <t>GM5539.PNG</t>
  </si>
  <si>
    <t>GM5539black/white</t>
  </si>
  <si>
    <t>GT4800.PNG</t>
  </si>
  <si>
    <t>GT4800black/white</t>
  </si>
  <si>
    <t>GX0417core black/core black/ftwr white</t>
  </si>
  <si>
    <t>H04250core black/core black/carbon</t>
  </si>
  <si>
    <t>HB5083.PNG</t>
  </si>
  <si>
    <t>HB5083black</t>
  </si>
  <si>
    <t>HG9032wonder white/wonder white</t>
  </si>
  <si>
    <t>GZ8990core black/grey three/scarlet</t>
  </si>
  <si>
    <t>GV4675black</t>
  </si>
  <si>
    <t>H06657orbit green</t>
  </si>
  <si>
    <t>HB7362black</t>
  </si>
  <si>
    <t>H46511focus orange</t>
  </si>
  <si>
    <t>HG6593WHITE/WHITE</t>
  </si>
  <si>
    <t>HA4731black</t>
  </si>
  <si>
    <t>GL6066.PNG</t>
  </si>
  <si>
    <t>GL6066white/white</t>
  </si>
  <si>
    <t>GT6538black</t>
  </si>
  <si>
    <t>H34795semi solar gold/black</t>
  </si>
  <si>
    <t>H39278savannah</t>
  </si>
  <si>
    <t>H09743white</t>
  </si>
  <si>
    <t>FM7637.PNG</t>
  </si>
  <si>
    <t>FM7637black</t>
  </si>
  <si>
    <t>GY6540sand/carbon/focus olive</t>
  </si>
  <si>
    <t>GZ6071core black/core black/core black</t>
  </si>
  <si>
    <t>H13462wonder white</t>
  </si>
  <si>
    <t>H57339black</t>
  </si>
  <si>
    <t>HA1487BLACK/BLACK</t>
  </si>
  <si>
    <t>GK9074black/white</t>
  </si>
  <si>
    <t>GX3489core black/ftwr white/ftwr white</t>
  </si>
  <si>
    <t>GQ3291.PNG</t>
  </si>
  <si>
    <t>GQ3291core white/green</t>
  </si>
  <si>
    <t>GY6194off white/brown/halo blush</t>
  </si>
  <si>
    <t>H23080black</t>
  </si>
  <si>
    <t>H40902crew navy/black</t>
  </si>
  <si>
    <t>H09121black</t>
  </si>
  <si>
    <t>H34475victory crimson/victory crimson/white</t>
  </si>
  <si>
    <t>GV7685savannah/savannah/savannah</t>
  </si>
  <si>
    <t>GY3544ecru tint/ecru tint/halo blush</t>
  </si>
  <si>
    <t>H23070wonder white</t>
  </si>
  <si>
    <t>H45235black/grey six</t>
  </si>
  <si>
    <t>H02214core black/ftwr white/core black</t>
  </si>
  <si>
    <t>H39274legacy gold</t>
  </si>
  <si>
    <t>HG1848white/black</t>
  </si>
  <si>
    <t>HD0357black</t>
  </si>
  <si>
    <t>HA0797.PNG</t>
  </si>
  <si>
    <t>HA0797black/black</t>
  </si>
  <si>
    <t>HC0320light steel</t>
  </si>
  <si>
    <t>H58061focus olive</t>
  </si>
  <si>
    <t>GN3901acid orange</t>
  </si>
  <si>
    <t>GK9268black</t>
  </si>
  <si>
    <t>H01944chalk white/halo green/chalk white</t>
  </si>
  <si>
    <t>H11108.PNG</t>
  </si>
  <si>
    <t>H11108vivid red</t>
  </si>
  <si>
    <t>HG6760black</t>
  </si>
  <si>
    <t>GN3487black</t>
  </si>
  <si>
    <t>GX0442core black/core black/ftwr white</t>
  </si>
  <si>
    <t>GZ8656ftwr white/victory blue/red</t>
  </si>
  <si>
    <t>H39319.PNG</t>
  </si>
  <si>
    <t>H39319wild moss</t>
  </si>
  <si>
    <t>HC0375black</t>
  </si>
  <si>
    <t>EF0901core black/core black/core black</t>
  </si>
  <si>
    <t>GP5874.PNG</t>
  </si>
  <si>
    <t>GP5874clear pink/clear pink</t>
  </si>
  <si>
    <t>H02759core black/core black/sub green</t>
  </si>
  <si>
    <t>H09706white</t>
  </si>
  <si>
    <t>H13453black</t>
  </si>
  <si>
    <t>HC0359black</t>
  </si>
  <si>
    <t>H65646grey five/grey six</t>
  </si>
  <si>
    <t>H09060black</t>
  </si>
  <si>
    <t>H31130focus orange/black/white</t>
  </si>
  <si>
    <t>HB7363ambient blush</t>
  </si>
  <si>
    <t>GT9781.PNG</t>
  </si>
  <si>
    <t>GT9781black</t>
  </si>
  <si>
    <t>GX5072ftwr white/glory mint/ftwr white</t>
  </si>
  <si>
    <t>H14204black</t>
  </si>
  <si>
    <t>FW8308core black/night met./grey six</t>
  </si>
  <si>
    <t>DP2376black/white</t>
  </si>
  <si>
    <t>FQ4641.PNG</t>
  </si>
  <si>
    <t>FQ4641white</t>
  </si>
  <si>
    <t>H04251ftwr white/ftwr white/crystal white</t>
  </si>
  <si>
    <t>H35685.PNG</t>
  </si>
  <si>
    <t>H35685rose tone/white</t>
  </si>
  <si>
    <t>H58062black</t>
  </si>
  <si>
    <t>H00495carbon/iron met./core black</t>
  </si>
  <si>
    <t>HB7360white</t>
  </si>
  <si>
    <t>H46512black</t>
  </si>
  <si>
    <t>HC6570.PNG</t>
  </si>
  <si>
    <t>HC6570black/white</t>
  </si>
  <si>
    <t>H00183ftwr white/ftwr white/gold met.</t>
  </si>
  <si>
    <t>GV7258ftwr white/team navy blue/team green</t>
  </si>
  <si>
    <t>H22745light grey heather</t>
  </si>
  <si>
    <t>H33574ambient sky</t>
  </si>
  <si>
    <t>GN3454black</t>
  </si>
  <si>
    <t>GR8025.PNG</t>
  </si>
  <si>
    <t>GR8025mint ton/white</t>
  </si>
  <si>
    <t>GX6028core black/ftwr white/solar red</t>
  </si>
  <si>
    <t>GX1165core black/signal green/carbon</t>
  </si>
  <si>
    <t>H09707collegiate green</t>
  </si>
  <si>
    <t>CF6925.PNG</t>
  </si>
  <si>
    <t>CF6925white/black</t>
  </si>
  <si>
    <t>HB5101.PNG</t>
  </si>
  <si>
    <t>HB5101black</t>
  </si>
  <si>
    <t>CQ2333ftwr white/core black/ftwr white</t>
  </si>
  <si>
    <t>FS9807black</t>
  </si>
  <si>
    <t>GR4083.PNG</t>
  </si>
  <si>
    <t>GR4083orbit green</t>
  </si>
  <si>
    <t>H58055black</t>
  </si>
  <si>
    <t>GK9259.PNG</t>
  </si>
  <si>
    <t>GK9259legend ink</t>
  </si>
  <si>
    <t>EH2007ftwr white/ftwr white/grey two</t>
  </si>
  <si>
    <t>GZ8164ftwr white/vision met./grey two</t>
  </si>
  <si>
    <t>S24139white tint/core black/halo blue</t>
  </si>
  <si>
    <t>GZ8961cream white/victory gold/red</t>
  </si>
  <si>
    <t>H13564black</t>
  </si>
  <si>
    <t>GJ8838.PNG</t>
  </si>
  <si>
    <t>GJ8838white/pink spirit</t>
  </si>
  <si>
    <t>GS1380black/white</t>
  </si>
  <si>
    <t>H18600.PNG</t>
  </si>
  <si>
    <t>H18600orbit green/wonder white</t>
  </si>
  <si>
    <t>H34791black/black/white</t>
  </si>
  <si>
    <t>H16302black</t>
  </si>
  <si>
    <t>FZ1965sand/ash pearl/collegiate green</t>
  </si>
  <si>
    <t>HF0458.PNG</t>
  </si>
  <si>
    <t>HF0458black/black</t>
  </si>
  <si>
    <t>G26523core black/core black/grey five</t>
  </si>
  <si>
    <t>H04439core black/solar red/carbon</t>
  </si>
  <si>
    <t>H58972semi solar gold/black</t>
  </si>
  <si>
    <t>DZ9389.PNG</t>
  </si>
  <si>
    <t>DZ9389black/black/white</t>
  </si>
  <si>
    <t>FY6291red/core black/solar red</t>
  </si>
  <si>
    <t>H40212.PNG</t>
  </si>
  <si>
    <t>H40212bold orange/white</t>
  </si>
  <si>
    <t>GZ8082ftwr white/rose tone/silver met.</t>
  </si>
  <si>
    <t>H39271black</t>
  </si>
  <si>
    <t>H13502black</t>
  </si>
  <si>
    <t>H09689black/black</t>
  </si>
  <si>
    <t>H02756core black/core black/solar yellow</t>
  </si>
  <si>
    <t>AZ1955.PNG</t>
  </si>
  <si>
    <t>AZ1955medium grey heather</t>
  </si>
  <si>
    <t>HC0318wonder white</t>
  </si>
  <si>
    <t>H09037black</t>
  </si>
  <si>
    <t>H58975focus orange/black</t>
  </si>
  <si>
    <t>CE9040.PNG</t>
  </si>
  <si>
    <t>CE9040black/white</t>
  </si>
  <si>
    <t>H16303black</t>
  </si>
  <si>
    <t>H37736black/white</t>
  </si>
  <si>
    <t>H02754ftwr white/copper met./alumina</t>
  </si>
  <si>
    <t>GS1581.PNG</t>
  </si>
  <si>
    <t>GS1581black/white</t>
  </si>
  <si>
    <t>H22744purple tint</t>
  </si>
  <si>
    <t>H40911black</t>
  </si>
  <si>
    <t>H58201.PNG</t>
  </si>
  <si>
    <t>H58201solar red/black</t>
  </si>
  <si>
    <t>HB6856black</t>
  </si>
  <si>
    <t>GM5567black/white</t>
  </si>
  <si>
    <t>H13486white</t>
  </si>
  <si>
    <t>GZ6072core black/copper met./core black</t>
  </si>
  <si>
    <t>GN2900black</t>
  </si>
  <si>
    <t>HD9073white</t>
  </si>
  <si>
    <t>GV2126black</t>
  </si>
  <si>
    <t>GZ4161core black/core black/glow pink</t>
  </si>
  <si>
    <t>H45221black/black</t>
  </si>
  <si>
    <t>H13558black</t>
  </si>
  <si>
    <t>CF6280.PNG</t>
  </si>
  <si>
    <t>CF6280black/white</t>
  </si>
  <si>
    <t>GZ1323core black/core black/ftwr white</t>
  </si>
  <si>
    <t>EB5270.PNG</t>
  </si>
  <si>
    <t>EB5270black</t>
  </si>
  <si>
    <t>H34816.PNG</t>
  </si>
  <si>
    <t>H34816black/black</t>
  </si>
  <si>
    <t>HB5086.PNG</t>
  </si>
  <si>
    <t>HB5086legend ink</t>
  </si>
  <si>
    <t>GP0685.PNG</t>
  </si>
  <si>
    <t>GP0685black</t>
  </si>
  <si>
    <t>GT9208focus olive</t>
  </si>
  <si>
    <t>H12168focus orange/white</t>
  </si>
  <si>
    <t>HB5081black</t>
  </si>
  <si>
    <t>HE4952orbit green</t>
  </si>
  <si>
    <t>CQ2332core black/ftwr white/ftwr white</t>
  </si>
  <si>
    <t>GV5254.PNG</t>
  </si>
  <si>
    <t>GV5254black/white</t>
  </si>
  <si>
    <t>H46507black</t>
  </si>
  <si>
    <t>GZ8068ftwr white/ftwr white/crystal white</t>
  </si>
  <si>
    <t>GV7902core black/ftwr white/core black</t>
  </si>
  <si>
    <t>GP0940.PNG</t>
  </si>
  <si>
    <t>GP0940black/white/black</t>
  </si>
  <si>
    <t>H60664.PNG</t>
  </si>
  <si>
    <t>H60664white/black</t>
  </si>
  <si>
    <t>H01990core black/ftwr white/acid yellow</t>
  </si>
  <si>
    <t>FT3128.PNG</t>
  </si>
  <si>
    <t>FT3128black/white</t>
  </si>
  <si>
    <t>H46508focus orange</t>
  </si>
  <si>
    <t>GE4780.PNG</t>
  </si>
  <si>
    <t>GE4780black</t>
  </si>
  <si>
    <t>GM4477black</t>
  </si>
  <si>
    <t>H40910beige tone/black</t>
  </si>
  <si>
    <t>GL0579.PNG</t>
  </si>
  <si>
    <t>GL0579black/white</t>
  </si>
  <si>
    <t>H45217focus orange/black</t>
  </si>
  <si>
    <t>GL7686.PNG</t>
  </si>
  <si>
    <t>GL7686black/white</t>
  </si>
  <si>
    <t>FY3457core black/night met./ftwr white</t>
  </si>
  <si>
    <t>GR9604.PNG</t>
  </si>
  <si>
    <t>GR9604black/white</t>
  </si>
  <si>
    <t>H42037black</t>
  </si>
  <si>
    <t>HD0349black</t>
  </si>
  <si>
    <t>H16283.PNG</t>
  </si>
  <si>
    <t>H16283black/black/rose tone</t>
  </si>
  <si>
    <t>HD9083black</t>
  </si>
  <si>
    <t>H06651black/white</t>
  </si>
  <si>
    <t>H06667black/white</t>
  </si>
  <si>
    <t>GS4874black/white/white</t>
  </si>
  <si>
    <t>GZ0892core black/scarlet/ftwr white</t>
  </si>
  <si>
    <t>H09728.PNG</t>
  </si>
  <si>
    <t>H09728violet tone/white</t>
  </si>
  <si>
    <t>GY8111core black/ftwr white/solar red</t>
  </si>
  <si>
    <t>H02213ftwr white/core black/grey two</t>
  </si>
  <si>
    <t>H48437.PNG</t>
  </si>
  <si>
    <t>H48437black</t>
  </si>
  <si>
    <t>GN2913white</t>
  </si>
  <si>
    <t>H00500dash grey/ftwr white/core black</t>
  </si>
  <si>
    <t>H16305focus orange</t>
  </si>
  <si>
    <t>EH1865ftwr white/ftwr white/ftwr white</t>
  </si>
  <si>
    <t>GN2255.PNG</t>
  </si>
  <si>
    <t>GN2255crew navy</t>
  </si>
  <si>
    <t>GL0570.PNG</t>
  </si>
  <si>
    <t>GL0570black/white</t>
  </si>
  <si>
    <t>GK9988.PNG</t>
  </si>
  <si>
    <t>GK9988black/white</t>
  </si>
  <si>
    <t>EE6464ftwr white/ftwr white/core black</t>
  </si>
  <si>
    <t>GY8107core black/pink tint/ftwr white</t>
  </si>
  <si>
    <t>GL5409black/white</t>
  </si>
  <si>
    <t>HE4954orbit green</t>
  </si>
  <si>
    <t>H58199.PNG</t>
  </si>
  <si>
    <t>H58199mint ton/black</t>
  </si>
  <si>
    <t>H55263.PNG</t>
  </si>
  <si>
    <t>H55263orbit green/white/white/orbit green</t>
  </si>
  <si>
    <t>H37731black/white</t>
  </si>
  <si>
    <t>H60662.PNG</t>
  </si>
  <si>
    <t>H60662black/white</t>
  </si>
  <si>
    <t>FW7466core black/glory pink/ftwr white</t>
  </si>
  <si>
    <t>GL0792.PNG</t>
  </si>
  <si>
    <t>GL0792black/white</t>
  </si>
  <si>
    <t>H34790crew navy/black</t>
  </si>
  <si>
    <t>GW2995crystal white/halo mint/dash grey</t>
  </si>
  <si>
    <t>FW5185core black/ftwr white/core black</t>
  </si>
  <si>
    <t>H55277.PNG</t>
  </si>
  <si>
    <t>H55277black/white</t>
  </si>
  <si>
    <t>GY5403core black/core black/core black</t>
  </si>
  <si>
    <t>F36392ftwr white/core black/ftwr white</t>
  </si>
  <si>
    <t>DZ9388.PNG</t>
  </si>
  <si>
    <t>DZ9388white/white/black</t>
  </si>
  <si>
    <t>GE6133.PNG</t>
  </si>
  <si>
    <t>GE6133black/white</t>
  </si>
  <si>
    <t>H69022victory crimson/team colleg gold/orbit indigo</t>
  </si>
  <si>
    <t>H16263.PNG</t>
  </si>
  <si>
    <t>H16263pink spirit/wonder white/orbit green</t>
  </si>
  <si>
    <t>CW5773.PNG</t>
  </si>
  <si>
    <t>CW5773black</t>
  </si>
  <si>
    <t>GK9224.PNG</t>
  </si>
  <si>
    <t>GK9224legend ink</t>
  </si>
  <si>
    <t>GL5411.PNG</t>
  </si>
  <si>
    <t>GL5411black/white</t>
  </si>
  <si>
    <t>DU0848.PNG</t>
  </si>
  <si>
    <t>DU0848black/white</t>
  </si>
  <si>
    <t>GX8413ftwr white/ftwr white/core black</t>
  </si>
  <si>
    <t>GS5177.PNG</t>
  </si>
  <si>
    <t>GS5177black/black</t>
  </si>
  <si>
    <t>GS5178.PNG</t>
  </si>
  <si>
    <t>GS5178white/white</t>
  </si>
  <si>
    <t>DU0849.PNG</t>
  </si>
  <si>
    <t>DU0849white/black</t>
  </si>
  <si>
    <t>FY6023ftwr white/ftwr white/silver met.</t>
  </si>
  <si>
    <t>FY6024ftwr white/ftwr white/grey two</t>
  </si>
  <si>
    <t>GN1948.PNG</t>
  </si>
  <si>
    <t>GN1948black/white</t>
  </si>
  <si>
    <t>ARTICLE NO</t>
  </si>
  <si>
    <t>CS</t>
  </si>
  <si>
    <t>Picture</t>
  </si>
  <si>
    <t>RRP in EUR</t>
  </si>
  <si>
    <t>Retail Value in EUR</t>
  </si>
  <si>
    <t>Sum of Retail Value in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</si>
</sst>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€-2]\ * #,##0.00_-;\-[$€-2]\ * #,##0.00_-;_-[$€-2]\ * &quot;-&quot;??_-;_-@_-"/>
    <numFmt numFmtId="165" formatCode="_-* #,##0.00\ [$€-1]_-;\-* #,##0.00\ [$€-1]_-;_-* &quot;-&quot;??\ [$€-1]_-;_-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rgb="FFFFFFCC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4" fillId="2" borderId="2" xfId="1" applyFont="1" applyFill="1" applyBorder="1"/>
    <xf numFmtId="0" fontId="4" fillId="2" borderId="2" xfId="1" applyFont="1" applyFill="1" applyBorder="1" applyAlignment="1">
      <alignment horizontal="right"/>
    </xf>
    <xf numFmtId="0" fontId="4" fillId="2" borderId="3" xfId="1" applyFont="1" applyFill="1" applyBorder="1"/>
    <xf numFmtId="3" fontId="5" fillId="2" borderId="3" xfId="1" applyNumberFormat="1" applyFont="1" applyFill="1" applyBorder="1"/>
    <xf numFmtId="0" fontId="4" fillId="2" borderId="1" xfId="1" applyFont="1" applyFill="1" applyBorder="1"/>
    <xf numFmtId="10" fontId="4" fillId="2" borderId="1" xfId="1" applyNumberFormat="1" applyFont="1" applyFill="1" applyBorder="1"/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1" applyFont="1"/>
    <xf numFmtId="165" fontId="6" fillId="0" borderId="0" xfId="1" applyNumberFormat="1" applyFont="1"/>
    <xf numFmtId="0" fontId="3" fillId="0" borderId="0" xfId="0" applyFont="1"/>
    <xf numFmtId="0" fontId="2" fillId="0" borderId="4" xfId="0" applyFont="1" applyBorder="1"/>
    <xf numFmtId="0" fontId="0" fillId="0" borderId="4" xfId="0" applyBorder="1"/>
    <xf numFmtId="164" fontId="5" fillId="2" borderId="1" xfId="1" applyNumberFormat="1" applyFont="1" applyFill="1" applyBorder="1"/>
    <xf numFmtId="164" fontId="4" fillId="2" borderId="1" xfId="1" applyNumberFormat="1" applyFont="1" applyFill="1" applyBorder="1"/>
    <xf numFmtId="164" fontId="6" fillId="2" borderId="1" xfId="1" applyNumberFormat="1" applyFont="1" applyFill="1" applyBorder="1"/>
  </cellXfs>
  <cellStyles count="2">
    <cellStyle name="Normal" xfId="0" builtinId="0"/>
    <cellStyle name="Normal 2" xfId="1"/>
  </cellStyles>
  <dxfs count="4">
    <dxf>
      <numFmt numFmtId="164" formatCode="_-[$€-2]\ * #,##0.00_-;\-[$€-2]\ * #,##0.00_-;_-[$€-2]\ * &quot;-&quot;??_-;_-@_-"/>
    </dxf>
    <dxf>
      <numFmt numFmtId="164" formatCode="_-[$€-2]\ * #,##0.00_-;\-[$€-2]\ * #,##0.00_-;_-[$€-2]\ * &quot;-&quot;??_-;_-@_-"/>
    </dxf>
    <dxf>
      <numFmt numFmtId="164" formatCode="_-[$€-2]\ * #,##0.00_-;\-[$€-2]\ * #,##0.00_-;_-[$€-2]\ * &quot;-&quot;??_-;_-@_-"/>
    </dxf>
    <dxf>
      <numFmt numFmtId="164" formatCode="_-[$€-2]\ * #,##0.00_-;\-[$€-2]\ * #,##0.00_-;_-[$€-2]\ 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1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312" Type="http://schemas.openxmlformats.org/officeDocument/2006/relationships/image" Target="../media/image312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787400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F06BA94-E095-4049-B6F4-0842171C8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28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187325</xdr:rowOff>
    </xdr:from>
    <xdr:to>
      <xdr:col>7</xdr:col>
      <xdr:colOff>787400</xdr:colOff>
      <xdr:row>5</xdr:row>
      <xdr:rowOff>6350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E012131-529C-4CFB-8467-00CE5494E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283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6350</xdr:rowOff>
    </xdr:from>
    <xdr:to>
      <xdr:col>7</xdr:col>
      <xdr:colOff>787400</xdr:colOff>
      <xdr:row>6</xdr:row>
      <xdr:rowOff>15875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76522F7-5563-487B-8E1B-A7A34D235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207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3175</xdr:rowOff>
    </xdr:from>
    <xdr:to>
      <xdr:col>7</xdr:col>
      <xdr:colOff>787400</xdr:colOff>
      <xdr:row>7</xdr:row>
      <xdr:rowOff>12700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2591D1CA-33AC-46A8-B040-18EE83E2E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004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787400</xdr:colOff>
      <xdr:row>9</xdr:row>
      <xdr:rowOff>9525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7DBB9E29-12E0-4C11-9020-B71E97FA7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63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520700</xdr:rowOff>
    </xdr:from>
    <xdr:to>
      <xdr:col>7</xdr:col>
      <xdr:colOff>787400</xdr:colOff>
      <xdr:row>10</xdr:row>
      <xdr:rowOff>6350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3A3F4C9-5A35-4CD1-A7D8-2F2D91BA0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484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6350</xdr:rowOff>
    </xdr:from>
    <xdr:to>
      <xdr:col>7</xdr:col>
      <xdr:colOff>787400</xdr:colOff>
      <xdr:row>11</xdr:row>
      <xdr:rowOff>15875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EFD7AA6D-A57F-48BD-BF90-7118BAA68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351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3175</xdr:rowOff>
    </xdr:from>
    <xdr:to>
      <xdr:col>7</xdr:col>
      <xdr:colOff>787400</xdr:colOff>
      <xdr:row>12</xdr:row>
      <xdr:rowOff>12700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281C7800-F223-480B-91D5-876A6530B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148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787400</xdr:colOff>
      <xdr:row>13</xdr:row>
      <xdr:rowOff>9525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D28847D9-79CA-4E6F-8797-3F2E7ACBF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1945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187325</xdr:rowOff>
    </xdr:from>
    <xdr:to>
      <xdr:col>7</xdr:col>
      <xdr:colOff>787400</xdr:colOff>
      <xdr:row>15</xdr:row>
      <xdr:rowOff>6350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9A863B2A-4351-4EA1-BD6D-4D8323C8D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557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6350</xdr:rowOff>
    </xdr:from>
    <xdr:to>
      <xdr:col>7</xdr:col>
      <xdr:colOff>787400</xdr:colOff>
      <xdr:row>16</xdr:row>
      <xdr:rowOff>15875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F877A4EE-2348-4711-ABD2-0BF9CEA15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749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3175</xdr:rowOff>
    </xdr:from>
    <xdr:to>
      <xdr:col>7</xdr:col>
      <xdr:colOff>787400</xdr:colOff>
      <xdr:row>19</xdr:row>
      <xdr:rowOff>12700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8397F971-5386-4752-B048-A461C62B0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295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787400</xdr:colOff>
      <xdr:row>23</xdr:row>
      <xdr:rowOff>9525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86B3BBFD-8644-4C71-B66A-74F547B7F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0233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187325</xdr:rowOff>
    </xdr:from>
    <xdr:to>
      <xdr:col>7</xdr:col>
      <xdr:colOff>787400</xdr:colOff>
      <xdr:row>25</xdr:row>
      <xdr:rowOff>6350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3AAA7F00-EF23-40A8-A923-5B01B3A2D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3859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6350</xdr:rowOff>
    </xdr:from>
    <xdr:to>
      <xdr:col>7</xdr:col>
      <xdr:colOff>787400</xdr:colOff>
      <xdr:row>27</xdr:row>
      <xdr:rowOff>15875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D150D205-BA8A-4F75-BF55-1F3BC9A79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612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3175</xdr:rowOff>
    </xdr:from>
    <xdr:to>
      <xdr:col>7</xdr:col>
      <xdr:colOff>787400</xdr:colOff>
      <xdr:row>28</xdr:row>
      <xdr:rowOff>12700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7C22A45E-DE9A-4809-9C0F-77F767562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9409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787400</xdr:colOff>
      <xdr:row>33</xdr:row>
      <xdr:rowOff>9525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245B4059-D7C5-48FF-9EF6-F5B2640C7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852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520700</xdr:rowOff>
    </xdr:from>
    <xdr:to>
      <xdr:col>7</xdr:col>
      <xdr:colOff>787400</xdr:colOff>
      <xdr:row>34</xdr:row>
      <xdr:rowOff>6350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2A709685-DC21-4857-8E26-C83FCFBEA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0375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517525</xdr:rowOff>
    </xdr:from>
    <xdr:to>
      <xdr:col>7</xdr:col>
      <xdr:colOff>787400</xdr:colOff>
      <xdr:row>35</xdr:row>
      <xdr:rowOff>3175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BA18DBDE-7469-4F29-935F-743CDCE14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21728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3175</xdr:rowOff>
    </xdr:from>
    <xdr:to>
      <xdr:col>7</xdr:col>
      <xdr:colOff>787400</xdr:colOff>
      <xdr:row>40</xdr:row>
      <xdr:rowOff>12700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C7E4C023-1D2A-4EC5-B884-542821602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1354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787400</xdr:colOff>
      <xdr:row>43</xdr:row>
      <xdr:rowOff>9525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47779AC4-15A7-4EBA-A960-43E5A0B59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680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187325</xdr:rowOff>
    </xdr:from>
    <xdr:to>
      <xdr:col>7</xdr:col>
      <xdr:colOff>787400</xdr:colOff>
      <xdr:row>49</xdr:row>
      <xdr:rowOff>6350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6C4384C6-BDB9-49EE-94B2-D2C980B13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7750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184150</xdr:rowOff>
    </xdr:from>
    <xdr:to>
      <xdr:col>7</xdr:col>
      <xdr:colOff>787400</xdr:colOff>
      <xdr:row>52</xdr:row>
      <xdr:rowOff>3175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1399D988-8B5E-44C5-8138-239902E2E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32815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3175</xdr:rowOff>
    </xdr:from>
    <xdr:to>
      <xdr:col>7</xdr:col>
      <xdr:colOff>787400</xdr:colOff>
      <xdr:row>54</xdr:row>
      <xdr:rowOff>12700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EDE1B5A4-B4BC-47CF-8FDF-6B17F6890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695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7</xdr:col>
      <xdr:colOff>787400</xdr:colOff>
      <xdr:row>56</xdr:row>
      <xdr:rowOff>9525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9177B42F-727B-409B-83D4-175F085C9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0584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187325</xdr:rowOff>
    </xdr:from>
    <xdr:to>
      <xdr:col>7</xdr:col>
      <xdr:colOff>787400</xdr:colOff>
      <xdr:row>59</xdr:row>
      <xdr:rowOff>6350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9369DE12-C752-460C-999D-920F9A855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6038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184150</xdr:rowOff>
    </xdr:from>
    <xdr:to>
      <xdr:col>7</xdr:col>
      <xdr:colOff>787400</xdr:colOff>
      <xdr:row>61</xdr:row>
      <xdr:rowOff>3175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FA5E7D85-0F49-4EEC-B1FE-27F5B9F12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97407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3175</xdr:rowOff>
    </xdr:from>
    <xdr:to>
      <xdr:col>7</xdr:col>
      <xdr:colOff>787400</xdr:colOff>
      <xdr:row>63</xdr:row>
      <xdr:rowOff>12700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551E94A4-D33B-4A1F-98F8-5CCCF3771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3417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0</xdr:rowOff>
    </xdr:from>
    <xdr:to>
      <xdr:col>7</xdr:col>
      <xdr:colOff>787400</xdr:colOff>
      <xdr:row>64</xdr:row>
      <xdr:rowOff>9525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C84270B-7011-4E5D-8736-A4C65E238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521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187325</xdr:rowOff>
    </xdr:from>
    <xdr:to>
      <xdr:col>7</xdr:col>
      <xdr:colOff>787400</xdr:colOff>
      <xdr:row>68</xdr:row>
      <xdr:rowOff>6350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BB18D6CD-8D84-45E8-A82A-472269B05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2497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184150</xdr:rowOff>
    </xdr:from>
    <xdr:to>
      <xdr:col>7</xdr:col>
      <xdr:colOff>787400</xdr:colOff>
      <xdr:row>74</xdr:row>
      <xdr:rowOff>3175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8A77347A-08FD-4B3F-8886-1BEF82214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35151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3175</xdr:rowOff>
    </xdr:from>
    <xdr:to>
      <xdr:col>7</xdr:col>
      <xdr:colOff>787400</xdr:colOff>
      <xdr:row>75</xdr:row>
      <xdr:rowOff>12700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E1F3EDB2-AED3-408C-A59B-A58AACD77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5362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0</xdr:rowOff>
    </xdr:from>
    <xdr:to>
      <xdr:col>7</xdr:col>
      <xdr:colOff>787400</xdr:colOff>
      <xdr:row>76</xdr:row>
      <xdr:rowOff>9525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828F9158-07F5-4C75-92F6-E2CE00999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7160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520700</xdr:rowOff>
    </xdr:from>
    <xdr:to>
      <xdr:col>7</xdr:col>
      <xdr:colOff>787400</xdr:colOff>
      <xdr:row>77</xdr:row>
      <xdr:rowOff>6350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3F4A5F4D-D4E5-46D9-9D82-3C89E6A29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90142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184150</xdr:rowOff>
    </xdr:from>
    <xdr:to>
      <xdr:col>7</xdr:col>
      <xdr:colOff>787400</xdr:colOff>
      <xdr:row>79</xdr:row>
      <xdr:rowOff>3175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3F0E4849-0252-4367-ACF5-651D8A708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26591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89</xdr:row>
      <xdr:rowOff>3175</xdr:rowOff>
    </xdr:from>
    <xdr:to>
      <xdr:col>7</xdr:col>
      <xdr:colOff>787400</xdr:colOff>
      <xdr:row>90</xdr:row>
      <xdr:rowOff>12700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5943C5DC-7B20-41D2-8018-1B1E73355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2794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</xdr:row>
      <xdr:rowOff>0</xdr:rowOff>
    </xdr:from>
    <xdr:to>
      <xdr:col>7</xdr:col>
      <xdr:colOff>787400</xdr:colOff>
      <xdr:row>93</xdr:row>
      <xdr:rowOff>9525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44EE6970-D008-4A91-9E21-6FCB07A1B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824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</xdr:row>
      <xdr:rowOff>187325</xdr:rowOff>
    </xdr:from>
    <xdr:to>
      <xdr:col>7</xdr:col>
      <xdr:colOff>787400</xdr:colOff>
      <xdr:row>97</xdr:row>
      <xdr:rowOff>6350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31F5FF60-9F3F-4EBB-827B-C96FBAB7C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5533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</xdr:row>
      <xdr:rowOff>6350</xdr:rowOff>
    </xdr:from>
    <xdr:to>
      <xdr:col>7</xdr:col>
      <xdr:colOff>787400</xdr:colOff>
      <xdr:row>101</xdr:row>
      <xdr:rowOff>15875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7B12C6D9-63D7-44E5-8FB5-D9338B41C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2943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</xdr:row>
      <xdr:rowOff>3175</xdr:rowOff>
    </xdr:from>
    <xdr:to>
      <xdr:col>7</xdr:col>
      <xdr:colOff>787400</xdr:colOff>
      <xdr:row>107</xdr:row>
      <xdr:rowOff>12700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352E5B8B-5EBC-4A17-99FE-C86BD5A2C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3884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</xdr:row>
      <xdr:rowOff>0</xdr:rowOff>
    </xdr:from>
    <xdr:to>
      <xdr:col>7</xdr:col>
      <xdr:colOff>787400</xdr:colOff>
      <xdr:row>109</xdr:row>
      <xdr:rowOff>9525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7D157542-9FAA-45D1-9786-7CBAB8C8C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751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</xdr:row>
      <xdr:rowOff>187325</xdr:rowOff>
    </xdr:from>
    <xdr:to>
      <xdr:col>7</xdr:col>
      <xdr:colOff>787400</xdr:colOff>
      <xdr:row>113</xdr:row>
      <xdr:rowOff>6350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847A52EB-8B66-42BB-B61F-06AA15342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4793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115</xdr:row>
      <xdr:rowOff>184150</xdr:rowOff>
    </xdr:from>
    <xdr:to>
      <xdr:col>7</xdr:col>
      <xdr:colOff>787400</xdr:colOff>
      <xdr:row>117</xdr:row>
      <xdr:rowOff>3175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69B8350F-1327-435B-8FDF-5EFFEA011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121535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118</xdr:row>
      <xdr:rowOff>3175</xdr:rowOff>
    </xdr:from>
    <xdr:to>
      <xdr:col>7</xdr:col>
      <xdr:colOff>787400</xdr:colOff>
      <xdr:row>119</xdr:row>
      <xdr:rowOff>12700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C7DDE7A6-95F9-468A-89FA-F4E9C1415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1583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124</xdr:row>
      <xdr:rowOff>0</xdr:rowOff>
    </xdr:from>
    <xdr:to>
      <xdr:col>7</xdr:col>
      <xdr:colOff>787400</xdr:colOff>
      <xdr:row>125</xdr:row>
      <xdr:rowOff>9525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8987F7D7-AE69-4FEC-9123-55107CD36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26771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125</xdr:row>
      <xdr:rowOff>187325</xdr:rowOff>
    </xdr:from>
    <xdr:to>
      <xdr:col>7</xdr:col>
      <xdr:colOff>787400</xdr:colOff>
      <xdr:row>127</xdr:row>
      <xdr:rowOff>6350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449079BC-4085-445D-BA74-26B59C8A5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30397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128</xdr:row>
      <xdr:rowOff>184150</xdr:rowOff>
    </xdr:from>
    <xdr:to>
      <xdr:col>7</xdr:col>
      <xdr:colOff>787400</xdr:colOff>
      <xdr:row>130</xdr:row>
      <xdr:rowOff>3175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B0E7E76F-E767-4CE8-A7DE-6640FB806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359279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130</xdr:row>
      <xdr:rowOff>3175</xdr:rowOff>
    </xdr:from>
    <xdr:to>
      <xdr:col>7</xdr:col>
      <xdr:colOff>787400</xdr:colOff>
      <xdr:row>131</xdr:row>
      <xdr:rowOff>12700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5B4C829E-0461-4A0C-B766-BEE2A2695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37775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134</xdr:row>
      <xdr:rowOff>0</xdr:rowOff>
    </xdr:from>
    <xdr:to>
      <xdr:col>7</xdr:col>
      <xdr:colOff>787400</xdr:colOff>
      <xdr:row>135</xdr:row>
      <xdr:rowOff>9525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92BCE45E-3880-4CFE-9030-96B0C1784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45059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139</xdr:row>
      <xdr:rowOff>187325</xdr:rowOff>
    </xdr:from>
    <xdr:to>
      <xdr:col>7</xdr:col>
      <xdr:colOff>787400</xdr:colOff>
      <xdr:row>141</xdr:row>
      <xdr:rowOff>6350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361C08DB-C578-4189-AA6A-5098A8E64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56000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145</xdr:row>
      <xdr:rowOff>6350</xdr:rowOff>
    </xdr:from>
    <xdr:to>
      <xdr:col>7</xdr:col>
      <xdr:colOff>787400</xdr:colOff>
      <xdr:row>146</xdr:row>
      <xdr:rowOff>15875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8FF19DAE-04D4-45D0-9B4D-22C028802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65239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147</xdr:row>
      <xdr:rowOff>3175</xdr:rowOff>
    </xdr:from>
    <xdr:to>
      <xdr:col>7</xdr:col>
      <xdr:colOff>787400</xdr:colOff>
      <xdr:row>148</xdr:row>
      <xdr:rowOff>12700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97CDF3C8-6883-4BDA-A750-F55400325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68865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152</xdr:row>
      <xdr:rowOff>0</xdr:rowOff>
    </xdr:from>
    <xdr:to>
      <xdr:col>7</xdr:col>
      <xdr:colOff>787400</xdr:colOff>
      <xdr:row>153</xdr:row>
      <xdr:rowOff>9525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BD04529C-0B9D-487D-99A6-393AC9815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77977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160</xdr:row>
      <xdr:rowOff>187325</xdr:rowOff>
    </xdr:from>
    <xdr:to>
      <xdr:col>7</xdr:col>
      <xdr:colOff>787400</xdr:colOff>
      <xdr:row>162</xdr:row>
      <xdr:rowOff>6350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CE769B1C-EBA0-4733-A02E-C6C56C4ED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94405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164</xdr:row>
      <xdr:rowOff>6350</xdr:rowOff>
    </xdr:from>
    <xdr:to>
      <xdr:col>7</xdr:col>
      <xdr:colOff>787400</xdr:colOff>
      <xdr:row>165</xdr:row>
      <xdr:rowOff>15875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DC4ED2BE-4765-4FBF-A12B-0B6F89F58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99986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169</xdr:row>
      <xdr:rowOff>3175</xdr:rowOff>
    </xdr:from>
    <xdr:to>
      <xdr:col>7</xdr:col>
      <xdr:colOff>787400</xdr:colOff>
      <xdr:row>170</xdr:row>
      <xdr:rowOff>12700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3EBAFC12-4D15-45A7-81EE-3C12F7C44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09098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175</xdr:row>
      <xdr:rowOff>0</xdr:rowOff>
    </xdr:from>
    <xdr:to>
      <xdr:col>7</xdr:col>
      <xdr:colOff>787400</xdr:colOff>
      <xdr:row>176</xdr:row>
      <xdr:rowOff>9525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32A9EE86-4F3F-4D2A-86B1-EE969AF13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20040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188</xdr:row>
      <xdr:rowOff>187325</xdr:rowOff>
    </xdr:from>
    <xdr:to>
      <xdr:col>7</xdr:col>
      <xdr:colOff>787400</xdr:colOff>
      <xdr:row>190</xdr:row>
      <xdr:rowOff>6350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25ABCCCD-D978-489F-A002-3E7DA9B34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4561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197</xdr:row>
      <xdr:rowOff>6350</xdr:rowOff>
    </xdr:from>
    <xdr:to>
      <xdr:col>7</xdr:col>
      <xdr:colOff>787400</xdr:colOff>
      <xdr:row>198</xdr:row>
      <xdr:rowOff>15875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63FF027F-9ED0-45E7-9E9C-51E059A9C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603371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202</xdr:row>
      <xdr:rowOff>3175</xdr:rowOff>
    </xdr:from>
    <xdr:to>
      <xdr:col>7</xdr:col>
      <xdr:colOff>787400</xdr:colOff>
      <xdr:row>203</xdr:row>
      <xdr:rowOff>12700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CCC71119-7C8A-4A23-AA0F-A22C57D5D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69449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211</xdr:row>
      <xdr:rowOff>0</xdr:rowOff>
    </xdr:from>
    <xdr:to>
      <xdr:col>7</xdr:col>
      <xdr:colOff>787400</xdr:colOff>
      <xdr:row>212</xdr:row>
      <xdr:rowOff>9525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E46853C5-F2E4-4B8C-861B-03D21D795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85876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213</xdr:row>
      <xdr:rowOff>187325</xdr:rowOff>
    </xdr:from>
    <xdr:to>
      <xdr:col>7</xdr:col>
      <xdr:colOff>787400</xdr:colOff>
      <xdr:row>215</xdr:row>
      <xdr:rowOff>6350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2BEBC6A3-7BF7-43F1-BDBA-32B163AA9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9133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214</xdr:row>
      <xdr:rowOff>517525</xdr:rowOff>
    </xdr:from>
    <xdr:to>
      <xdr:col>7</xdr:col>
      <xdr:colOff>787400</xdr:colOff>
      <xdr:row>216</xdr:row>
      <xdr:rowOff>3175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EFEA4A71-A5F3-4EE5-99A0-7D66041DF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931856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227</xdr:row>
      <xdr:rowOff>3175</xdr:rowOff>
    </xdr:from>
    <xdr:to>
      <xdr:col>7</xdr:col>
      <xdr:colOff>787400</xdr:colOff>
      <xdr:row>228</xdr:row>
      <xdr:rowOff>12700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EA7BD274-2035-4FE0-ADD3-A1DDC2CC4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15169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228</xdr:row>
      <xdr:rowOff>0</xdr:rowOff>
    </xdr:from>
    <xdr:to>
      <xdr:col>7</xdr:col>
      <xdr:colOff>787400</xdr:colOff>
      <xdr:row>229</xdr:row>
      <xdr:rowOff>9525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FBF607E4-E86A-4559-A8CE-965AFBEBA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16966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233</xdr:row>
      <xdr:rowOff>187325</xdr:rowOff>
    </xdr:from>
    <xdr:to>
      <xdr:col>7</xdr:col>
      <xdr:colOff>787400</xdr:colOff>
      <xdr:row>235</xdr:row>
      <xdr:rowOff>6350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B99ED2EA-A270-4E13-83B8-9CBEE2641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27907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235</xdr:row>
      <xdr:rowOff>6350</xdr:rowOff>
    </xdr:from>
    <xdr:to>
      <xdr:col>7</xdr:col>
      <xdr:colOff>787400</xdr:colOff>
      <xdr:row>236</xdr:row>
      <xdr:rowOff>15875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42EB00C5-EAE1-4167-A7E4-1BCD4A998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29831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243</xdr:row>
      <xdr:rowOff>3175</xdr:rowOff>
    </xdr:from>
    <xdr:to>
      <xdr:col>7</xdr:col>
      <xdr:colOff>787400</xdr:colOff>
      <xdr:row>244</xdr:row>
      <xdr:rowOff>12700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2910FC4-7E75-4AB1-9BD4-383013FB4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4443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254</xdr:row>
      <xdr:rowOff>0</xdr:rowOff>
    </xdr:from>
    <xdr:to>
      <xdr:col>7</xdr:col>
      <xdr:colOff>787400</xdr:colOff>
      <xdr:row>255</xdr:row>
      <xdr:rowOff>9525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50234EE6-9E04-4B08-8A08-761F36C7D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64515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257</xdr:row>
      <xdr:rowOff>187325</xdr:rowOff>
    </xdr:from>
    <xdr:to>
      <xdr:col>7</xdr:col>
      <xdr:colOff>787400</xdr:colOff>
      <xdr:row>259</xdr:row>
      <xdr:rowOff>6350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72194304-90AF-4C47-AD6B-2D3A6395E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1798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266</xdr:row>
      <xdr:rowOff>184150</xdr:rowOff>
    </xdr:from>
    <xdr:to>
      <xdr:col>7</xdr:col>
      <xdr:colOff>787400</xdr:colOff>
      <xdr:row>268</xdr:row>
      <xdr:rowOff>3175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2B7FF9A5-279A-4716-8408-1F70F9878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883023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287</xdr:row>
      <xdr:rowOff>3175</xdr:rowOff>
    </xdr:from>
    <xdr:to>
      <xdr:col>7</xdr:col>
      <xdr:colOff>787400</xdr:colOff>
      <xdr:row>288</xdr:row>
      <xdr:rowOff>12700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5F37E95C-CD7A-4C75-8890-C07FCC0DF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24897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288</xdr:row>
      <xdr:rowOff>0</xdr:rowOff>
    </xdr:from>
    <xdr:to>
      <xdr:col>7</xdr:col>
      <xdr:colOff>787400</xdr:colOff>
      <xdr:row>289</xdr:row>
      <xdr:rowOff>9525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B907C526-1130-4A98-8976-8B406987D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2669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289</xdr:row>
      <xdr:rowOff>187325</xdr:rowOff>
    </xdr:from>
    <xdr:to>
      <xdr:col>7</xdr:col>
      <xdr:colOff>787400</xdr:colOff>
      <xdr:row>291</xdr:row>
      <xdr:rowOff>6350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7604CD7D-F5C8-4B63-B288-D95BB119F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30320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297</xdr:row>
      <xdr:rowOff>184150</xdr:rowOff>
    </xdr:from>
    <xdr:to>
      <xdr:col>7</xdr:col>
      <xdr:colOff>787400</xdr:colOff>
      <xdr:row>299</xdr:row>
      <xdr:rowOff>3175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C2A58553-2E39-4816-93CC-6B22C1647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449951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305</xdr:row>
      <xdr:rowOff>3175</xdr:rowOff>
    </xdr:from>
    <xdr:to>
      <xdr:col>7</xdr:col>
      <xdr:colOff>787400</xdr:colOff>
      <xdr:row>306</xdr:row>
      <xdr:rowOff>12700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B736249D-D11C-4827-8010-918461287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57815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315</xdr:row>
      <xdr:rowOff>0</xdr:rowOff>
    </xdr:from>
    <xdr:to>
      <xdr:col>7</xdr:col>
      <xdr:colOff>787400</xdr:colOff>
      <xdr:row>316</xdr:row>
      <xdr:rowOff>9525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7D28094E-898C-403F-BBE4-B31610497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76072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320</xdr:row>
      <xdr:rowOff>187325</xdr:rowOff>
    </xdr:from>
    <xdr:to>
      <xdr:col>7</xdr:col>
      <xdr:colOff>787400</xdr:colOff>
      <xdr:row>322</xdr:row>
      <xdr:rowOff>6350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BA23708D-DEE7-4E8D-821A-2E036A6F0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87013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322</xdr:row>
      <xdr:rowOff>184150</xdr:rowOff>
    </xdr:from>
    <xdr:to>
      <xdr:col>7</xdr:col>
      <xdr:colOff>787400</xdr:colOff>
      <xdr:row>324</xdr:row>
      <xdr:rowOff>3175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56CEA8B9-2B9B-435C-AC7A-F6A267584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907151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328</xdr:row>
      <xdr:rowOff>3175</xdr:rowOff>
    </xdr:from>
    <xdr:to>
      <xdr:col>7</xdr:col>
      <xdr:colOff>787400</xdr:colOff>
      <xdr:row>329</xdr:row>
      <xdr:rowOff>12700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4C60E21F-0461-433A-91F4-FF27C82A8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59987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330</xdr:row>
      <xdr:rowOff>0</xdr:rowOff>
    </xdr:from>
    <xdr:to>
      <xdr:col>7</xdr:col>
      <xdr:colOff>787400</xdr:colOff>
      <xdr:row>331</xdr:row>
      <xdr:rowOff>9525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F8F59596-AC3C-461D-B1A6-65536CC66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03504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333</xdr:row>
      <xdr:rowOff>187325</xdr:rowOff>
    </xdr:from>
    <xdr:to>
      <xdr:col>7</xdr:col>
      <xdr:colOff>787400</xdr:colOff>
      <xdr:row>335</xdr:row>
      <xdr:rowOff>6350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46E44068-35A2-47D3-A4F1-BC7FCCBAC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10787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341</xdr:row>
      <xdr:rowOff>6350</xdr:rowOff>
    </xdr:from>
    <xdr:to>
      <xdr:col>7</xdr:col>
      <xdr:colOff>787400</xdr:colOff>
      <xdr:row>342</xdr:row>
      <xdr:rowOff>15875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7144E97E-3A44-4920-AEEA-14297784A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23684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346</xdr:row>
      <xdr:rowOff>3175</xdr:rowOff>
    </xdr:from>
    <xdr:to>
      <xdr:col>7</xdr:col>
      <xdr:colOff>787400</xdr:colOff>
      <xdr:row>347</xdr:row>
      <xdr:rowOff>12700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5E935FAA-729C-4846-AF7D-36CDFC986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32796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348</xdr:row>
      <xdr:rowOff>0</xdr:rowOff>
    </xdr:from>
    <xdr:to>
      <xdr:col>7</xdr:col>
      <xdr:colOff>787400</xdr:colOff>
      <xdr:row>349</xdr:row>
      <xdr:rowOff>9525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B9F81346-07DE-4B28-A3D1-DF6FFB08B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36422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351</xdr:row>
      <xdr:rowOff>187325</xdr:rowOff>
    </xdr:from>
    <xdr:to>
      <xdr:col>7</xdr:col>
      <xdr:colOff>787400</xdr:colOff>
      <xdr:row>353</xdr:row>
      <xdr:rowOff>6350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555CFF47-D787-4830-9FA3-932DD3897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43705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354</xdr:row>
      <xdr:rowOff>184150</xdr:rowOff>
    </xdr:from>
    <xdr:to>
      <xdr:col>7</xdr:col>
      <xdr:colOff>787400</xdr:colOff>
      <xdr:row>356</xdr:row>
      <xdr:rowOff>3175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C37611C6-D700-4831-AF2F-4625F81A6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492367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357</xdr:row>
      <xdr:rowOff>3175</xdr:rowOff>
    </xdr:from>
    <xdr:to>
      <xdr:col>7</xdr:col>
      <xdr:colOff>787400</xdr:colOff>
      <xdr:row>358</xdr:row>
      <xdr:rowOff>12700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7355E82A-82D8-4A22-9EB5-17E23A38D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52913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367</xdr:row>
      <xdr:rowOff>0</xdr:rowOff>
    </xdr:from>
    <xdr:to>
      <xdr:col>7</xdr:col>
      <xdr:colOff>787400</xdr:colOff>
      <xdr:row>368</xdr:row>
      <xdr:rowOff>9525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9A2E9D01-2323-4AA9-AC62-71AAB7172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7116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367</xdr:row>
      <xdr:rowOff>520700</xdr:rowOff>
    </xdr:from>
    <xdr:to>
      <xdr:col>7</xdr:col>
      <xdr:colOff>787400</xdr:colOff>
      <xdr:row>369</xdr:row>
      <xdr:rowOff>6350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B6C400FE-9BC0-4A73-A096-2FE143CD9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73023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373</xdr:row>
      <xdr:rowOff>6350</xdr:rowOff>
    </xdr:from>
    <xdr:to>
      <xdr:col>7</xdr:col>
      <xdr:colOff>787400</xdr:colOff>
      <xdr:row>374</xdr:row>
      <xdr:rowOff>15875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41F75D3D-F2A0-456F-9F0B-1444E2831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82205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376</xdr:row>
      <xdr:rowOff>3175</xdr:rowOff>
    </xdr:from>
    <xdr:to>
      <xdr:col>7</xdr:col>
      <xdr:colOff>787400</xdr:colOff>
      <xdr:row>377</xdr:row>
      <xdr:rowOff>12700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B7A3362C-0CE6-457F-96BF-1105A2397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87660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378</xdr:row>
      <xdr:rowOff>0</xdr:rowOff>
    </xdr:from>
    <xdr:to>
      <xdr:col>7</xdr:col>
      <xdr:colOff>787400</xdr:colOff>
      <xdr:row>379</xdr:row>
      <xdr:rowOff>9525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13ECD013-EF79-427F-B7D3-1021D7631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91286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380</xdr:row>
      <xdr:rowOff>187325</xdr:rowOff>
    </xdr:from>
    <xdr:to>
      <xdr:col>7</xdr:col>
      <xdr:colOff>787400</xdr:colOff>
      <xdr:row>382</xdr:row>
      <xdr:rowOff>6350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7C4428B4-D47C-47AA-A4FC-7668FD6B7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96741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394</xdr:row>
      <xdr:rowOff>6350</xdr:rowOff>
    </xdr:from>
    <xdr:to>
      <xdr:col>7</xdr:col>
      <xdr:colOff>787400</xdr:colOff>
      <xdr:row>395</xdr:row>
      <xdr:rowOff>15875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90E6BED5-CA99-44E1-AC44-EEE67B037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20610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401</xdr:row>
      <xdr:rowOff>3175</xdr:rowOff>
    </xdr:from>
    <xdr:to>
      <xdr:col>7</xdr:col>
      <xdr:colOff>787400</xdr:colOff>
      <xdr:row>402</xdr:row>
      <xdr:rowOff>12700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535E2FFC-1FC1-4401-BA76-746F8841C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33380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407</xdr:row>
      <xdr:rowOff>0</xdr:rowOff>
    </xdr:from>
    <xdr:to>
      <xdr:col>7</xdr:col>
      <xdr:colOff>787400</xdr:colOff>
      <xdr:row>408</xdr:row>
      <xdr:rowOff>9525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B04A0C8B-42BE-4E2A-AECD-A915C4272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4432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411</xdr:row>
      <xdr:rowOff>187325</xdr:rowOff>
    </xdr:from>
    <xdr:to>
      <xdr:col>7</xdr:col>
      <xdr:colOff>787400</xdr:colOff>
      <xdr:row>413</xdr:row>
      <xdr:rowOff>6350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A6E25048-C018-4270-9D41-172A6865A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53433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413</xdr:row>
      <xdr:rowOff>184150</xdr:rowOff>
    </xdr:from>
    <xdr:to>
      <xdr:col>7</xdr:col>
      <xdr:colOff>787400</xdr:colOff>
      <xdr:row>415</xdr:row>
      <xdr:rowOff>3175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AAF173FE-287C-429C-BBF6-78D9CCC38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571359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419</xdr:row>
      <xdr:rowOff>3175</xdr:rowOff>
    </xdr:from>
    <xdr:to>
      <xdr:col>7</xdr:col>
      <xdr:colOff>787400</xdr:colOff>
      <xdr:row>420</xdr:row>
      <xdr:rowOff>12700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A1466C38-7646-4C92-8C56-FDEEC5806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66298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421</xdr:row>
      <xdr:rowOff>0</xdr:rowOff>
    </xdr:from>
    <xdr:to>
      <xdr:col>7</xdr:col>
      <xdr:colOff>787400</xdr:colOff>
      <xdr:row>422</xdr:row>
      <xdr:rowOff>9525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CC64157B-09AC-4E19-8234-E08C2482F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69924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430</xdr:row>
      <xdr:rowOff>187325</xdr:rowOff>
    </xdr:from>
    <xdr:to>
      <xdr:col>7</xdr:col>
      <xdr:colOff>787400</xdr:colOff>
      <xdr:row>432</xdr:row>
      <xdr:rowOff>6350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0DA78C79-4B76-4FCD-BDF1-CD7A74578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88181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434</xdr:row>
      <xdr:rowOff>6350</xdr:rowOff>
    </xdr:from>
    <xdr:to>
      <xdr:col>7</xdr:col>
      <xdr:colOff>787400</xdr:colOff>
      <xdr:row>435</xdr:row>
      <xdr:rowOff>15875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2841FE72-D2ED-438B-9D6C-929231ACB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93762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440</xdr:row>
      <xdr:rowOff>3175</xdr:rowOff>
    </xdr:from>
    <xdr:to>
      <xdr:col>7</xdr:col>
      <xdr:colOff>787400</xdr:colOff>
      <xdr:row>441</xdr:row>
      <xdr:rowOff>12700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16169071-92E0-4FB5-ADD8-007C7AF76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04703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443</xdr:row>
      <xdr:rowOff>0</xdr:rowOff>
    </xdr:from>
    <xdr:to>
      <xdr:col>7</xdr:col>
      <xdr:colOff>787400</xdr:colOff>
      <xdr:row>444</xdr:row>
      <xdr:rowOff>9525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634A9197-288B-4C5C-85C5-D603F87A9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10158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443</xdr:row>
      <xdr:rowOff>520700</xdr:rowOff>
    </xdr:from>
    <xdr:to>
      <xdr:col>7</xdr:col>
      <xdr:colOff>787400</xdr:colOff>
      <xdr:row>445</xdr:row>
      <xdr:rowOff>6350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E3F485AB-2416-4BD7-89DC-7110D4298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12012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449</xdr:row>
      <xdr:rowOff>6350</xdr:rowOff>
    </xdr:from>
    <xdr:to>
      <xdr:col>7</xdr:col>
      <xdr:colOff>787400</xdr:colOff>
      <xdr:row>450</xdr:row>
      <xdr:rowOff>15875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3583F2B6-4C5F-4436-AB9F-CEBEF63DA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21194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456</xdr:row>
      <xdr:rowOff>3175</xdr:rowOff>
    </xdr:from>
    <xdr:to>
      <xdr:col>7</xdr:col>
      <xdr:colOff>787400</xdr:colOff>
      <xdr:row>457</xdr:row>
      <xdr:rowOff>12700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36A4AF8D-8A60-4A1E-9EF8-9927F8B19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33964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461</xdr:row>
      <xdr:rowOff>0</xdr:rowOff>
    </xdr:from>
    <xdr:to>
      <xdr:col>7</xdr:col>
      <xdr:colOff>787400</xdr:colOff>
      <xdr:row>462</xdr:row>
      <xdr:rowOff>9525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5886CB6C-D67F-48D8-A622-CA1415A95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43076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463</xdr:row>
      <xdr:rowOff>187325</xdr:rowOff>
    </xdr:from>
    <xdr:to>
      <xdr:col>7</xdr:col>
      <xdr:colOff>787400</xdr:colOff>
      <xdr:row>465</xdr:row>
      <xdr:rowOff>6350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44A87A0C-2798-4029-861F-BAC943064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4853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466</xdr:row>
      <xdr:rowOff>6350</xdr:rowOff>
    </xdr:from>
    <xdr:to>
      <xdr:col>7</xdr:col>
      <xdr:colOff>787400</xdr:colOff>
      <xdr:row>467</xdr:row>
      <xdr:rowOff>15875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DC3AD930-9095-44AA-A5E7-3F1AA2FA7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52284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470</xdr:row>
      <xdr:rowOff>3175</xdr:rowOff>
    </xdr:from>
    <xdr:to>
      <xdr:col>7</xdr:col>
      <xdr:colOff>787400</xdr:colOff>
      <xdr:row>471</xdr:row>
      <xdr:rowOff>12700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704774CC-240A-4201-882E-F214D4970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59567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481</xdr:row>
      <xdr:rowOff>0</xdr:rowOff>
    </xdr:from>
    <xdr:to>
      <xdr:col>7</xdr:col>
      <xdr:colOff>787400</xdr:colOff>
      <xdr:row>482</xdr:row>
      <xdr:rowOff>9525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BFF2A383-F4D8-4427-81E2-F55B75F19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79652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482</xdr:row>
      <xdr:rowOff>187325</xdr:rowOff>
    </xdr:from>
    <xdr:to>
      <xdr:col>7</xdr:col>
      <xdr:colOff>787400</xdr:colOff>
      <xdr:row>484</xdr:row>
      <xdr:rowOff>6350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4FEDF385-657C-4AFD-A852-A983181A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83278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487</xdr:row>
      <xdr:rowOff>6350</xdr:rowOff>
    </xdr:from>
    <xdr:to>
      <xdr:col>7</xdr:col>
      <xdr:colOff>787400</xdr:colOff>
      <xdr:row>488</xdr:row>
      <xdr:rowOff>15875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51326D31-8336-476C-974F-422D564DE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906891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492</xdr:row>
      <xdr:rowOff>3175</xdr:rowOff>
    </xdr:from>
    <xdr:to>
      <xdr:col>7</xdr:col>
      <xdr:colOff>787400</xdr:colOff>
      <xdr:row>493</xdr:row>
      <xdr:rowOff>12700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85A8027D-9D80-4425-954E-A03A33125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899801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494</xdr:row>
      <xdr:rowOff>0</xdr:rowOff>
    </xdr:from>
    <xdr:to>
      <xdr:col>7</xdr:col>
      <xdr:colOff>787400</xdr:colOff>
      <xdr:row>495</xdr:row>
      <xdr:rowOff>9525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6029F494-82C2-4D53-8E3A-596AB0990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03427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496</xdr:row>
      <xdr:rowOff>187325</xdr:rowOff>
    </xdr:from>
    <xdr:to>
      <xdr:col>7</xdr:col>
      <xdr:colOff>787400</xdr:colOff>
      <xdr:row>498</xdr:row>
      <xdr:rowOff>6350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5433228F-F048-4162-9170-DB5F5FFF6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08881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502</xdr:row>
      <xdr:rowOff>6350</xdr:rowOff>
    </xdr:from>
    <xdr:to>
      <xdr:col>7</xdr:col>
      <xdr:colOff>787400</xdr:colOff>
      <xdr:row>503</xdr:row>
      <xdr:rowOff>15875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4B502275-4211-4D1D-BBFC-EF34CABCB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181211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503</xdr:row>
      <xdr:rowOff>3175</xdr:rowOff>
    </xdr:from>
    <xdr:to>
      <xdr:col>7</xdr:col>
      <xdr:colOff>787400</xdr:colOff>
      <xdr:row>504</xdr:row>
      <xdr:rowOff>12700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9C1E25B4-D5BF-4FED-A70D-B270541F3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1991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504</xdr:row>
      <xdr:rowOff>0</xdr:rowOff>
    </xdr:from>
    <xdr:to>
      <xdr:col>7</xdr:col>
      <xdr:colOff>787400</xdr:colOff>
      <xdr:row>505</xdr:row>
      <xdr:rowOff>9525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298178E1-6E91-4DE7-99CC-18AB4F8A4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21715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508</xdr:row>
      <xdr:rowOff>187325</xdr:rowOff>
    </xdr:from>
    <xdr:to>
      <xdr:col>7</xdr:col>
      <xdr:colOff>787400</xdr:colOff>
      <xdr:row>510</xdr:row>
      <xdr:rowOff>6350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D6AE5CBA-6AB3-400E-8272-005FE442E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30827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511</xdr:row>
      <xdr:rowOff>6350</xdr:rowOff>
    </xdr:from>
    <xdr:to>
      <xdr:col>7</xdr:col>
      <xdr:colOff>787400</xdr:colOff>
      <xdr:row>512</xdr:row>
      <xdr:rowOff>15875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252B541A-4B4A-420D-8C8C-EF57DA881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34580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525</xdr:row>
      <xdr:rowOff>3175</xdr:rowOff>
    </xdr:from>
    <xdr:to>
      <xdr:col>7</xdr:col>
      <xdr:colOff>787400</xdr:colOff>
      <xdr:row>526</xdr:row>
      <xdr:rowOff>12700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07B09648-F99B-42BC-83E6-478598E59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60151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526</xdr:row>
      <xdr:rowOff>0</xdr:rowOff>
    </xdr:from>
    <xdr:to>
      <xdr:col>7</xdr:col>
      <xdr:colOff>787400</xdr:colOff>
      <xdr:row>527</xdr:row>
      <xdr:rowOff>9525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9DE4BB51-D7D1-4A70-A42C-8F1B9C0D6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61948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527</xdr:row>
      <xdr:rowOff>187325</xdr:rowOff>
    </xdr:from>
    <xdr:to>
      <xdr:col>7</xdr:col>
      <xdr:colOff>787400</xdr:colOff>
      <xdr:row>529</xdr:row>
      <xdr:rowOff>6350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5912189D-A7E6-44CB-B2E2-E114BDD0E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65574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534</xdr:row>
      <xdr:rowOff>6350</xdr:rowOff>
    </xdr:from>
    <xdr:to>
      <xdr:col>7</xdr:col>
      <xdr:colOff>787400</xdr:colOff>
      <xdr:row>535</xdr:row>
      <xdr:rowOff>15875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D8365357-3F86-4F2D-9E12-B599AA769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76642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537</xdr:row>
      <xdr:rowOff>3175</xdr:rowOff>
    </xdr:from>
    <xdr:to>
      <xdr:col>7</xdr:col>
      <xdr:colOff>787400</xdr:colOff>
      <xdr:row>538</xdr:row>
      <xdr:rowOff>12700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4F51F3E0-8E43-4EC5-8770-8E01C9D22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82097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538</xdr:row>
      <xdr:rowOff>0</xdr:rowOff>
    </xdr:from>
    <xdr:to>
      <xdr:col>7</xdr:col>
      <xdr:colOff>787400</xdr:colOff>
      <xdr:row>539</xdr:row>
      <xdr:rowOff>9525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11AE5C16-788F-4337-9E18-E77505E9A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8389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540</xdr:row>
      <xdr:rowOff>187325</xdr:rowOff>
    </xdr:from>
    <xdr:to>
      <xdr:col>7</xdr:col>
      <xdr:colOff>787400</xdr:colOff>
      <xdr:row>542</xdr:row>
      <xdr:rowOff>6350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EED8A77B-41E4-467E-8473-16E5FD3DE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89349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543</xdr:row>
      <xdr:rowOff>184150</xdr:rowOff>
    </xdr:from>
    <xdr:to>
      <xdr:col>7</xdr:col>
      <xdr:colOff>787400</xdr:colOff>
      <xdr:row>545</xdr:row>
      <xdr:rowOff>3175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C17E3EA2-62D0-43BB-80E5-5B4B025C7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948799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550</xdr:row>
      <xdr:rowOff>3175</xdr:rowOff>
    </xdr:from>
    <xdr:to>
      <xdr:col>7</xdr:col>
      <xdr:colOff>787400</xdr:colOff>
      <xdr:row>551</xdr:row>
      <xdr:rowOff>12700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FBD6A22B-63F6-485D-9048-680E8DFD7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05871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557</xdr:row>
      <xdr:rowOff>0</xdr:rowOff>
    </xdr:from>
    <xdr:to>
      <xdr:col>7</xdr:col>
      <xdr:colOff>787400</xdr:colOff>
      <xdr:row>558</xdr:row>
      <xdr:rowOff>9525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A5A7ECBC-2007-40AD-8223-BD1B220FE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1864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557</xdr:row>
      <xdr:rowOff>520700</xdr:rowOff>
    </xdr:from>
    <xdr:to>
      <xdr:col>7</xdr:col>
      <xdr:colOff>787400</xdr:colOff>
      <xdr:row>559</xdr:row>
      <xdr:rowOff>6350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4C6DA942-32FA-4192-B07E-35C2FDA43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20495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558</xdr:row>
      <xdr:rowOff>517525</xdr:rowOff>
    </xdr:from>
    <xdr:to>
      <xdr:col>7</xdr:col>
      <xdr:colOff>787400</xdr:colOff>
      <xdr:row>560</xdr:row>
      <xdr:rowOff>3175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5E00A527-1099-4370-9CE5-C9A8DBF17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222928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563</xdr:row>
      <xdr:rowOff>3175</xdr:rowOff>
    </xdr:from>
    <xdr:to>
      <xdr:col>7</xdr:col>
      <xdr:colOff>787400</xdr:colOff>
      <xdr:row>564</xdr:row>
      <xdr:rowOff>12700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A5D7F3F6-2710-425D-874C-33DA64D23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29646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564</xdr:row>
      <xdr:rowOff>0</xdr:rowOff>
    </xdr:from>
    <xdr:to>
      <xdr:col>7</xdr:col>
      <xdr:colOff>787400</xdr:colOff>
      <xdr:row>565</xdr:row>
      <xdr:rowOff>9525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E3DA9CA2-9E39-4E6A-840F-77D816FC3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31443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577</xdr:row>
      <xdr:rowOff>187325</xdr:rowOff>
    </xdr:from>
    <xdr:to>
      <xdr:col>7</xdr:col>
      <xdr:colOff>787400</xdr:colOff>
      <xdr:row>579</xdr:row>
      <xdr:rowOff>6350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498A648C-95D6-4AA6-BEE0-7FE5B03E7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57014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583</xdr:row>
      <xdr:rowOff>6350</xdr:rowOff>
    </xdr:from>
    <xdr:to>
      <xdr:col>7</xdr:col>
      <xdr:colOff>787400</xdr:colOff>
      <xdr:row>584</xdr:row>
      <xdr:rowOff>15875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56A6C2DF-4DD6-4EC8-A07F-9E3B8B565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66253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584</xdr:row>
      <xdr:rowOff>3175</xdr:rowOff>
    </xdr:from>
    <xdr:to>
      <xdr:col>7</xdr:col>
      <xdr:colOff>787400</xdr:colOff>
      <xdr:row>585</xdr:row>
      <xdr:rowOff>12700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BF67ED6F-C351-474A-9CB8-C3D6DE3CF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68050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585</xdr:row>
      <xdr:rowOff>0</xdr:rowOff>
    </xdr:from>
    <xdr:to>
      <xdr:col>7</xdr:col>
      <xdr:colOff>787400</xdr:colOff>
      <xdr:row>586</xdr:row>
      <xdr:rowOff>9525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CE90B361-29E6-436E-8855-A88493EEA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69848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588</xdr:row>
      <xdr:rowOff>187325</xdr:rowOff>
    </xdr:from>
    <xdr:to>
      <xdr:col>7</xdr:col>
      <xdr:colOff>787400</xdr:colOff>
      <xdr:row>590</xdr:row>
      <xdr:rowOff>6350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97170C59-221F-4A86-8191-2B3F29274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7713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590</xdr:row>
      <xdr:rowOff>6350</xdr:rowOff>
    </xdr:from>
    <xdr:to>
      <xdr:col>7</xdr:col>
      <xdr:colOff>787400</xdr:colOff>
      <xdr:row>591</xdr:row>
      <xdr:rowOff>15875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AE96751C-36C4-4354-99FF-BC5BBC48C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7905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593</xdr:row>
      <xdr:rowOff>3175</xdr:rowOff>
    </xdr:from>
    <xdr:to>
      <xdr:col>7</xdr:col>
      <xdr:colOff>787400</xdr:colOff>
      <xdr:row>594</xdr:row>
      <xdr:rowOff>12700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42656EF6-04AE-4802-8EAA-C9EA5D501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8451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598</xdr:row>
      <xdr:rowOff>0</xdr:rowOff>
    </xdr:from>
    <xdr:to>
      <xdr:col>7</xdr:col>
      <xdr:colOff>787400</xdr:colOff>
      <xdr:row>599</xdr:row>
      <xdr:rowOff>9525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2A954F88-0AD2-45E8-8BE1-6CAAE659C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93622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598</xdr:row>
      <xdr:rowOff>520700</xdr:rowOff>
    </xdr:from>
    <xdr:to>
      <xdr:col>7</xdr:col>
      <xdr:colOff>787400</xdr:colOff>
      <xdr:row>600</xdr:row>
      <xdr:rowOff>6350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DA4C5AA8-910A-494E-A2A6-696BE2041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95476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599</xdr:row>
      <xdr:rowOff>517525</xdr:rowOff>
    </xdr:from>
    <xdr:to>
      <xdr:col>7</xdr:col>
      <xdr:colOff>787400</xdr:colOff>
      <xdr:row>601</xdr:row>
      <xdr:rowOff>3175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D5DA12E7-592F-4A42-8BB8-4DC9C522E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972736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601</xdr:row>
      <xdr:rowOff>3175</xdr:rowOff>
    </xdr:from>
    <xdr:to>
      <xdr:col>7</xdr:col>
      <xdr:colOff>787400</xdr:colOff>
      <xdr:row>602</xdr:row>
      <xdr:rowOff>12700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78648810-5245-4BE3-B035-654DDEC8F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099140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607</xdr:row>
      <xdr:rowOff>0</xdr:rowOff>
    </xdr:from>
    <xdr:to>
      <xdr:col>7</xdr:col>
      <xdr:colOff>787400</xdr:colOff>
      <xdr:row>608</xdr:row>
      <xdr:rowOff>9525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95C438F6-B3AE-426C-A1E9-1943DF3A6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1008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613</xdr:row>
      <xdr:rowOff>187325</xdr:rowOff>
    </xdr:from>
    <xdr:to>
      <xdr:col>7</xdr:col>
      <xdr:colOff>787400</xdr:colOff>
      <xdr:row>615</xdr:row>
      <xdr:rowOff>6350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D56E7B04-57D7-4497-BEC8-18A4D220F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2285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624</xdr:row>
      <xdr:rowOff>184150</xdr:rowOff>
    </xdr:from>
    <xdr:to>
      <xdr:col>7</xdr:col>
      <xdr:colOff>787400</xdr:colOff>
      <xdr:row>626</xdr:row>
      <xdr:rowOff>3175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48559C1A-8CE9-4F57-95FC-3D2A27851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430127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626</xdr:row>
      <xdr:rowOff>3175</xdr:rowOff>
    </xdr:from>
    <xdr:to>
      <xdr:col>7</xdr:col>
      <xdr:colOff>787400</xdr:colOff>
      <xdr:row>627</xdr:row>
      <xdr:rowOff>12700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B48855D5-92F4-4F3D-89BB-255015620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44860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628</xdr:row>
      <xdr:rowOff>0</xdr:rowOff>
    </xdr:from>
    <xdr:to>
      <xdr:col>7</xdr:col>
      <xdr:colOff>787400</xdr:colOff>
      <xdr:row>629</xdr:row>
      <xdr:rowOff>9525</xdr:rowOff>
    </xdr:to>
    <xdr:pic>
      <xdr:nvPicPr>
        <xdr:cNvPr id="154" name="Picture 153">
          <a:extLst>
            <a:ext uri="{FF2B5EF4-FFF2-40B4-BE49-F238E27FC236}">
              <a16:creationId xmlns="" xmlns:a16="http://schemas.microsoft.com/office/drawing/2014/main" id="{D842D2BB-7B1F-49A8-BD8C-279334E08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48486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631</xdr:row>
      <xdr:rowOff>187325</xdr:rowOff>
    </xdr:from>
    <xdr:to>
      <xdr:col>7</xdr:col>
      <xdr:colOff>787400</xdr:colOff>
      <xdr:row>633</xdr:row>
      <xdr:rowOff>6350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957B1145-DBD1-41E3-A82B-1F104302C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55769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633</xdr:row>
      <xdr:rowOff>6350</xdr:rowOff>
    </xdr:from>
    <xdr:to>
      <xdr:col>7</xdr:col>
      <xdr:colOff>787400</xdr:colOff>
      <xdr:row>634</xdr:row>
      <xdr:rowOff>15875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F6C6CD8C-1740-4E03-9D9E-530190156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57693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643</xdr:row>
      <xdr:rowOff>3175</xdr:rowOff>
    </xdr:from>
    <xdr:to>
      <xdr:col>7</xdr:col>
      <xdr:colOff>787400</xdr:colOff>
      <xdr:row>644</xdr:row>
      <xdr:rowOff>12700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0D8F9B8A-5258-4F04-915D-0E4C68FA2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7595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649</xdr:row>
      <xdr:rowOff>0</xdr:rowOff>
    </xdr:from>
    <xdr:to>
      <xdr:col>7</xdr:col>
      <xdr:colOff>787400</xdr:colOff>
      <xdr:row>650</xdr:row>
      <xdr:rowOff>9525</xdr:rowOff>
    </xdr:to>
    <xdr:pic>
      <xdr:nvPicPr>
        <xdr:cNvPr id="158" name="Picture 157">
          <a:extLst>
            <a:ext uri="{FF2B5EF4-FFF2-40B4-BE49-F238E27FC236}">
              <a16:creationId xmlns="" xmlns:a16="http://schemas.microsoft.com/office/drawing/2014/main" id="{2D82BC86-0ECF-4A25-9081-F19D653C8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86891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651</xdr:row>
      <xdr:rowOff>187325</xdr:rowOff>
    </xdr:from>
    <xdr:to>
      <xdr:col>7</xdr:col>
      <xdr:colOff>787400</xdr:colOff>
      <xdr:row>653</xdr:row>
      <xdr:rowOff>6350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65C21D55-A87C-4A5E-81A5-C801E9BAD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92345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654</xdr:row>
      <xdr:rowOff>6350</xdr:rowOff>
    </xdr:from>
    <xdr:to>
      <xdr:col>7</xdr:col>
      <xdr:colOff>787400</xdr:colOff>
      <xdr:row>655</xdr:row>
      <xdr:rowOff>15875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118D5AD3-D56E-46AA-B918-0BEA41933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96098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655</xdr:row>
      <xdr:rowOff>3175</xdr:rowOff>
    </xdr:from>
    <xdr:to>
      <xdr:col>7</xdr:col>
      <xdr:colOff>787400</xdr:colOff>
      <xdr:row>656</xdr:row>
      <xdr:rowOff>12700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45F2B068-0E8C-4775-A104-433724BD7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197895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659</xdr:row>
      <xdr:rowOff>0</xdr:rowOff>
    </xdr:from>
    <xdr:to>
      <xdr:col>7</xdr:col>
      <xdr:colOff>787400</xdr:colOff>
      <xdr:row>660</xdr:row>
      <xdr:rowOff>9525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627F35DE-FACD-4E29-8652-E75BB59FA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05179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661</xdr:row>
      <xdr:rowOff>187325</xdr:rowOff>
    </xdr:from>
    <xdr:to>
      <xdr:col>7</xdr:col>
      <xdr:colOff>787400</xdr:colOff>
      <xdr:row>663</xdr:row>
      <xdr:rowOff>6350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FB2A576B-7181-40CD-A514-1E6D23A86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10633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663</xdr:row>
      <xdr:rowOff>6350</xdr:rowOff>
    </xdr:from>
    <xdr:to>
      <xdr:col>7</xdr:col>
      <xdr:colOff>787400</xdr:colOff>
      <xdr:row>664</xdr:row>
      <xdr:rowOff>15875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446E3A9C-7988-4525-B0DE-78B2C64C5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12557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664</xdr:row>
      <xdr:rowOff>3175</xdr:rowOff>
    </xdr:from>
    <xdr:to>
      <xdr:col>7</xdr:col>
      <xdr:colOff>787400</xdr:colOff>
      <xdr:row>665</xdr:row>
      <xdr:rowOff>12700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9F49C0D1-22B1-4151-970D-A6849F1AF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14354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665</xdr:row>
      <xdr:rowOff>0</xdr:rowOff>
    </xdr:from>
    <xdr:to>
      <xdr:col>7</xdr:col>
      <xdr:colOff>787400</xdr:colOff>
      <xdr:row>666</xdr:row>
      <xdr:rowOff>9525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ED090D78-0008-4A4E-99B8-1EB4D0959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16152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667</xdr:row>
      <xdr:rowOff>187325</xdr:rowOff>
    </xdr:from>
    <xdr:to>
      <xdr:col>7</xdr:col>
      <xdr:colOff>787400</xdr:colOff>
      <xdr:row>669</xdr:row>
      <xdr:rowOff>6350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3FD71C93-7BCA-4523-AE0E-A5CD5A1E8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21606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672</xdr:row>
      <xdr:rowOff>184150</xdr:rowOff>
    </xdr:from>
    <xdr:to>
      <xdr:col>7</xdr:col>
      <xdr:colOff>787400</xdr:colOff>
      <xdr:row>674</xdr:row>
      <xdr:rowOff>3175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A2C7AABC-081A-4402-9E9C-76FDA7330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307951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678</xdr:row>
      <xdr:rowOff>3175</xdr:rowOff>
    </xdr:from>
    <xdr:to>
      <xdr:col>7</xdr:col>
      <xdr:colOff>787400</xdr:colOff>
      <xdr:row>679</xdr:row>
      <xdr:rowOff>12700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3E6CC211-8628-411B-9C3F-9640503E4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3995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683</xdr:row>
      <xdr:rowOff>0</xdr:rowOff>
    </xdr:from>
    <xdr:to>
      <xdr:col>7</xdr:col>
      <xdr:colOff>787400</xdr:colOff>
      <xdr:row>684</xdr:row>
      <xdr:rowOff>9525</xdr:rowOff>
    </xdr:to>
    <xdr:pic>
      <xdr:nvPicPr>
        <xdr:cNvPr id="170" name="Picture 169">
          <a:extLst>
            <a:ext uri="{FF2B5EF4-FFF2-40B4-BE49-F238E27FC236}">
              <a16:creationId xmlns="" xmlns:a16="http://schemas.microsoft.com/office/drawing/2014/main" id="{F677FFCD-33C4-4805-909F-C6504FC86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4907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683</xdr:row>
      <xdr:rowOff>520700</xdr:rowOff>
    </xdr:from>
    <xdr:to>
      <xdr:col>7</xdr:col>
      <xdr:colOff>787400</xdr:colOff>
      <xdr:row>685</xdr:row>
      <xdr:rowOff>6350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136D98A1-C628-4AC8-B613-E36257DFA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50924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691</xdr:row>
      <xdr:rowOff>6350</xdr:rowOff>
    </xdr:from>
    <xdr:to>
      <xdr:col>7</xdr:col>
      <xdr:colOff>787400</xdr:colOff>
      <xdr:row>692</xdr:row>
      <xdr:rowOff>15875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27C12B85-90B5-4308-BD99-E35BE23F1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63764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695</xdr:row>
      <xdr:rowOff>3175</xdr:rowOff>
    </xdr:from>
    <xdr:to>
      <xdr:col>7</xdr:col>
      <xdr:colOff>787400</xdr:colOff>
      <xdr:row>696</xdr:row>
      <xdr:rowOff>12700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E8D64B80-7AC3-4744-B757-100C8D3F5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71047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696</xdr:row>
      <xdr:rowOff>0</xdr:rowOff>
    </xdr:from>
    <xdr:to>
      <xdr:col>7</xdr:col>
      <xdr:colOff>787400</xdr:colOff>
      <xdr:row>697</xdr:row>
      <xdr:rowOff>9525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38DC905A-AB77-4DFF-AEA2-869DE3CAB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72844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696</xdr:row>
      <xdr:rowOff>520700</xdr:rowOff>
    </xdr:from>
    <xdr:to>
      <xdr:col>7</xdr:col>
      <xdr:colOff>787400</xdr:colOff>
      <xdr:row>698</xdr:row>
      <xdr:rowOff>6350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4DB70AB2-87A0-4B39-8525-68108F5A8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746990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698</xdr:row>
      <xdr:rowOff>6350</xdr:rowOff>
    </xdr:from>
    <xdr:to>
      <xdr:col>7</xdr:col>
      <xdr:colOff>787400</xdr:colOff>
      <xdr:row>699</xdr:row>
      <xdr:rowOff>15875</xdr:rowOff>
    </xdr:to>
    <xdr:pic>
      <xdr:nvPicPr>
        <xdr:cNvPr id="176" name="Picture 175">
          <a:extLst>
            <a:ext uri="{FF2B5EF4-FFF2-40B4-BE49-F238E27FC236}">
              <a16:creationId xmlns="" xmlns:a16="http://schemas.microsoft.com/office/drawing/2014/main" id="{04694318-12EB-4539-8E9D-B0B4C162B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76565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703</xdr:row>
      <xdr:rowOff>3175</xdr:rowOff>
    </xdr:from>
    <xdr:to>
      <xdr:col>7</xdr:col>
      <xdr:colOff>787400</xdr:colOff>
      <xdr:row>704</xdr:row>
      <xdr:rowOff>12700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E7B71833-8057-48B8-9B1E-F3D01300B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8567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707</xdr:row>
      <xdr:rowOff>0</xdr:rowOff>
    </xdr:from>
    <xdr:to>
      <xdr:col>7</xdr:col>
      <xdr:colOff>787400</xdr:colOff>
      <xdr:row>708</xdr:row>
      <xdr:rowOff>9525</xdr:rowOff>
    </xdr:to>
    <xdr:pic>
      <xdr:nvPicPr>
        <xdr:cNvPr id="178" name="Picture 177">
          <a:extLst>
            <a:ext uri="{FF2B5EF4-FFF2-40B4-BE49-F238E27FC236}">
              <a16:creationId xmlns="" xmlns:a16="http://schemas.microsoft.com/office/drawing/2014/main" id="{A2636E94-3A58-42D5-AE73-F71F6EA29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9296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709</xdr:row>
      <xdr:rowOff>187325</xdr:rowOff>
    </xdr:from>
    <xdr:to>
      <xdr:col>7</xdr:col>
      <xdr:colOff>787400</xdr:colOff>
      <xdr:row>711</xdr:row>
      <xdr:rowOff>6350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BDB260C3-78FC-4B5C-A019-CD95FF448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298416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715</xdr:row>
      <xdr:rowOff>6350</xdr:rowOff>
    </xdr:from>
    <xdr:to>
      <xdr:col>7</xdr:col>
      <xdr:colOff>787400</xdr:colOff>
      <xdr:row>716</xdr:row>
      <xdr:rowOff>15875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3841A9E9-B3B8-41D3-9502-901E3AEEF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0765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718</xdr:row>
      <xdr:rowOff>3175</xdr:rowOff>
    </xdr:from>
    <xdr:to>
      <xdr:col>7</xdr:col>
      <xdr:colOff>787400</xdr:colOff>
      <xdr:row>719</xdr:row>
      <xdr:rowOff>12700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1340622B-EC8C-4BB7-A53D-2D96FEB17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1311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722</xdr:row>
      <xdr:rowOff>0</xdr:rowOff>
    </xdr:from>
    <xdr:to>
      <xdr:col>7</xdr:col>
      <xdr:colOff>787400</xdr:colOff>
      <xdr:row>723</xdr:row>
      <xdr:rowOff>9525</xdr:rowOff>
    </xdr:to>
    <xdr:pic>
      <xdr:nvPicPr>
        <xdr:cNvPr id="182" name="Picture 181">
          <a:extLst>
            <a:ext uri="{FF2B5EF4-FFF2-40B4-BE49-F238E27FC236}">
              <a16:creationId xmlns="" xmlns:a16="http://schemas.microsoft.com/office/drawing/2014/main" id="{8AF136D4-CB2F-4D8C-AC31-10B807DF5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20393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725</xdr:row>
      <xdr:rowOff>187325</xdr:rowOff>
    </xdr:from>
    <xdr:to>
      <xdr:col>7</xdr:col>
      <xdr:colOff>787400</xdr:colOff>
      <xdr:row>727</xdr:row>
      <xdr:rowOff>6350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571F28F7-CD3B-41DC-83C4-FE149AD23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27677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726</xdr:row>
      <xdr:rowOff>517525</xdr:rowOff>
    </xdr:from>
    <xdr:to>
      <xdr:col>7</xdr:col>
      <xdr:colOff>787400</xdr:colOff>
      <xdr:row>728</xdr:row>
      <xdr:rowOff>3175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5139980B-4015-4775-9B1B-1D768090D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295312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728</xdr:row>
      <xdr:rowOff>3175</xdr:rowOff>
    </xdr:from>
    <xdr:to>
      <xdr:col>7</xdr:col>
      <xdr:colOff>787400</xdr:colOff>
      <xdr:row>729</xdr:row>
      <xdr:rowOff>12700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A59F435E-E248-47A5-B1FC-DF1911998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3139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733</xdr:row>
      <xdr:rowOff>0</xdr:rowOff>
    </xdr:from>
    <xdr:to>
      <xdr:col>7</xdr:col>
      <xdr:colOff>787400</xdr:colOff>
      <xdr:row>734</xdr:row>
      <xdr:rowOff>9525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74575BBD-AC8A-4A53-9844-76346200F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4051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734</xdr:row>
      <xdr:rowOff>187325</xdr:rowOff>
    </xdr:from>
    <xdr:to>
      <xdr:col>7</xdr:col>
      <xdr:colOff>787400</xdr:colOff>
      <xdr:row>736</xdr:row>
      <xdr:rowOff>6350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490953F2-0F7D-4550-A377-521D5A48C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44136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741</xdr:row>
      <xdr:rowOff>184150</xdr:rowOff>
    </xdr:from>
    <xdr:to>
      <xdr:col>7</xdr:col>
      <xdr:colOff>787400</xdr:colOff>
      <xdr:row>743</xdr:row>
      <xdr:rowOff>3175</xdr:rowOff>
    </xdr:to>
    <xdr:pic>
      <xdr:nvPicPr>
        <xdr:cNvPr id="188" name="Picture 187">
          <a:extLst>
            <a:ext uri="{FF2B5EF4-FFF2-40B4-BE49-F238E27FC236}">
              <a16:creationId xmlns="" xmlns:a16="http://schemas.microsoft.com/office/drawing/2014/main" id="{26D854A4-C3EB-45EE-A617-1DF9B21AB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569823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743</xdr:row>
      <xdr:rowOff>3175</xdr:rowOff>
    </xdr:from>
    <xdr:to>
      <xdr:col>7</xdr:col>
      <xdr:colOff>787400</xdr:colOff>
      <xdr:row>744</xdr:row>
      <xdr:rowOff>12700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2A31ABBA-F096-49DF-8C08-CE94CB8AF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5883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746</xdr:row>
      <xdr:rowOff>0</xdr:rowOff>
    </xdr:from>
    <xdr:to>
      <xdr:col>7</xdr:col>
      <xdr:colOff>787400</xdr:colOff>
      <xdr:row>747</xdr:row>
      <xdr:rowOff>9525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DFEC9837-6903-4D16-B1A2-FB23FB090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64284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747</xdr:row>
      <xdr:rowOff>187325</xdr:rowOff>
    </xdr:from>
    <xdr:to>
      <xdr:col>7</xdr:col>
      <xdr:colOff>787400</xdr:colOff>
      <xdr:row>749</xdr:row>
      <xdr:rowOff>6350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9804FFC1-DBA6-4F04-A18B-4E344E74A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67910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750</xdr:row>
      <xdr:rowOff>6350</xdr:rowOff>
    </xdr:from>
    <xdr:to>
      <xdr:col>7</xdr:col>
      <xdr:colOff>787400</xdr:colOff>
      <xdr:row>751</xdr:row>
      <xdr:rowOff>15875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AF313B47-41D1-447A-908F-49F76111C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71663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752</xdr:row>
      <xdr:rowOff>3175</xdr:rowOff>
    </xdr:from>
    <xdr:to>
      <xdr:col>7</xdr:col>
      <xdr:colOff>787400</xdr:colOff>
      <xdr:row>753</xdr:row>
      <xdr:rowOff>12700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4E50DE08-1A31-4A91-ACD8-A21950B34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75289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760</xdr:row>
      <xdr:rowOff>0</xdr:rowOff>
    </xdr:from>
    <xdr:to>
      <xdr:col>7</xdr:col>
      <xdr:colOff>787400</xdr:colOff>
      <xdr:row>761</xdr:row>
      <xdr:rowOff>9525</xdr:rowOff>
    </xdr:to>
    <xdr:pic>
      <xdr:nvPicPr>
        <xdr:cNvPr id="194" name="Picture 193">
          <a:extLst>
            <a:ext uri="{FF2B5EF4-FFF2-40B4-BE49-F238E27FC236}">
              <a16:creationId xmlns="" xmlns:a16="http://schemas.microsoft.com/office/drawing/2014/main" id="{81FA345A-C0A8-49D3-A0AC-1A5084800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89888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761</xdr:row>
      <xdr:rowOff>187325</xdr:rowOff>
    </xdr:from>
    <xdr:to>
      <xdr:col>7</xdr:col>
      <xdr:colOff>787400</xdr:colOff>
      <xdr:row>763</xdr:row>
      <xdr:rowOff>6350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22FD5F69-AE42-4AC3-83DA-F07534540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93513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763</xdr:row>
      <xdr:rowOff>184150</xdr:rowOff>
    </xdr:from>
    <xdr:to>
      <xdr:col>7</xdr:col>
      <xdr:colOff>787400</xdr:colOff>
      <xdr:row>765</xdr:row>
      <xdr:rowOff>3175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6CA2BF82-A00C-486C-B694-0F44BFD7F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3972159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766</xdr:row>
      <xdr:rowOff>3175</xdr:rowOff>
    </xdr:from>
    <xdr:to>
      <xdr:col>7</xdr:col>
      <xdr:colOff>787400</xdr:colOff>
      <xdr:row>767</xdr:row>
      <xdr:rowOff>12700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4DEA6AE4-5183-4F94-BFB0-01778C48E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00892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768</xdr:row>
      <xdr:rowOff>0</xdr:rowOff>
    </xdr:from>
    <xdr:to>
      <xdr:col>7</xdr:col>
      <xdr:colOff>787400</xdr:colOff>
      <xdr:row>769</xdr:row>
      <xdr:rowOff>9525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A8EB0EA3-1F34-4811-9AB8-DE0156D2A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04518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775</xdr:row>
      <xdr:rowOff>187325</xdr:rowOff>
    </xdr:from>
    <xdr:to>
      <xdr:col>7</xdr:col>
      <xdr:colOff>787400</xdr:colOff>
      <xdr:row>777</xdr:row>
      <xdr:rowOff>6350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E2E4B1AE-EE71-4B18-9138-1FA078075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19117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776</xdr:row>
      <xdr:rowOff>517525</xdr:rowOff>
    </xdr:from>
    <xdr:to>
      <xdr:col>7</xdr:col>
      <xdr:colOff>787400</xdr:colOff>
      <xdr:row>778</xdr:row>
      <xdr:rowOff>3175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DA2417E3-47DB-46FD-98AA-8448A1DFA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209712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779</xdr:row>
      <xdr:rowOff>3175</xdr:rowOff>
    </xdr:from>
    <xdr:to>
      <xdr:col>7</xdr:col>
      <xdr:colOff>787400</xdr:colOff>
      <xdr:row>780</xdr:row>
      <xdr:rowOff>12700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D7D81E05-96EE-48F0-998C-C401CA1DA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24666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782</xdr:row>
      <xdr:rowOff>0</xdr:rowOff>
    </xdr:from>
    <xdr:to>
      <xdr:col>7</xdr:col>
      <xdr:colOff>787400</xdr:colOff>
      <xdr:row>783</xdr:row>
      <xdr:rowOff>9525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BE504511-CC42-428A-B165-8AA731C24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3012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783</xdr:row>
      <xdr:rowOff>187325</xdr:rowOff>
    </xdr:from>
    <xdr:to>
      <xdr:col>7</xdr:col>
      <xdr:colOff>787400</xdr:colOff>
      <xdr:row>785</xdr:row>
      <xdr:rowOff>6350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D62582E5-43F1-4292-8FC9-B47CF5896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33747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785</xdr:row>
      <xdr:rowOff>6350</xdr:rowOff>
    </xdr:from>
    <xdr:to>
      <xdr:col>7</xdr:col>
      <xdr:colOff>787400</xdr:colOff>
      <xdr:row>786</xdr:row>
      <xdr:rowOff>15875</xdr:rowOff>
    </xdr:to>
    <xdr:pic>
      <xdr:nvPicPr>
        <xdr:cNvPr id="204" name="Picture 203">
          <a:extLst>
            <a:ext uri="{FF2B5EF4-FFF2-40B4-BE49-F238E27FC236}">
              <a16:creationId xmlns="" xmlns:a16="http://schemas.microsoft.com/office/drawing/2014/main" id="{729EB5E9-C84A-4444-B691-F9EA8652C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35671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786</xdr:row>
      <xdr:rowOff>3175</xdr:rowOff>
    </xdr:from>
    <xdr:to>
      <xdr:col>7</xdr:col>
      <xdr:colOff>787400</xdr:colOff>
      <xdr:row>787</xdr:row>
      <xdr:rowOff>12700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A01D9244-44CF-4246-A7ED-C9F5289E3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37468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788</xdr:row>
      <xdr:rowOff>0</xdr:rowOff>
    </xdr:from>
    <xdr:to>
      <xdr:col>7</xdr:col>
      <xdr:colOff>787400</xdr:colOff>
      <xdr:row>789</xdr:row>
      <xdr:rowOff>9525</xdr:rowOff>
    </xdr:to>
    <xdr:pic>
      <xdr:nvPicPr>
        <xdr:cNvPr id="206" name="Picture 205">
          <a:extLst>
            <a:ext uri="{FF2B5EF4-FFF2-40B4-BE49-F238E27FC236}">
              <a16:creationId xmlns="" xmlns:a16="http://schemas.microsoft.com/office/drawing/2014/main" id="{51E1F035-9C8D-436F-9106-ACD816D2F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4109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788</xdr:row>
      <xdr:rowOff>520700</xdr:rowOff>
    </xdr:from>
    <xdr:to>
      <xdr:col>7</xdr:col>
      <xdr:colOff>787400</xdr:colOff>
      <xdr:row>790</xdr:row>
      <xdr:rowOff>6350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21B5719A-C65A-4C5D-9B08-74D2EE337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42948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790</xdr:row>
      <xdr:rowOff>6350</xdr:rowOff>
    </xdr:from>
    <xdr:to>
      <xdr:col>7</xdr:col>
      <xdr:colOff>787400</xdr:colOff>
      <xdr:row>791</xdr:row>
      <xdr:rowOff>15875</xdr:rowOff>
    </xdr:to>
    <xdr:pic>
      <xdr:nvPicPr>
        <xdr:cNvPr id="208" name="Picture 207">
          <a:extLst>
            <a:ext uri="{FF2B5EF4-FFF2-40B4-BE49-F238E27FC236}">
              <a16:creationId xmlns="" xmlns:a16="http://schemas.microsoft.com/office/drawing/2014/main" id="{6671B931-0CD8-45E6-923C-531FA88B9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4481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792</xdr:row>
      <xdr:rowOff>3175</xdr:rowOff>
    </xdr:from>
    <xdr:to>
      <xdr:col>7</xdr:col>
      <xdr:colOff>787400</xdr:colOff>
      <xdr:row>793</xdr:row>
      <xdr:rowOff>12700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5F10A02E-731D-4035-95D0-2945CABCD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48441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794</xdr:row>
      <xdr:rowOff>0</xdr:rowOff>
    </xdr:from>
    <xdr:to>
      <xdr:col>7</xdr:col>
      <xdr:colOff>787400</xdr:colOff>
      <xdr:row>795</xdr:row>
      <xdr:rowOff>9525</xdr:rowOff>
    </xdr:to>
    <xdr:pic>
      <xdr:nvPicPr>
        <xdr:cNvPr id="210" name="Picture 209">
          <a:extLst>
            <a:ext uri="{FF2B5EF4-FFF2-40B4-BE49-F238E27FC236}">
              <a16:creationId xmlns="" xmlns:a16="http://schemas.microsoft.com/office/drawing/2014/main" id="{0AA91CC7-1677-41F1-BFF1-4AEE1B8CE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52067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794</xdr:row>
      <xdr:rowOff>520700</xdr:rowOff>
    </xdr:from>
    <xdr:to>
      <xdr:col>7</xdr:col>
      <xdr:colOff>787400</xdr:colOff>
      <xdr:row>796</xdr:row>
      <xdr:rowOff>6350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B7F49E0B-CC0D-47D9-88AD-6E68952AA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539214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795</xdr:row>
      <xdr:rowOff>517525</xdr:rowOff>
    </xdr:from>
    <xdr:to>
      <xdr:col>7</xdr:col>
      <xdr:colOff>787400</xdr:colOff>
      <xdr:row>797</xdr:row>
      <xdr:rowOff>3175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C712C38F-25B0-4B7B-931C-A96149B5C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557184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798</xdr:row>
      <xdr:rowOff>3175</xdr:rowOff>
    </xdr:from>
    <xdr:to>
      <xdr:col>7</xdr:col>
      <xdr:colOff>787400</xdr:colOff>
      <xdr:row>799</xdr:row>
      <xdr:rowOff>12700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8CCE2754-0EEF-4A33-8605-6AF134AC6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59414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799</xdr:row>
      <xdr:rowOff>0</xdr:rowOff>
    </xdr:from>
    <xdr:to>
      <xdr:col>7</xdr:col>
      <xdr:colOff>787400</xdr:colOff>
      <xdr:row>800</xdr:row>
      <xdr:rowOff>9525</xdr:rowOff>
    </xdr:to>
    <xdr:pic>
      <xdr:nvPicPr>
        <xdr:cNvPr id="214" name="Picture 213">
          <a:extLst>
            <a:ext uri="{FF2B5EF4-FFF2-40B4-BE49-F238E27FC236}">
              <a16:creationId xmlns="" xmlns:a16="http://schemas.microsoft.com/office/drawing/2014/main" id="{66E13373-06B8-4533-A314-435A2BB31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61211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799</xdr:row>
      <xdr:rowOff>520700</xdr:rowOff>
    </xdr:from>
    <xdr:to>
      <xdr:col>7</xdr:col>
      <xdr:colOff>787400</xdr:colOff>
      <xdr:row>801</xdr:row>
      <xdr:rowOff>6350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952566E1-0947-4EEE-B084-404528D1C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630654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802</xdr:row>
      <xdr:rowOff>6350</xdr:rowOff>
    </xdr:from>
    <xdr:to>
      <xdr:col>7</xdr:col>
      <xdr:colOff>787400</xdr:colOff>
      <xdr:row>803</xdr:row>
      <xdr:rowOff>15875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BF484EAF-A694-42D1-BDF6-8749D4EF2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667611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804</xdr:row>
      <xdr:rowOff>3175</xdr:rowOff>
    </xdr:from>
    <xdr:to>
      <xdr:col>7</xdr:col>
      <xdr:colOff>787400</xdr:colOff>
      <xdr:row>805</xdr:row>
      <xdr:rowOff>12700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64C04E35-4447-420D-991B-C8520E9EE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70386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806</xdr:row>
      <xdr:rowOff>0</xdr:rowOff>
    </xdr:from>
    <xdr:to>
      <xdr:col>7</xdr:col>
      <xdr:colOff>787400</xdr:colOff>
      <xdr:row>807</xdr:row>
      <xdr:rowOff>9525</xdr:rowOff>
    </xdr:to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A3571883-671B-461C-AB2D-4A7C67A8D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74012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807</xdr:row>
      <xdr:rowOff>187325</xdr:rowOff>
    </xdr:from>
    <xdr:to>
      <xdr:col>7</xdr:col>
      <xdr:colOff>787400</xdr:colOff>
      <xdr:row>809</xdr:row>
      <xdr:rowOff>6350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CAF6B840-9F9B-4261-BA6D-F645535E5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77638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809</xdr:row>
      <xdr:rowOff>6350</xdr:rowOff>
    </xdr:from>
    <xdr:to>
      <xdr:col>7</xdr:col>
      <xdr:colOff>787400</xdr:colOff>
      <xdr:row>810</xdr:row>
      <xdr:rowOff>15875</xdr:rowOff>
    </xdr:to>
    <xdr:pic>
      <xdr:nvPicPr>
        <xdr:cNvPr id="220" name="Picture 219">
          <a:extLst>
            <a:ext uri="{FF2B5EF4-FFF2-40B4-BE49-F238E27FC236}">
              <a16:creationId xmlns="" xmlns:a16="http://schemas.microsoft.com/office/drawing/2014/main" id="{06C75207-98B3-42A7-A62E-7E78E4A1A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79562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812</xdr:row>
      <xdr:rowOff>3175</xdr:rowOff>
    </xdr:from>
    <xdr:to>
      <xdr:col>7</xdr:col>
      <xdr:colOff>787400</xdr:colOff>
      <xdr:row>813</xdr:row>
      <xdr:rowOff>12700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E876E559-1EC4-4554-9D8D-A6B21367B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85017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815</xdr:row>
      <xdr:rowOff>0</xdr:rowOff>
    </xdr:from>
    <xdr:to>
      <xdr:col>7</xdr:col>
      <xdr:colOff>787400</xdr:colOff>
      <xdr:row>816</xdr:row>
      <xdr:rowOff>9525</xdr:rowOff>
    </xdr:to>
    <xdr:pic>
      <xdr:nvPicPr>
        <xdr:cNvPr id="222" name="Picture 221">
          <a:extLst>
            <a:ext uri="{FF2B5EF4-FFF2-40B4-BE49-F238E27FC236}">
              <a16:creationId xmlns="" xmlns:a16="http://schemas.microsoft.com/office/drawing/2014/main" id="{7995EF26-E138-47A3-B0AA-950213749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90472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815</xdr:row>
      <xdr:rowOff>520700</xdr:rowOff>
    </xdr:from>
    <xdr:to>
      <xdr:col>7</xdr:col>
      <xdr:colOff>787400</xdr:colOff>
      <xdr:row>817</xdr:row>
      <xdr:rowOff>6350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95BCC060-B44F-4B62-A62F-EE728CBF9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923262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820</xdr:row>
      <xdr:rowOff>6350</xdr:rowOff>
    </xdr:from>
    <xdr:to>
      <xdr:col>7</xdr:col>
      <xdr:colOff>787400</xdr:colOff>
      <xdr:row>821</xdr:row>
      <xdr:rowOff>15875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230FA41E-3C68-43AD-8E88-8887060C2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499679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821</xdr:row>
      <xdr:rowOff>3175</xdr:rowOff>
    </xdr:from>
    <xdr:to>
      <xdr:col>7</xdr:col>
      <xdr:colOff>787400</xdr:colOff>
      <xdr:row>822</xdr:row>
      <xdr:rowOff>12700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A6EAF2F0-341A-46F6-A868-5D7CE98D5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01476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838</xdr:row>
      <xdr:rowOff>0</xdr:rowOff>
    </xdr:from>
    <xdr:to>
      <xdr:col>7</xdr:col>
      <xdr:colOff>787400</xdr:colOff>
      <xdr:row>839</xdr:row>
      <xdr:rowOff>9525</xdr:rowOff>
    </xdr:to>
    <xdr:pic>
      <xdr:nvPicPr>
        <xdr:cNvPr id="226" name="Picture 225">
          <a:extLst>
            <a:ext uri="{FF2B5EF4-FFF2-40B4-BE49-F238E27FC236}">
              <a16:creationId xmlns="" xmlns:a16="http://schemas.microsoft.com/office/drawing/2014/main" id="{24F7445F-636D-45A4-80FF-441E9B632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3253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838</xdr:row>
      <xdr:rowOff>520700</xdr:rowOff>
    </xdr:from>
    <xdr:to>
      <xdr:col>7</xdr:col>
      <xdr:colOff>787400</xdr:colOff>
      <xdr:row>840</xdr:row>
      <xdr:rowOff>6350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38AC10D7-68A9-4752-826A-5A6B3F02E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343886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843</xdr:row>
      <xdr:rowOff>6350</xdr:rowOff>
    </xdr:from>
    <xdr:to>
      <xdr:col>7</xdr:col>
      <xdr:colOff>787400</xdr:colOff>
      <xdr:row>844</xdr:row>
      <xdr:rowOff>15875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39AF3B53-C8E3-4D5D-913F-871552C12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41741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844</xdr:row>
      <xdr:rowOff>3175</xdr:rowOff>
    </xdr:from>
    <xdr:to>
      <xdr:col>7</xdr:col>
      <xdr:colOff>787400</xdr:colOff>
      <xdr:row>845</xdr:row>
      <xdr:rowOff>12700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B78CF774-203D-4EE7-99D2-E0ECB7D4A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43538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850</xdr:row>
      <xdr:rowOff>0</xdr:rowOff>
    </xdr:from>
    <xdr:to>
      <xdr:col>7</xdr:col>
      <xdr:colOff>787400</xdr:colOff>
      <xdr:row>851</xdr:row>
      <xdr:rowOff>9525</xdr:rowOff>
    </xdr:to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0E2A2468-9010-497D-ABA5-AE7C58BD9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54480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852</xdr:row>
      <xdr:rowOff>187325</xdr:rowOff>
    </xdr:from>
    <xdr:to>
      <xdr:col>7</xdr:col>
      <xdr:colOff>787400</xdr:colOff>
      <xdr:row>854</xdr:row>
      <xdr:rowOff>6350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C8B4AEE1-2A50-447E-9940-A27375324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59934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856</xdr:row>
      <xdr:rowOff>6350</xdr:rowOff>
    </xdr:from>
    <xdr:to>
      <xdr:col>7</xdr:col>
      <xdr:colOff>787400</xdr:colOff>
      <xdr:row>857</xdr:row>
      <xdr:rowOff>15875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E8D0434E-3F3D-44E9-8A80-DBC97CAED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65516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857</xdr:row>
      <xdr:rowOff>3175</xdr:rowOff>
    </xdr:from>
    <xdr:to>
      <xdr:col>7</xdr:col>
      <xdr:colOff>787400</xdr:colOff>
      <xdr:row>858</xdr:row>
      <xdr:rowOff>12700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524424D5-BCF3-41D9-8E36-5176A58B1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67313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858</xdr:row>
      <xdr:rowOff>0</xdr:rowOff>
    </xdr:from>
    <xdr:to>
      <xdr:col>7</xdr:col>
      <xdr:colOff>787400</xdr:colOff>
      <xdr:row>859</xdr:row>
      <xdr:rowOff>9525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E7F67A05-9FB0-4124-8CC5-55433EC9F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6911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859</xdr:row>
      <xdr:rowOff>187325</xdr:rowOff>
    </xdr:from>
    <xdr:to>
      <xdr:col>7</xdr:col>
      <xdr:colOff>787400</xdr:colOff>
      <xdr:row>861</xdr:row>
      <xdr:rowOff>6350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3F644A52-021E-459E-957E-D10594FB7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72736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865</xdr:row>
      <xdr:rowOff>184150</xdr:rowOff>
    </xdr:from>
    <xdr:to>
      <xdr:col>7</xdr:col>
      <xdr:colOff>787400</xdr:colOff>
      <xdr:row>867</xdr:row>
      <xdr:rowOff>3175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EEDFC3F7-1207-4E1C-93C3-B6C420A60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837535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868</xdr:row>
      <xdr:rowOff>3175</xdr:rowOff>
    </xdr:from>
    <xdr:to>
      <xdr:col>7</xdr:col>
      <xdr:colOff>787400</xdr:colOff>
      <xdr:row>869</xdr:row>
      <xdr:rowOff>12700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EAACAA92-F09F-49BD-B43C-917FB7BBA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87430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870</xdr:row>
      <xdr:rowOff>0</xdr:rowOff>
    </xdr:from>
    <xdr:to>
      <xdr:col>7</xdr:col>
      <xdr:colOff>787400</xdr:colOff>
      <xdr:row>871</xdr:row>
      <xdr:rowOff>9525</xdr:rowOff>
    </xdr:to>
    <xdr:pic>
      <xdr:nvPicPr>
        <xdr:cNvPr id="238" name="Picture 237">
          <a:extLst>
            <a:ext uri="{FF2B5EF4-FFF2-40B4-BE49-F238E27FC236}">
              <a16:creationId xmlns="" xmlns:a16="http://schemas.microsoft.com/office/drawing/2014/main" id="{D7464A12-FA61-47A1-913A-686A365A0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91056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873</xdr:row>
      <xdr:rowOff>187325</xdr:rowOff>
    </xdr:from>
    <xdr:to>
      <xdr:col>7</xdr:col>
      <xdr:colOff>787400</xdr:colOff>
      <xdr:row>875</xdr:row>
      <xdr:rowOff>6350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C0E2BEF9-D64D-4901-8D5D-D38CBB064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598339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876</xdr:row>
      <xdr:rowOff>6350</xdr:rowOff>
    </xdr:from>
    <xdr:to>
      <xdr:col>7</xdr:col>
      <xdr:colOff>787400</xdr:colOff>
      <xdr:row>877</xdr:row>
      <xdr:rowOff>15875</xdr:rowOff>
    </xdr:to>
    <xdr:pic>
      <xdr:nvPicPr>
        <xdr:cNvPr id="240" name="Picture 239">
          <a:extLst>
            <a:ext uri="{FF2B5EF4-FFF2-40B4-BE49-F238E27FC236}">
              <a16:creationId xmlns="" xmlns:a16="http://schemas.microsoft.com/office/drawing/2014/main" id="{0F685B35-F083-4AB9-969D-CCCB39412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02092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877</xdr:row>
      <xdr:rowOff>3175</xdr:rowOff>
    </xdr:from>
    <xdr:to>
      <xdr:col>7</xdr:col>
      <xdr:colOff>787400</xdr:colOff>
      <xdr:row>878</xdr:row>
      <xdr:rowOff>12700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5AF12D21-094C-4439-AFCC-B8A88D5E3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03889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882</xdr:row>
      <xdr:rowOff>0</xdr:rowOff>
    </xdr:from>
    <xdr:to>
      <xdr:col>7</xdr:col>
      <xdr:colOff>787400</xdr:colOff>
      <xdr:row>883</xdr:row>
      <xdr:rowOff>9525</xdr:rowOff>
    </xdr:to>
    <xdr:pic>
      <xdr:nvPicPr>
        <xdr:cNvPr id="242" name="Picture 241">
          <a:extLst>
            <a:ext uri="{FF2B5EF4-FFF2-40B4-BE49-F238E27FC236}">
              <a16:creationId xmlns="" xmlns:a16="http://schemas.microsoft.com/office/drawing/2014/main" id="{84C4076C-2F7A-42D8-9768-56215ECDF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13001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882</xdr:row>
      <xdr:rowOff>520700</xdr:rowOff>
    </xdr:from>
    <xdr:to>
      <xdr:col>7</xdr:col>
      <xdr:colOff>787400</xdr:colOff>
      <xdr:row>884</xdr:row>
      <xdr:rowOff>6350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95EABC0D-507E-40FA-B3B6-26AC16B93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14855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885</xdr:row>
      <xdr:rowOff>184150</xdr:rowOff>
    </xdr:from>
    <xdr:to>
      <xdr:col>7</xdr:col>
      <xdr:colOff>787400</xdr:colOff>
      <xdr:row>887</xdr:row>
      <xdr:rowOff>3175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4DABFEF6-F8DD-47BA-AA11-7212772EA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203295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887</xdr:row>
      <xdr:rowOff>3175</xdr:rowOff>
    </xdr:from>
    <xdr:to>
      <xdr:col>7</xdr:col>
      <xdr:colOff>787400</xdr:colOff>
      <xdr:row>888</xdr:row>
      <xdr:rowOff>12700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159205BE-2600-4285-A2BE-A7813FF03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22177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888</xdr:row>
      <xdr:rowOff>0</xdr:rowOff>
    </xdr:from>
    <xdr:to>
      <xdr:col>7</xdr:col>
      <xdr:colOff>787400</xdr:colOff>
      <xdr:row>889</xdr:row>
      <xdr:rowOff>9525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378AD965-5D92-47BC-93FE-21D71339C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23974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904</xdr:row>
      <xdr:rowOff>187325</xdr:rowOff>
    </xdr:from>
    <xdr:to>
      <xdr:col>7</xdr:col>
      <xdr:colOff>787400</xdr:colOff>
      <xdr:row>906</xdr:row>
      <xdr:rowOff>6350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D559314E-8C9D-4847-AE3D-27B256969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55032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906</xdr:row>
      <xdr:rowOff>6350</xdr:rowOff>
    </xdr:from>
    <xdr:to>
      <xdr:col>7</xdr:col>
      <xdr:colOff>787400</xdr:colOff>
      <xdr:row>907</xdr:row>
      <xdr:rowOff>15875</xdr:rowOff>
    </xdr:to>
    <xdr:pic>
      <xdr:nvPicPr>
        <xdr:cNvPr id="248" name="Picture 247">
          <a:extLst>
            <a:ext uri="{FF2B5EF4-FFF2-40B4-BE49-F238E27FC236}">
              <a16:creationId xmlns="" xmlns:a16="http://schemas.microsoft.com/office/drawing/2014/main" id="{62361B34-90B9-4FEC-B7E1-CAE29AE58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56956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908</xdr:row>
      <xdr:rowOff>3175</xdr:rowOff>
    </xdr:from>
    <xdr:to>
      <xdr:col>7</xdr:col>
      <xdr:colOff>787400</xdr:colOff>
      <xdr:row>909</xdr:row>
      <xdr:rowOff>12700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602A280D-E9F5-4AA5-8F50-65FA95493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60582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912</xdr:row>
      <xdr:rowOff>0</xdr:rowOff>
    </xdr:from>
    <xdr:to>
      <xdr:col>7</xdr:col>
      <xdr:colOff>787400</xdr:colOff>
      <xdr:row>913</xdr:row>
      <xdr:rowOff>9525</xdr:rowOff>
    </xdr:to>
    <xdr:pic>
      <xdr:nvPicPr>
        <xdr:cNvPr id="250" name="Picture 249">
          <a:extLst>
            <a:ext uri="{FF2B5EF4-FFF2-40B4-BE49-F238E27FC236}">
              <a16:creationId xmlns="" xmlns:a16="http://schemas.microsoft.com/office/drawing/2014/main" id="{CEBE8961-4C62-4851-81DC-08CDAA0D7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67865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913</xdr:row>
      <xdr:rowOff>187325</xdr:rowOff>
    </xdr:from>
    <xdr:to>
      <xdr:col>7</xdr:col>
      <xdr:colOff>787400</xdr:colOff>
      <xdr:row>915</xdr:row>
      <xdr:rowOff>6350</xdr:rowOff>
    </xdr:to>
    <xdr:pic>
      <xdr:nvPicPr>
        <xdr:cNvPr id="251" name="Picture 250">
          <a:extLst>
            <a:ext uri="{FF2B5EF4-FFF2-40B4-BE49-F238E27FC236}">
              <a16:creationId xmlns="" xmlns:a16="http://schemas.microsoft.com/office/drawing/2014/main" id="{670C9F46-AC9F-4589-BDEB-B947AD5C9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7149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915</xdr:row>
      <xdr:rowOff>6350</xdr:rowOff>
    </xdr:from>
    <xdr:to>
      <xdr:col>7</xdr:col>
      <xdr:colOff>787400</xdr:colOff>
      <xdr:row>916</xdr:row>
      <xdr:rowOff>15875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36F92E39-81FA-4477-84DB-578CE96F8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7341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916</xdr:row>
      <xdr:rowOff>3175</xdr:rowOff>
    </xdr:from>
    <xdr:to>
      <xdr:col>7</xdr:col>
      <xdr:colOff>787400</xdr:colOff>
      <xdr:row>917</xdr:row>
      <xdr:rowOff>12700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6E607354-B54E-4629-8973-985038DB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75212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917</xdr:row>
      <xdr:rowOff>0</xdr:rowOff>
    </xdr:from>
    <xdr:to>
      <xdr:col>7</xdr:col>
      <xdr:colOff>787400</xdr:colOff>
      <xdr:row>918</xdr:row>
      <xdr:rowOff>9525</xdr:rowOff>
    </xdr:to>
    <xdr:pic>
      <xdr:nvPicPr>
        <xdr:cNvPr id="254" name="Picture 253">
          <a:extLst>
            <a:ext uri="{FF2B5EF4-FFF2-40B4-BE49-F238E27FC236}">
              <a16:creationId xmlns="" xmlns:a16="http://schemas.microsoft.com/office/drawing/2014/main" id="{26A7E94A-2430-4CD9-BA4C-588FF9242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7700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924</xdr:row>
      <xdr:rowOff>187325</xdr:rowOff>
    </xdr:from>
    <xdr:to>
      <xdr:col>7</xdr:col>
      <xdr:colOff>787400</xdr:colOff>
      <xdr:row>926</xdr:row>
      <xdr:rowOff>6350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93B9F3C9-C022-4140-87C6-88B2F6FEE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91608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926</xdr:row>
      <xdr:rowOff>184150</xdr:rowOff>
    </xdr:from>
    <xdr:to>
      <xdr:col>7</xdr:col>
      <xdr:colOff>787400</xdr:colOff>
      <xdr:row>928</xdr:row>
      <xdr:rowOff>3175</xdr:rowOff>
    </xdr:to>
    <xdr:pic>
      <xdr:nvPicPr>
        <xdr:cNvPr id="256" name="Picture 255">
          <a:extLst>
            <a:ext uri="{FF2B5EF4-FFF2-40B4-BE49-F238E27FC236}">
              <a16:creationId xmlns="" xmlns:a16="http://schemas.microsoft.com/office/drawing/2014/main" id="{D54D875A-43AF-43A8-BDCB-FFEDC693D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953103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928</xdr:row>
      <xdr:rowOff>3175</xdr:rowOff>
    </xdr:from>
    <xdr:to>
      <xdr:col>7</xdr:col>
      <xdr:colOff>787400</xdr:colOff>
      <xdr:row>929</xdr:row>
      <xdr:rowOff>12700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7E8ACBBE-E2A3-4965-A8C2-171B096E8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9715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929</xdr:row>
      <xdr:rowOff>0</xdr:rowOff>
    </xdr:from>
    <xdr:to>
      <xdr:col>7</xdr:col>
      <xdr:colOff>787400</xdr:colOff>
      <xdr:row>930</xdr:row>
      <xdr:rowOff>9525</xdr:rowOff>
    </xdr:to>
    <xdr:pic>
      <xdr:nvPicPr>
        <xdr:cNvPr id="258" name="Picture 257">
          <a:extLst>
            <a:ext uri="{FF2B5EF4-FFF2-40B4-BE49-F238E27FC236}">
              <a16:creationId xmlns="" xmlns:a16="http://schemas.microsoft.com/office/drawing/2014/main" id="{C4D767B4-EDA4-482F-A3DB-0E00CF08F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698955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935</xdr:row>
      <xdr:rowOff>187325</xdr:rowOff>
    </xdr:from>
    <xdr:to>
      <xdr:col>7</xdr:col>
      <xdr:colOff>787400</xdr:colOff>
      <xdr:row>937</xdr:row>
      <xdr:rowOff>6350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ED5889EF-85DB-4A8B-B6B5-E20991B4F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11725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943</xdr:row>
      <xdr:rowOff>184150</xdr:rowOff>
    </xdr:from>
    <xdr:to>
      <xdr:col>7</xdr:col>
      <xdr:colOff>787400</xdr:colOff>
      <xdr:row>945</xdr:row>
      <xdr:rowOff>3175</xdr:rowOff>
    </xdr:to>
    <xdr:pic>
      <xdr:nvPicPr>
        <xdr:cNvPr id="260" name="Picture 259">
          <a:extLst>
            <a:ext uri="{FF2B5EF4-FFF2-40B4-BE49-F238E27FC236}">
              <a16:creationId xmlns="" xmlns:a16="http://schemas.microsoft.com/office/drawing/2014/main" id="{39BCE9F8-EDC6-49FF-8CC0-BBA3541CB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263999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947</xdr:row>
      <xdr:rowOff>3175</xdr:rowOff>
    </xdr:from>
    <xdr:to>
      <xdr:col>7</xdr:col>
      <xdr:colOff>787400</xdr:colOff>
      <xdr:row>948</xdr:row>
      <xdr:rowOff>12700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62A1AF66-EE5C-42CE-959D-B62772DA6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31905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949</xdr:row>
      <xdr:rowOff>0</xdr:rowOff>
    </xdr:from>
    <xdr:to>
      <xdr:col>7</xdr:col>
      <xdr:colOff>787400</xdr:colOff>
      <xdr:row>950</xdr:row>
      <xdr:rowOff>9525</xdr:rowOff>
    </xdr:to>
    <xdr:pic>
      <xdr:nvPicPr>
        <xdr:cNvPr id="262" name="Picture 261">
          <a:extLst>
            <a:ext uri="{FF2B5EF4-FFF2-40B4-BE49-F238E27FC236}">
              <a16:creationId xmlns="" xmlns:a16="http://schemas.microsoft.com/office/drawing/2014/main" id="{28CB46B1-4ABE-4F18-B827-BCE5AB506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35531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951</xdr:row>
      <xdr:rowOff>187325</xdr:rowOff>
    </xdr:from>
    <xdr:to>
      <xdr:col>7</xdr:col>
      <xdr:colOff>787400</xdr:colOff>
      <xdr:row>953</xdr:row>
      <xdr:rowOff>6350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507158F7-6564-401C-ACED-7180699FC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40985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952</xdr:row>
      <xdr:rowOff>517525</xdr:rowOff>
    </xdr:from>
    <xdr:to>
      <xdr:col>7</xdr:col>
      <xdr:colOff>787400</xdr:colOff>
      <xdr:row>954</xdr:row>
      <xdr:rowOff>3175</xdr:rowOff>
    </xdr:to>
    <xdr:pic>
      <xdr:nvPicPr>
        <xdr:cNvPr id="264" name="Picture 263">
          <a:extLst>
            <a:ext uri="{FF2B5EF4-FFF2-40B4-BE49-F238E27FC236}">
              <a16:creationId xmlns="" xmlns:a16="http://schemas.microsoft.com/office/drawing/2014/main" id="{8D432609-49B1-4748-AA44-5F1031B53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428400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954</xdr:row>
      <xdr:rowOff>3175</xdr:rowOff>
    </xdr:from>
    <xdr:to>
      <xdr:col>7</xdr:col>
      <xdr:colOff>787400</xdr:colOff>
      <xdr:row>955</xdr:row>
      <xdr:rowOff>12700</xdr:rowOff>
    </xdr:to>
    <xdr:pic>
      <xdr:nvPicPr>
        <xdr:cNvPr id="265" name="Picture 264">
          <a:extLst>
            <a:ext uri="{FF2B5EF4-FFF2-40B4-BE49-F238E27FC236}">
              <a16:creationId xmlns="" xmlns:a16="http://schemas.microsoft.com/office/drawing/2014/main" id="{0454DAB8-4849-49BE-BCAA-3829C5E8E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44706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955</xdr:row>
      <xdr:rowOff>0</xdr:rowOff>
    </xdr:from>
    <xdr:to>
      <xdr:col>7</xdr:col>
      <xdr:colOff>787400</xdr:colOff>
      <xdr:row>956</xdr:row>
      <xdr:rowOff>9525</xdr:rowOff>
    </xdr:to>
    <xdr:pic>
      <xdr:nvPicPr>
        <xdr:cNvPr id="266" name="Picture 265">
          <a:extLst>
            <a:ext uri="{FF2B5EF4-FFF2-40B4-BE49-F238E27FC236}">
              <a16:creationId xmlns="" xmlns:a16="http://schemas.microsoft.com/office/drawing/2014/main" id="{9D7F5208-5CD9-4982-BAF7-A30A1F9D7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46504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955</xdr:row>
      <xdr:rowOff>520700</xdr:rowOff>
    </xdr:from>
    <xdr:to>
      <xdr:col>7</xdr:col>
      <xdr:colOff>787400</xdr:colOff>
      <xdr:row>957</xdr:row>
      <xdr:rowOff>6350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5673C848-FBAC-43CB-A369-C073E5621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483582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957</xdr:row>
      <xdr:rowOff>6350</xdr:rowOff>
    </xdr:from>
    <xdr:to>
      <xdr:col>7</xdr:col>
      <xdr:colOff>787400</xdr:colOff>
      <xdr:row>958</xdr:row>
      <xdr:rowOff>15875</xdr:rowOff>
    </xdr:to>
    <xdr:pic>
      <xdr:nvPicPr>
        <xdr:cNvPr id="268" name="Picture 267">
          <a:extLst>
            <a:ext uri="{FF2B5EF4-FFF2-40B4-BE49-F238E27FC236}">
              <a16:creationId xmlns="" xmlns:a16="http://schemas.microsoft.com/office/drawing/2014/main" id="{4801DDAE-6C6E-4362-B507-040EA5857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502251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958</xdr:row>
      <xdr:rowOff>3175</xdr:rowOff>
    </xdr:from>
    <xdr:to>
      <xdr:col>7</xdr:col>
      <xdr:colOff>787400</xdr:colOff>
      <xdr:row>959</xdr:row>
      <xdr:rowOff>12700</xdr:rowOff>
    </xdr:to>
    <xdr:pic>
      <xdr:nvPicPr>
        <xdr:cNvPr id="269" name="Picture 268">
          <a:extLst>
            <a:ext uri="{FF2B5EF4-FFF2-40B4-BE49-F238E27FC236}">
              <a16:creationId xmlns="" xmlns:a16="http://schemas.microsoft.com/office/drawing/2014/main" id="{8AF6CE4E-6CBE-4339-986E-1923562AA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52022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960</xdr:row>
      <xdr:rowOff>0</xdr:rowOff>
    </xdr:from>
    <xdr:to>
      <xdr:col>7</xdr:col>
      <xdr:colOff>787400</xdr:colOff>
      <xdr:row>961</xdr:row>
      <xdr:rowOff>9525</xdr:rowOff>
    </xdr:to>
    <xdr:pic>
      <xdr:nvPicPr>
        <xdr:cNvPr id="270" name="Picture 269">
          <a:extLst>
            <a:ext uri="{FF2B5EF4-FFF2-40B4-BE49-F238E27FC236}">
              <a16:creationId xmlns="" xmlns:a16="http://schemas.microsoft.com/office/drawing/2014/main" id="{9BDB3A68-1C37-4C6F-83E0-154668098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55648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963</xdr:row>
      <xdr:rowOff>187325</xdr:rowOff>
    </xdr:from>
    <xdr:to>
      <xdr:col>7</xdr:col>
      <xdr:colOff>787400</xdr:colOff>
      <xdr:row>965</xdr:row>
      <xdr:rowOff>6350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38C605A5-1DA0-4217-9419-CB28B8280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62931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968</xdr:row>
      <xdr:rowOff>6350</xdr:rowOff>
    </xdr:from>
    <xdr:to>
      <xdr:col>7</xdr:col>
      <xdr:colOff>787400</xdr:colOff>
      <xdr:row>969</xdr:row>
      <xdr:rowOff>15875</xdr:rowOff>
    </xdr:to>
    <xdr:pic>
      <xdr:nvPicPr>
        <xdr:cNvPr id="272" name="Picture 271">
          <a:extLst>
            <a:ext uri="{FF2B5EF4-FFF2-40B4-BE49-F238E27FC236}">
              <a16:creationId xmlns="" xmlns:a16="http://schemas.microsoft.com/office/drawing/2014/main" id="{BCDA4222-F155-4CCC-86F3-CD924A610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70341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971</xdr:row>
      <xdr:rowOff>3175</xdr:rowOff>
    </xdr:from>
    <xdr:to>
      <xdr:col>7</xdr:col>
      <xdr:colOff>787400</xdr:colOff>
      <xdr:row>972</xdr:row>
      <xdr:rowOff>12700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176C0C9F-C966-4AD6-B1B4-FFED836B3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75796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973</xdr:row>
      <xdr:rowOff>0</xdr:rowOff>
    </xdr:from>
    <xdr:to>
      <xdr:col>7</xdr:col>
      <xdr:colOff>787400</xdr:colOff>
      <xdr:row>974</xdr:row>
      <xdr:rowOff>9525</xdr:rowOff>
    </xdr:to>
    <xdr:pic>
      <xdr:nvPicPr>
        <xdr:cNvPr id="274" name="Picture 273">
          <a:extLst>
            <a:ext uri="{FF2B5EF4-FFF2-40B4-BE49-F238E27FC236}">
              <a16:creationId xmlns="" xmlns:a16="http://schemas.microsoft.com/office/drawing/2014/main" id="{B0ED1848-A3A0-455B-8589-B8655201E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79422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978</xdr:row>
      <xdr:rowOff>187325</xdr:rowOff>
    </xdr:from>
    <xdr:to>
      <xdr:col>7</xdr:col>
      <xdr:colOff>787400</xdr:colOff>
      <xdr:row>980</xdr:row>
      <xdr:rowOff>6350</xdr:rowOff>
    </xdr:to>
    <xdr:pic>
      <xdr:nvPicPr>
        <xdr:cNvPr id="275" name="Picture 274">
          <a:extLst>
            <a:ext uri="{FF2B5EF4-FFF2-40B4-BE49-F238E27FC236}">
              <a16:creationId xmlns="" xmlns:a16="http://schemas.microsoft.com/office/drawing/2014/main" id="{DEA42788-5FCA-46D2-ABD6-76A8B8536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790363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985</xdr:row>
      <xdr:rowOff>184150</xdr:rowOff>
    </xdr:from>
    <xdr:to>
      <xdr:col>7</xdr:col>
      <xdr:colOff>787400</xdr:colOff>
      <xdr:row>987</xdr:row>
      <xdr:rowOff>3175</xdr:rowOff>
    </xdr:to>
    <xdr:pic>
      <xdr:nvPicPr>
        <xdr:cNvPr id="276" name="Picture 275">
          <a:extLst>
            <a:ext uri="{FF2B5EF4-FFF2-40B4-BE49-F238E27FC236}">
              <a16:creationId xmlns="" xmlns:a16="http://schemas.microsoft.com/office/drawing/2014/main" id="{E17B73CC-CCA5-4D1B-9F47-381205646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032095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989</xdr:row>
      <xdr:rowOff>3175</xdr:rowOff>
    </xdr:from>
    <xdr:to>
      <xdr:col>7</xdr:col>
      <xdr:colOff>787400</xdr:colOff>
      <xdr:row>990</xdr:row>
      <xdr:rowOff>12700</xdr:rowOff>
    </xdr:to>
    <xdr:pic>
      <xdr:nvPicPr>
        <xdr:cNvPr id="277" name="Picture 276">
          <a:extLst>
            <a:ext uri="{FF2B5EF4-FFF2-40B4-BE49-F238E27FC236}">
              <a16:creationId xmlns="" xmlns:a16="http://schemas.microsoft.com/office/drawing/2014/main" id="{E8C76AB0-3C75-4D67-8D6F-46B6CACD5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08714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992</xdr:row>
      <xdr:rowOff>0</xdr:rowOff>
    </xdr:from>
    <xdr:to>
      <xdr:col>7</xdr:col>
      <xdr:colOff>787400</xdr:colOff>
      <xdr:row>993</xdr:row>
      <xdr:rowOff>9525</xdr:rowOff>
    </xdr:to>
    <xdr:pic>
      <xdr:nvPicPr>
        <xdr:cNvPr id="278" name="Picture 277">
          <a:extLst>
            <a:ext uri="{FF2B5EF4-FFF2-40B4-BE49-F238E27FC236}">
              <a16:creationId xmlns="" xmlns:a16="http://schemas.microsoft.com/office/drawing/2014/main" id="{95F91F13-667F-4667-AD25-47005299E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1416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993</xdr:row>
      <xdr:rowOff>187325</xdr:rowOff>
    </xdr:from>
    <xdr:to>
      <xdr:col>7</xdr:col>
      <xdr:colOff>787400</xdr:colOff>
      <xdr:row>995</xdr:row>
      <xdr:rowOff>6350</xdr:rowOff>
    </xdr:to>
    <xdr:pic>
      <xdr:nvPicPr>
        <xdr:cNvPr id="279" name="Picture 278">
          <a:extLst>
            <a:ext uri="{FF2B5EF4-FFF2-40B4-BE49-F238E27FC236}">
              <a16:creationId xmlns="" xmlns:a16="http://schemas.microsoft.com/office/drawing/2014/main" id="{A24FA8E6-9768-4699-8008-40F2E2D43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177954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994</xdr:row>
      <xdr:rowOff>517525</xdr:rowOff>
    </xdr:from>
    <xdr:to>
      <xdr:col>7</xdr:col>
      <xdr:colOff>787400</xdr:colOff>
      <xdr:row>996</xdr:row>
      <xdr:rowOff>3175</xdr:rowOff>
    </xdr:to>
    <xdr:pic>
      <xdr:nvPicPr>
        <xdr:cNvPr id="280" name="Picture 279">
          <a:extLst>
            <a:ext uri="{FF2B5EF4-FFF2-40B4-BE49-F238E27FC236}">
              <a16:creationId xmlns="" xmlns:a16="http://schemas.microsoft.com/office/drawing/2014/main" id="{5C327DC6-26E3-4DAD-98EF-CBBCE1AB0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196496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1005</xdr:row>
      <xdr:rowOff>3175</xdr:rowOff>
    </xdr:from>
    <xdr:to>
      <xdr:col>7</xdr:col>
      <xdr:colOff>787400</xdr:colOff>
      <xdr:row>1006</xdr:row>
      <xdr:rowOff>12700</xdr:rowOff>
    </xdr:to>
    <xdr:pic>
      <xdr:nvPicPr>
        <xdr:cNvPr id="281" name="Picture 280">
          <a:extLst>
            <a:ext uri="{FF2B5EF4-FFF2-40B4-BE49-F238E27FC236}">
              <a16:creationId xmlns="" xmlns:a16="http://schemas.microsoft.com/office/drawing/2014/main" id="{CCCD4FCB-B961-487D-AA7A-683431E95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37975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1008</xdr:row>
      <xdr:rowOff>0</xdr:rowOff>
    </xdr:from>
    <xdr:to>
      <xdr:col>7</xdr:col>
      <xdr:colOff>787400</xdr:colOff>
      <xdr:row>1009</xdr:row>
      <xdr:rowOff>9525</xdr:rowOff>
    </xdr:to>
    <xdr:pic>
      <xdr:nvPicPr>
        <xdr:cNvPr id="282" name="Picture 281">
          <a:extLst>
            <a:ext uri="{FF2B5EF4-FFF2-40B4-BE49-F238E27FC236}">
              <a16:creationId xmlns="" xmlns:a16="http://schemas.microsoft.com/office/drawing/2014/main" id="{8D6FB8C7-752A-4177-ACD5-2B9170873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4343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1010</xdr:row>
      <xdr:rowOff>187325</xdr:rowOff>
    </xdr:from>
    <xdr:to>
      <xdr:col>7</xdr:col>
      <xdr:colOff>787400</xdr:colOff>
      <xdr:row>1012</xdr:row>
      <xdr:rowOff>6350</xdr:rowOff>
    </xdr:to>
    <xdr:pic>
      <xdr:nvPicPr>
        <xdr:cNvPr id="283" name="Picture 282">
          <a:extLst>
            <a:ext uri="{FF2B5EF4-FFF2-40B4-BE49-F238E27FC236}">
              <a16:creationId xmlns="" xmlns:a16="http://schemas.microsoft.com/office/drawing/2014/main" id="{F72F11FA-0356-4FF9-932B-B5AE440B4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48885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1013</xdr:row>
      <xdr:rowOff>6350</xdr:rowOff>
    </xdr:from>
    <xdr:to>
      <xdr:col>7</xdr:col>
      <xdr:colOff>787400</xdr:colOff>
      <xdr:row>1014</xdr:row>
      <xdr:rowOff>15875</xdr:rowOff>
    </xdr:to>
    <xdr:pic>
      <xdr:nvPicPr>
        <xdr:cNvPr id="284" name="Picture 283">
          <a:extLst>
            <a:ext uri="{FF2B5EF4-FFF2-40B4-BE49-F238E27FC236}">
              <a16:creationId xmlns="" xmlns:a16="http://schemas.microsoft.com/office/drawing/2014/main" id="{6A059155-78E0-4053-B30E-8C6FFB61B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526379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1014</xdr:row>
      <xdr:rowOff>3175</xdr:rowOff>
    </xdr:from>
    <xdr:to>
      <xdr:col>7</xdr:col>
      <xdr:colOff>787400</xdr:colOff>
      <xdr:row>1015</xdr:row>
      <xdr:rowOff>12700</xdr:rowOff>
    </xdr:to>
    <xdr:pic>
      <xdr:nvPicPr>
        <xdr:cNvPr id="285" name="Picture 284">
          <a:extLst>
            <a:ext uri="{FF2B5EF4-FFF2-40B4-BE49-F238E27FC236}">
              <a16:creationId xmlns="" xmlns:a16="http://schemas.microsoft.com/office/drawing/2014/main" id="{1E711572-0BE1-4868-ACA2-0FED04A79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54434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1017</xdr:row>
      <xdr:rowOff>0</xdr:rowOff>
    </xdr:from>
    <xdr:to>
      <xdr:col>7</xdr:col>
      <xdr:colOff>787400</xdr:colOff>
      <xdr:row>1018</xdr:row>
      <xdr:rowOff>9525</xdr:rowOff>
    </xdr:to>
    <xdr:pic>
      <xdr:nvPicPr>
        <xdr:cNvPr id="286" name="Picture 285">
          <a:extLst>
            <a:ext uri="{FF2B5EF4-FFF2-40B4-BE49-F238E27FC236}">
              <a16:creationId xmlns="" xmlns:a16="http://schemas.microsoft.com/office/drawing/2014/main" id="{ABA49EA3-2014-4969-AD91-AECBB7753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5988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1017</xdr:row>
      <xdr:rowOff>520700</xdr:rowOff>
    </xdr:from>
    <xdr:to>
      <xdr:col>7</xdr:col>
      <xdr:colOff>787400</xdr:colOff>
      <xdr:row>1019</xdr:row>
      <xdr:rowOff>6350</xdr:rowOff>
    </xdr:to>
    <xdr:pic>
      <xdr:nvPicPr>
        <xdr:cNvPr id="287" name="Picture 286">
          <a:extLst>
            <a:ext uri="{FF2B5EF4-FFF2-40B4-BE49-F238E27FC236}">
              <a16:creationId xmlns="" xmlns:a16="http://schemas.microsoft.com/office/drawing/2014/main" id="{C7C5B8F5-FDC7-4602-8A7C-12D1AD0F1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61743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1018</xdr:row>
      <xdr:rowOff>517525</xdr:rowOff>
    </xdr:from>
    <xdr:to>
      <xdr:col>7</xdr:col>
      <xdr:colOff>787400</xdr:colOff>
      <xdr:row>1020</xdr:row>
      <xdr:rowOff>3175</xdr:rowOff>
    </xdr:to>
    <xdr:pic>
      <xdr:nvPicPr>
        <xdr:cNvPr id="288" name="Picture 287">
          <a:extLst>
            <a:ext uri="{FF2B5EF4-FFF2-40B4-BE49-F238E27FC236}">
              <a16:creationId xmlns="" xmlns:a16="http://schemas.microsoft.com/office/drawing/2014/main" id="{CB979978-AA78-4304-9E89-CD403990E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635408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1020</xdr:row>
      <xdr:rowOff>3175</xdr:rowOff>
    </xdr:from>
    <xdr:to>
      <xdr:col>7</xdr:col>
      <xdr:colOff>787400</xdr:colOff>
      <xdr:row>1021</xdr:row>
      <xdr:rowOff>12700</xdr:rowOff>
    </xdr:to>
    <xdr:pic>
      <xdr:nvPicPr>
        <xdr:cNvPr id="289" name="Picture 288">
          <a:extLst>
            <a:ext uri="{FF2B5EF4-FFF2-40B4-BE49-F238E27FC236}">
              <a16:creationId xmlns="" xmlns:a16="http://schemas.microsoft.com/office/drawing/2014/main" id="{48999F72-E8F5-48D7-8BEB-C0860CC42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65407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1026</xdr:row>
      <xdr:rowOff>0</xdr:rowOff>
    </xdr:from>
    <xdr:to>
      <xdr:col>7</xdr:col>
      <xdr:colOff>787400</xdr:colOff>
      <xdr:row>1027</xdr:row>
      <xdr:rowOff>9525</xdr:rowOff>
    </xdr:to>
    <xdr:pic>
      <xdr:nvPicPr>
        <xdr:cNvPr id="290" name="Picture 289">
          <a:extLst>
            <a:ext uri="{FF2B5EF4-FFF2-40B4-BE49-F238E27FC236}">
              <a16:creationId xmlns="" xmlns:a16="http://schemas.microsoft.com/office/drawing/2014/main" id="{C7441F79-40E3-44A4-8E13-39DAB5E3A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76348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1026</xdr:row>
      <xdr:rowOff>520700</xdr:rowOff>
    </xdr:from>
    <xdr:to>
      <xdr:col>7</xdr:col>
      <xdr:colOff>787400</xdr:colOff>
      <xdr:row>1028</xdr:row>
      <xdr:rowOff>6350</xdr:rowOff>
    </xdr:to>
    <xdr:pic>
      <xdr:nvPicPr>
        <xdr:cNvPr id="291" name="Picture 290">
          <a:extLst>
            <a:ext uri="{FF2B5EF4-FFF2-40B4-BE49-F238E27FC236}">
              <a16:creationId xmlns="" xmlns:a16="http://schemas.microsoft.com/office/drawing/2014/main" id="{50E89B02-51DC-4417-872F-98B0C1D50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782030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1029</xdr:row>
      <xdr:rowOff>184150</xdr:rowOff>
    </xdr:from>
    <xdr:to>
      <xdr:col>7</xdr:col>
      <xdr:colOff>787400</xdr:colOff>
      <xdr:row>1031</xdr:row>
      <xdr:rowOff>3175</xdr:rowOff>
    </xdr:to>
    <xdr:pic>
      <xdr:nvPicPr>
        <xdr:cNvPr id="292" name="Picture 291">
          <a:extLst>
            <a:ext uri="{FF2B5EF4-FFF2-40B4-BE49-F238E27FC236}">
              <a16:creationId xmlns="" xmlns:a16="http://schemas.microsoft.com/office/drawing/2014/main" id="{5D54D8EF-68E7-4FE8-AF92-10A0F7CFC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8367670"/>
          <a:ext cx="642620" cy="18478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1035</xdr:row>
      <xdr:rowOff>3175</xdr:rowOff>
    </xdr:from>
    <xdr:to>
      <xdr:col>7</xdr:col>
      <xdr:colOff>787400</xdr:colOff>
      <xdr:row>1036</xdr:row>
      <xdr:rowOff>12700</xdr:rowOff>
    </xdr:to>
    <xdr:pic>
      <xdr:nvPicPr>
        <xdr:cNvPr id="293" name="Picture 292">
          <a:extLst>
            <a:ext uri="{FF2B5EF4-FFF2-40B4-BE49-F238E27FC236}">
              <a16:creationId xmlns="" xmlns:a16="http://schemas.microsoft.com/office/drawing/2014/main" id="{5F634C46-6076-4BA8-9738-B29000351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928397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1037</xdr:row>
      <xdr:rowOff>0</xdr:rowOff>
    </xdr:from>
    <xdr:to>
      <xdr:col>7</xdr:col>
      <xdr:colOff>787400</xdr:colOff>
      <xdr:row>1038</xdr:row>
      <xdr:rowOff>9525</xdr:rowOff>
    </xdr:to>
    <xdr:pic>
      <xdr:nvPicPr>
        <xdr:cNvPr id="294" name="Picture 293">
          <a:extLst>
            <a:ext uri="{FF2B5EF4-FFF2-40B4-BE49-F238E27FC236}">
              <a16:creationId xmlns="" xmlns:a16="http://schemas.microsoft.com/office/drawing/2014/main" id="{38543B5B-0BC6-4096-96DB-CC8E63CFF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96465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1037</xdr:row>
      <xdr:rowOff>520700</xdr:rowOff>
    </xdr:from>
    <xdr:to>
      <xdr:col>7</xdr:col>
      <xdr:colOff>787400</xdr:colOff>
      <xdr:row>1039</xdr:row>
      <xdr:rowOff>6350</xdr:rowOff>
    </xdr:to>
    <xdr:pic>
      <xdr:nvPicPr>
        <xdr:cNvPr id="295" name="Picture 294">
          <a:extLst>
            <a:ext uri="{FF2B5EF4-FFF2-40B4-BE49-F238E27FC236}">
              <a16:creationId xmlns="" xmlns:a16="http://schemas.microsoft.com/office/drawing/2014/main" id="{EEBE8CE9-5B63-4E53-974E-9AFDDD74F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89831980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1040</xdr:row>
      <xdr:rowOff>6350</xdr:rowOff>
    </xdr:from>
    <xdr:to>
      <xdr:col>7</xdr:col>
      <xdr:colOff>787400</xdr:colOff>
      <xdr:row>1041</xdr:row>
      <xdr:rowOff>15875</xdr:rowOff>
    </xdr:to>
    <xdr:pic>
      <xdr:nvPicPr>
        <xdr:cNvPr id="296" name="Picture 295">
          <a:extLst>
            <a:ext uri="{FF2B5EF4-FFF2-40B4-BE49-F238E27FC236}">
              <a16:creationId xmlns="" xmlns:a16="http://schemas.microsoft.com/office/drawing/2014/main" id="{45B9EF62-C129-417D-889F-36E8100F7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02015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1046</xdr:row>
      <xdr:rowOff>3175</xdr:rowOff>
    </xdr:from>
    <xdr:to>
      <xdr:col>7</xdr:col>
      <xdr:colOff>787400</xdr:colOff>
      <xdr:row>1047</xdr:row>
      <xdr:rowOff>12700</xdr:rowOff>
    </xdr:to>
    <xdr:pic>
      <xdr:nvPicPr>
        <xdr:cNvPr id="297" name="Picture 296">
          <a:extLst>
            <a:ext uri="{FF2B5EF4-FFF2-40B4-BE49-F238E27FC236}">
              <a16:creationId xmlns="" xmlns:a16="http://schemas.microsoft.com/office/drawing/2014/main" id="{4D5AE75D-A6AE-4B8C-9B13-66852BE0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12956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1048</xdr:row>
      <xdr:rowOff>0</xdr:rowOff>
    </xdr:from>
    <xdr:to>
      <xdr:col>7</xdr:col>
      <xdr:colOff>787400</xdr:colOff>
      <xdr:row>1049</xdr:row>
      <xdr:rowOff>9525</xdr:rowOff>
    </xdr:to>
    <xdr:pic>
      <xdr:nvPicPr>
        <xdr:cNvPr id="298" name="Picture 297">
          <a:extLst>
            <a:ext uri="{FF2B5EF4-FFF2-40B4-BE49-F238E27FC236}">
              <a16:creationId xmlns="" xmlns:a16="http://schemas.microsoft.com/office/drawing/2014/main" id="{24ACA044-177C-441B-ADE2-768A11C10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16582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1049</xdr:row>
      <xdr:rowOff>187325</xdr:rowOff>
    </xdr:from>
    <xdr:to>
      <xdr:col>7</xdr:col>
      <xdr:colOff>787400</xdr:colOff>
      <xdr:row>1051</xdr:row>
      <xdr:rowOff>6350</xdr:rowOff>
    </xdr:to>
    <xdr:pic>
      <xdr:nvPicPr>
        <xdr:cNvPr id="299" name="Picture 298">
          <a:extLst>
            <a:ext uri="{FF2B5EF4-FFF2-40B4-BE49-F238E27FC236}">
              <a16:creationId xmlns="" xmlns:a16="http://schemas.microsoft.com/office/drawing/2014/main" id="{0D4FC11E-D9F2-4F09-9194-D81F22193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20208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1051</xdr:row>
      <xdr:rowOff>6350</xdr:rowOff>
    </xdr:from>
    <xdr:to>
      <xdr:col>7</xdr:col>
      <xdr:colOff>787400</xdr:colOff>
      <xdr:row>1052</xdr:row>
      <xdr:rowOff>15875</xdr:rowOff>
    </xdr:to>
    <xdr:pic>
      <xdr:nvPicPr>
        <xdr:cNvPr id="300" name="Picture 299">
          <a:extLst>
            <a:ext uri="{FF2B5EF4-FFF2-40B4-BE49-F238E27FC236}">
              <a16:creationId xmlns="" xmlns:a16="http://schemas.microsoft.com/office/drawing/2014/main" id="{0B513F19-99AA-4BF4-AD0C-C1F7CC704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22132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1053</xdr:row>
      <xdr:rowOff>3175</xdr:rowOff>
    </xdr:from>
    <xdr:to>
      <xdr:col>7</xdr:col>
      <xdr:colOff>787400</xdr:colOff>
      <xdr:row>1054</xdr:row>
      <xdr:rowOff>12700</xdr:rowOff>
    </xdr:to>
    <xdr:pic>
      <xdr:nvPicPr>
        <xdr:cNvPr id="301" name="Picture 300">
          <a:extLst>
            <a:ext uri="{FF2B5EF4-FFF2-40B4-BE49-F238E27FC236}">
              <a16:creationId xmlns="" xmlns:a16="http://schemas.microsoft.com/office/drawing/2014/main" id="{EB1A537E-3EED-451A-B272-DA84E35A1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257581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1058</xdr:row>
      <xdr:rowOff>0</xdr:rowOff>
    </xdr:from>
    <xdr:to>
      <xdr:col>7</xdr:col>
      <xdr:colOff>787400</xdr:colOff>
      <xdr:row>1059</xdr:row>
      <xdr:rowOff>9525</xdr:rowOff>
    </xdr:to>
    <xdr:pic>
      <xdr:nvPicPr>
        <xdr:cNvPr id="302" name="Picture 301">
          <a:extLst>
            <a:ext uri="{FF2B5EF4-FFF2-40B4-BE49-F238E27FC236}">
              <a16:creationId xmlns="" xmlns:a16="http://schemas.microsoft.com/office/drawing/2014/main" id="{CF8430E8-B111-416B-8F04-810C22AE9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348704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1061</xdr:row>
      <xdr:rowOff>187325</xdr:rowOff>
    </xdr:from>
    <xdr:to>
      <xdr:col>7</xdr:col>
      <xdr:colOff>787400</xdr:colOff>
      <xdr:row>1063</xdr:row>
      <xdr:rowOff>6350</xdr:rowOff>
    </xdr:to>
    <xdr:pic>
      <xdr:nvPicPr>
        <xdr:cNvPr id="303" name="Picture 302">
          <a:extLst>
            <a:ext uri="{FF2B5EF4-FFF2-40B4-BE49-F238E27FC236}">
              <a16:creationId xmlns="" xmlns:a16="http://schemas.microsoft.com/office/drawing/2014/main" id="{2F16A3B8-0E83-485B-833E-F7DC8DEC3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42153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1062</xdr:row>
      <xdr:rowOff>517525</xdr:rowOff>
    </xdr:from>
    <xdr:to>
      <xdr:col>7</xdr:col>
      <xdr:colOff>787400</xdr:colOff>
      <xdr:row>1064</xdr:row>
      <xdr:rowOff>3175</xdr:rowOff>
    </xdr:to>
    <xdr:pic>
      <xdr:nvPicPr>
        <xdr:cNvPr id="304" name="Picture 303">
          <a:extLst>
            <a:ext uri="{FF2B5EF4-FFF2-40B4-BE49-F238E27FC236}">
              <a16:creationId xmlns="" xmlns:a16="http://schemas.microsoft.com/office/drawing/2014/main" id="{FEF2457C-08DE-4A3E-9923-C2A60D47A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4400805"/>
          <a:ext cx="642620" cy="1866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1066</xdr:row>
      <xdr:rowOff>3175</xdr:rowOff>
    </xdr:from>
    <xdr:to>
      <xdr:col>7</xdr:col>
      <xdr:colOff>787400</xdr:colOff>
      <xdr:row>1067</xdr:row>
      <xdr:rowOff>12700</xdr:rowOff>
    </xdr:to>
    <xdr:pic>
      <xdr:nvPicPr>
        <xdr:cNvPr id="305" name="Picture 304">
          <a:extLst>
            <a:ext uri="{FF2B5EF4-FFF2-40B4-BE49-F238E27FC236}">
              <a16:creationId xmlns="" xmlns:a16="http://schemas.microsoft.com/office/drawing/2014/main" id="{6AE37BF5-0C65-43CF-BC2C-3FEC85196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495325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1067</xdr:row>
      <xdr:rowOff>0</xdr:rowOff>
    </xdr:from>
    <xdr:to>
      <xdr:col>7</xdr:col>
      <xdr:colOff>787400</xdr:colOff>
      <xdr:row>1068</xdr:row>
      <xdr:rowOff>9525</xdr:rowOff>
    </xdr:to>
    <xdr:pic>
      <xdr:nvPicPr>
        <xdr:cNvPr id="306" name="Picture 305">
          <a:extLst>
            <a:ext uri="{FF2B5EF4-FFF2-40B4-BE49-F238E27FC236}">
              <a16:creationId xmlns="" xmlns:a16="http://schemas.microsoft.com/office/drawing/2014/main" id="{BB24CBA0-44F0-45DE-9624-74018B487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51329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1069</xdr:row>
      <xdr:rowOff>187325</xdr:rowOff>
    </xdr:from>
    <xdr:to>
      <xdr:col>7</xdr:col>
      <xdr:colOff>787400</xdr:colOff>
      <xdr:row>1071</xdr:row>
      <xdr:rowOff>6350</xdr:rowOff>
    </xdr:to>
    <xdr:pic>
      <xdr:nvPicPr>
        <xdr:cNvPr id="307" name="Picture 306">
          <a:extLst>
            <a:ext uri="{FF2B5EF4-FFF2-40B4-BE49-F238E27FC236}">
              <a16:creationId xmlns="" xmlns:a16="http://schemas.microsoft.com/office/drawing/2014/main" id="{95BB985A-4D67-4CE3-B8B4-7201E7F65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567842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1071</xdr:row>
      <xdr:rowOff>6350</xdr:rowOff>
    </xdr:from>
    <xdr:to>
      <xdr:col>7</xdr:col>
      <xdr:colOff>787400</xdr:colOff>
      <xdr:row>1072</xdr:row>
      <xdr:rowOff>15875</xdr:rowOff>
    </xdr:to>
    <xdr:pic>
      <xdr:nvPicPr>
        <xdr:cNvPr id="308" name="Picture 307">
          <a:extLst>
            <a:ext uri="{FF2B5EF4-FFF2-40B4-BE49-F238E27FC236}">
              <a16:creationId xmlns="" xmlns:a16="http://schemas.microsoft.com/office/drawing/2014/main" id="{9D2311C4-7171-4A3A-BFBD-33F534534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587083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1072</xdr:row>
      <xdr:rowOff>3175</xdr:rowOff>
    </xdr:from>
    <xdr:to>
      <xdr:col>7</xdr:col>
      <xdr:colOff>787400</xdr:colOff>
      <xdr:row>1073</xdr:row>
      <xdr:rowOff>12700</xdr:rowOff>
    </xdr:to>
    <xdr:pic>
      <xdr:nvPicPr>
        <xdr:cNvPr id="309" name="Picture 308">
          <a:extLst>
            <a:ext uri="{FF2B5EF4-FFF2-40B4-BE49-F238E27FC236}">
              <a16:creationId xmlns="" xmlns:a16="http://schemas.microsoft.com/office/drawing/2014/main" id="{9773A5EC-DEDC-4EA8-9E73-38C5206D0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605053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1074</xdr:row>
      <xdr:rowOff>0</xdr:rowOff>
    </xdr:from>
    <xdr:to>
      <xdr:col>7</xdr:col>
      <xdr:colOff>787400</xdr:colOff>
      <xdr:row>1075</xdr:row>
      <xdr:rowOff>9525</xdr:rowOff>
    </xdr:to>
    <xdr:pic>
      <xdr:nvPicPr>
        <xdr:cNvPr id="310" name="Picture 309">
          <a:extLst>
            <a:ext uri="{FF2B5EF4-FFF2-40B4-BE49-F238E27FC236}">
              <a16:creationId xmlns="" xmlns:a16="http://schemas.microsoft.com/office/drawing/2014/main" id="{D526B6CB-274D-4F9C-97FA-8C986C451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641312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1076</xdr:row>
      <xdr:rowOff>187325</xdr:rowOff>
    </xdr:from>
    <xdr:to>
      <xdr:col>7</xdr:col>
      <xdr:colOff>787400</xdr:colOff>
      <xdr:row>1078</xdr:row>
      <xdr:rowOff>6350</xdr:rowOff>
    </xdr:to>
    <xdr:pic>
      <xdr:nvPicPr>
        <xdr:cNvPr id="311" name="Picture 310">
          <a:extLst>
            <a:ext uri="{FF2B5EF4-FFF2-40B4-BE49-F238E27FC236}">
              <a16:creationId xmlns="" xmlns:a16="http://schemas.microsoft.com/office/drawing/2014/main" id="{813194D1-6F63-4AC3-9DC5-C9B5AE0E8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695858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1080</xdr:row>
      <xdr:rowOff>6350</xdr:rowOff>
    </xdr:from>
    <xdr:to>
      <xdr:col>7</xdr:col>
      <xdr:colOff>787400</xdr:colOff>
      <xdr:row>1081</xdr:row>
      <xdr:rowOff>15875</xdr:rowOff>
    </xdr:to>
    <xdr:pic>
      <xdr:nvPicPr>
        <xdr:cNvPr id="312" name="Picture 311">
          <a:extLst>
            <a:ext uri="{FF2B5EF4-FFF2-40B4-BE49-F238E27FC236}">
              <a16:creationId xmlns="" xmlns:a16="http://schemas.microsoft.com/office/drawing/2014/main" id="{91853C40-97F7-4F3A-8454-EC66DA7CE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75167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1084</xdr:row>
      <xdr:rowOff>3175</xdr:rowOff>
    </xdr:from>
    <xdr:to>
      <xdr:col>7</xdr:col>
      <xdr:colOff>787400</xdr:colOff>
      <xdr:row>1085</xdr:row>
      <xdr:rowOff>12700</xdr:rowOff>
    </xdr:to>
    <xdr:pic>
      <xdr:nvPicPr>
        <xdr:cNvPr id="313" name="Picture 312">
          <a:extLst>
            <a:ext uri="{FF2B5EF4-FFF2-40B4-BE49-F238E27FC236}">
              <a16:creationId xmlns="" xmlns:a16="http://schemas.microsoft.com/office/drawing/2014/main" id="{19ADF4BF-77EB-4326-8402-53E768A2C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82450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1087</xdr:row>
      <xdr:rowOff>0</xdr:rowOff>
    </xdr:from>
    <xdr:to>
      <xdr:col>7</xdr:col>
      <xdr:colOff>787400</xdr:colOff>
      <xdr:row>1088</xdr:row>
      <xdr:rowOff>9525</xdr:rowOff>
    </xdr:to>
    <xdr:pic>
      <xdr:nvPicPr>
        <xdr:cNvPr id="314" name="Picture 313">
          <a:extLst>
            <a:ext uri="{FF2B5EF4-FFF2-40B4-BE49-F238E27FC236}">
              <a16:creationId xmlns="" xmlns:a16="http://schemas.microsoft.com/office/drawing/2014/main" id="{2DE0B93B-12CC-42AA-A56A-5044F33C1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879056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1090</xdr:row>
      <xdr:rowOff>187325</xdr:rowOff>
    </xdr:from>
    <xdr:to>
      <xdr:col>7</xdr:col>
      <xdr:colOff>787400</xdr:colOff>
      <xdr:row>1092</xdr:row>
      <xdr:rowOff>6350</xdr:rowOff>
    </xdr:to>
    <xdr:pic>
      <xdr:nvPicPr>
        <xdr:cNvPr id="315" name="Picture 314">
          <a:extLst>
            <a:ext uri="{FF2B5EF4-FFF2-40B4-BE49-F238E27FC236}">
              <a16:creationId xmlns="" xmlns:a16="http://schemas.microsoft.com/office/drawing/2014/main" id="{F025199B-316D-49EE-89F0-040780B77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19951890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1095</xdr:row>
      <xdr:rowOff>6350</xdr:rowOff>
    </xdr:from>
    <xdr:to>
      <xdr:col>7</xdr:col>
      <xdr:colOff>787400</xdr:colOff>
      <xdr:row>1096</xdr:row>
      <xdr:rowOff>15875</xdr:rowOff>
    </xdr:to>
    <xdr:pic>
      <xdr:nvPicPr>
        <xdr:cNvPr id="316" name="Picture 315">
          <a:extLst>
            <a:ext uri="{FF2B5EF4-FFF2-40B4-BE49-F238E27FC236}">
              <a16:creationId xmlns="" xmlns:a16="http://schemas.microsoft.com/office/drawing/2014/main" id="{A7F5F6E2-5CF3-4039-93AF-8FAC2C5E0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025995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1099</xdr:row>
      <xdr:rowOff>3175</xdr:rowOff>
    </xdr:from>
    <xdr:to>
      <xdr:col>7</xdr:col>
      <xdr:colOff>787400</xdr:colOff>
      <xdr:row>1100</xdr:row>
      <xdr:rowOff>12700</xdr:rowOff>
    </xdr:to>
    <xdr:pic>
      <xdr:nvPicPr>
        <xdr:cNvPr id="317" name="Picture 316">
          <a:extLst>
            <a:ext uri="{FF2B5EF4-FFF2-40B4-BE49-F238E27FC236}">
              <a16:creationId xmlns="" xmlns:a16="http://schemas.microsoft.com/office/drawing/2014/main" id="{EB2C7F42-FACE-44DA-A9FD-35FCB2159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09882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1101</xdr:row>
      <xdr:rowOff>0</xdr:rowOff>
    </xdr:from>
    <xdr:to>
      <xdr:col>7</xdr:col>
      <xdr:colOff>787400</xdr:colOff>
      <xdr:row>1102</xdr:row>
      <xdr:rowOff>9525</xdr:rowOff>
    </xdr:to>
    <xdr:pic>
      <xdr:nvPicPr>
        <xdr:cNvPr id="318" name="Picture 317">
          <a:extLst>
            <a:ext uri="{FF2B5EF4-FFF2-40B4-BE49-F238E27FC236}">
              <a16:creationId xmlns="" xmlns:a16="http://schemas.microsoft.com/office/drawing/2014/main" id="{9B1A69EB-43E5-4019-9B81-414446047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135088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1102</xdr:row>
      <xdr:rowOff>187325</xdr:rowOff>
    </xdr:from>
    <xdr:to>
      <xdr:col>7</xdr:col>
      <xdr:colOff>787400</xdr:colOff>
      <xdr:row>1104</xdr:row>
      <xdr:rowOff>6350</xdr:rowOff>
    </xdr:to>
    <xdr:pic>
      <xdr:nvPicPr>
        <xdr:cNvPr id="319" name="Picture 318">
          <a:extLst>
            <a:ext uri="{FF2B5EF4-FFF2-40B4-BE49-F238E27FC236}">
              <a16:creationId xmlns="" xmlns:a16="http://schemas.microsoft.com/office/drawing/2014/main" id="{03BA4644-2FDD-4981-9FB9-4B0A7FA32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17134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1104</xdr:row>
      <xdr:rowOff>6350</xdr:rowOff>
    </xdr:from>
    <xdr:to>
      <xdr:col>7</xdr:col>
      <xdr:colOff>787400</xdr:colOff>
      <xdr:row>1105</xdr:row>
      <xdr:rowOff>15875</xdr:rowOff>
    </xdr:to>
    <xdr:pic>
      <xdr:nvPicPr>
        <xdr:cNvPr id="320" name="Picture 319">
          <a:extLst>
            <a:ext uri="{FF2B5EF4-FFF2-40B4-BE49-F238E27FC236}">
              <a16:creationId xmlns="" xmlns:a16="http://schemas.microsoft.com/office/drawing/2014/main" id="{892A38E9-832A-4946-B558-1E89630B2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190587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1109</xdr:row>
      <xdr:rowOff>3175</xdr:rowOff>
    </xdr:from>
    <xdr:to>
      <xdr:col>7</xdr:col>
      <xdr:colOff>787400</xdr:colOff>
      <xdr:row>1110</xdr:row>
      <xdr:rowOff>12700</xdr:rowOff>
    </xdr:to>
    <xdr:pic>
      <xdr:nvPicPr>
        <xdr:cNvPr id="321" name="Picture 320">
          <a:extLst>
            <a:ext uri="{FF2B5EF4-FFF2-40B4-BE49-F238E27FC236}">
              <a16:creationId xmlns="" xmlns:a16="http://schemas.microsoft.com/office/drawing/2014/main" id="{759EBB08-DEBF-4DF3-8080-8EC118994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281709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1110</xdr:row>
      <xdr:rowOff>0</xdr:rowOff>
    </xdr:from>
    <xdr:to>
      <xdr:col>7</xdr:col>
      <xdr:colOff>787400</xdr:colOff>
      <xdr:row>1111</xdr:row>
      <xdr:rowOff>9525</xdr:rowOff>
    </xdr:to>
    <xdr:pic>
      <xdr:nvPicPr>
        <xdr:cNvPr id="322" name="Picture 321">
          <a:extLst>
            <a:ext uri="{FF2B5EF4-FFF2-40B4-BE49-F238E27FC236}">
              <a16:creationId xmlns="" xmlns:a16="http://schemas.microsoft.com/office/drawing/2014/main" id="{A196C39F-9BE8-475D-B791-63AE72CDB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2996800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1112</xdr:row>
      <xdr:rowOff>187325</xdr:rowOff>
    </xdr:from>
    <xdr:to>
      <xdr:col>7</xdr:col>
      <xdr:colOff>787400</xdr:colOff>
      <xdr:row>1114</xdr:row>
      <xdr:rowOff>6350</xdr:rowOff>
    </xdr:to>
    <xdr:pic>
      <xdr:nvPicPr>
        <xdr:cNvPr id="323" name="Picture 322">
          <a:extLst>
            <a:ext uri="{FF2B5EF4-FFF2-40B4-BE49-F238E27FC236}">
              <a16:creationId xmlns="" xmlns:a16="http://schemas.microsoft.com/office/drawing/2014/main" id="{C1D4F31F-68A9-4915-8A5A-B060A1C75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3542265"/>
          <a:ext cx="642620" cy="1924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1113</xdr:row>
      <xdr:rowOff>517525</xdr:rowOff>
    </xdr:from>
    <xdr:to>
      <xdr:col>7</xdr:col>
      <xdr:colOff>787400</xdr:colOff>
      <xdr:row>1115</xdr:row>
      <xdr:rowOff>3175</xdr:rowOff>
    </xdr:to>
    <xdr:pic>
      <xdr:nvPicPr>
        <xdr:cNvPr id="324" name="Picture 323">
          <a:extLst>
            <a:ext uri="{FF2B5EF4-FFF2-40B4-BE49-F238E27FC236}">
              <a16:creationId xmlns="" xmlns:a16="http://schemas.microsoft.com/office/drawing/2014/main" id="{1DE5E1DD-52AC-492B-B2F4-D3A41D49A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203727685"/>
          <a:ext cx="642620" cy="1866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4631.624119791668" backgroundQuery="1" createdVersion="7" refreshedVersion="7" minRefreshableVersion="3" recordCount="0" supportSubquery="1" supportAdvancedDrill="1">
  <cacheSource type="external" connectionId="1"/>
  <cacheFields count="4">
    <cacheField name="[Measures].[Sum of UNITS]" caption="Sum of UNITS" numFmtId="0" hierarchy="35" level="32767"/>
    <cacheField name="[Range].[CS].[CS]" caption="CS" numFmtId="0" hierarchy="10" level="1">
      <sharedItems count="1117">
        <s v="AQ1701core black/ftwr white/core black"/>
        <s v="AZ1955medium grey heather"/>
        <s v="B27271core black/granite/core black"/>
        <s v="B28156core black/ftwr white/GUM5"/>
        <s v="B44290core black/ftwr white/silver met."/>
        <s v="BA8775ftwr white/core black/ftwr white"/>
        <s v="BK0982black"/>
        <s v="CE9040black/white"/>
        <s v="CF6280black/white"/>
        <s v="CF6925white/black"/>
        <s v="CG1506black"/>
        <s v="CQ0810core black/core black/carbon"/>
        <s v="CQ2332core black/ftwr white/ftwr white"/>
        <s v="CQ2333ftwr white/core black/ftwr white"/>
        <s v="CV4293black"/>
        <s v="CW1235black"/>
        <s v="CW5773black"/>
        <s v="DH5798black"/>
        <s v="DP2376black/white"/>
        <s v="DP6792black"/>
        <s v="DQ3070black/white"/>
        <s v="DT7964black"/>
        <s v="DU0848black/white"/>
        <s v="DU0849white/black"/>
        <s v="DV2904white/black"/>
        <s v="DV2905black/white"/>
        <s v="DZ1550black"/>
        <s v="DZ9366medium grey heather/medium grey heather/white"/>
        <s v="DZ9388white/white/black"/>
        <s v="DZ9389black/black/white"/>
        <s v="DZ9397Top:medium grey heather/medium grey heather/white/white Bottom:BLACK/BLACK"/>
        <s v="DZ9404medium grey heather/medium grey heather/white"/>
        <s v="EB5270black"/>
        <s v="ED9288black"/>
        <s v="EE3932core black/glory pink/grey five"/>
        <s v="EE6355core black/core black/ftwr white"/>
        <s v="EE6464ftwr white/ftwr white/core black"/>
        <s v="EF0901core black/core black/core black"/>
        <s v="EF1885ftwr white/ftwr white/off white"/>
        <s v="EF9853core black/ftwr white/scarlet"/>
        <s v="EG3408core black/ftwr white/ftwr white"/>
        <s v="EG5420core black/grey six/silver met."/>
        <s v="EG6463oil/oil/oil"/>
        <s v="EG9204ftwr white/soft vision/off white"/>
        <s v="EG9530core black/core black/core black"/>
        <s v="EH1689ftwr white/scarlet/tech indigo"/>
        <s v="EH1865ftwr white/ftwr white/ftwr white"/>
        <s v="EH2007ftwr white/ftwr white/grey two"/>
        <s v="EH2391core black/gold met./ftwr white"/>
        <s v="F35565core black/ftwr white/core black"/>
        <s v="F36392ftwr white/core black/ftwr white"/>
        <s v="F36483ftwr white/core black/ftwr white"/>
        <s v="FI8318Top:white/black Bottom:BLACK/WHITE"/>
        <s v="FK0898black/black/white"/>
        <s v="FK9965black/black"/>
        <s v="FL0047black"/>
        <s v="FL4389black"/>
        <s v="FM2580clear sky/white"/>
        <s v="FM7516black"/>
        <s v="FM7637black"/>
        <s v="FM7643black"/>
        <s v="FQ4641white"/>
        <s v="FS9807black"/>
        <s v="FT2489metal grey"/>
        <s v="FT2521black"/>
        <s v="FT2528black"/>
        <s v="FT2577black"/>
        <s v="FT3128black/white"/>
        <s v="FT9302hemp/MULTICOLOR"/>
        <s v="FU8296scarlet/ftwr white/scarlet"/>
        <s v="FU8297ftwr white/core black/ftwr white"/>
        <s v="FU8298core black/ftwr white/core black"/>
        <s v="FV1267ftwr white/ftwr white/ftwr white"/>
        <s v="FV1277core black/core black/core black"/>
        <s v="FV4828mesa/mesa/silver met."/>
        <s v="FV4850cream white/core black/tech emerald"/>
        <s v="FV6863core black/core black/alumina"/>
        <s v="FW1041core black/grey six/orange tint"/>
        <s v="FW1224core black/core black/grey six"/>
        <s v="FW2040ftwr white/gold met./core black"/>
        <s v="FW3915ftwr white/silver met./core black"/>
        <s v="FW5184ftwr white/ftwr white/core black"/>
        <s v="FW5185core black/ftwr white/core black"/>
        <s v="FW5995ftwr white/core black/collegiate green"/>
        <s v="FW6013ftwr white/core black/gold met."/>
        <s v="FW7049ftwr white/core black/core black"/>
        <s v="FW7050core black/ftwr white/ftwr white"/>
        <s v="FW7466core black/glory pink/ftwr white"/>
        <s v="FW8308core black/night met./grey six"/>
        <s v="FW8352core black/core black/ftwr white"/>
        <s v="FW8507chalk white/core black/solar red"/>
        <s v="FW9038core black/signal pink/ftwr white"/>
        <s v="FW9996core black/ftwr white/scarlet"/>
        <s v="FX0030core black/ftwr white/signal green"/>
        <s v="FX2329ftwr white/silver met./ftwr white"/>
        <s v="FX4661core black/core black/grey six"/>
        <s v="FX5533ftwr white/halo blue/ftwr white"/>
        <s v="FX5541ftwr white/green/clear brown"/>
        <s v="FX5558ftwr white/core black/gold met."/>
        <s v="FX5707ftwr white/active purple/ftwr white"/>
        <s v="FX6028core black/core black/core black"/>
        <s v="FX6268core black/ftwr white/true pink"/>
        <s v="FX6823solar yellow/silver met./core black"/>
        <s v="FX6835dash grey/core black/halo silver"/>
        <s v="FX7036ftwr white/grey one/collegiate navy"/>
        <s v="FX7351core black/ftwr white/core black"/>
        <s v="FX7357ftwr white/clear mint/ftwr white"/>
        <s v="FX7484ftwr white/copper met./core black"/>
        <s v="FX7862ftwr white/team royal blue/vivid red"/>
        <s v="FX8354ftwr white/ftwr white/solar green"/>
        <s v="FX8455core black/core black/screaming pink"/>
        <s v="FX8496core black/chalk white/ftwr white"/>
        <s v="FX8497ftwr white/chalk white/light blue"/>
        <s v="FX8710ftwr white/tech indigo/tech indigo"/>
        <s v="FX9042ftwr white/core black/GUM5"/>
        <s v="FX9058ftwr white/ftwr white/blue"/>
        <s v="FY0190ftwr white/ftwr white/silver met."/>
        <s v="FY0605ftwr white/ftwr white/shock pink"/>
        <s v="FY0965core black/blue/red"/>
        <s v="FY1209screaming orange/dash grey/core black"/>
        <s v="FY1776core black/ftwr white/silver met."/>
        <s v="FY2733ftwr white/ftwr white/chalk white"/>
        <s v="FY3225ftwr white/core black/SUPPLIER COLOUR"/>
        <s v="FY3310red/core black/solar red"/>
        <s v="FY3457core black/night met./ftwr white"/>
        <s v="FY4099ftwr white/core black/solar red"/>
        <s v="FY4102ftwr white/halo blush/solar red"/>
        <s v="FY4346core black/ftwr white/ftwr white"/>
        <s v="FY4755ftwr white/core black/gold met."/>
        <s v="FY5648crystal white/silver met./core black"/>
        <s v="FY5654ftwr white/silver met./hazy rose"/>
        <s v="FY5724core black/halo silver/glory blue"/>
        <s v="FY5725ftwr white/metallic silver/glory blue"/>
        <s v="FY6020ftwr white/clear pink/grey two"/>
        <s v="FY6023ftwr white/ftwr white/silver met."/>
        <s v="FY6024ftwr white/ftwr white/grey two"/>
        <s v="FY6051ftwr white/cream white/super pop"/>
        <s v="FY6291red/core black/solar red"/>
        <s v="FY6339ftwr white/iron met./solar red"/>
        <s v="FY7100ftwr white/core black/ftwr white"/>
        <s v="FY8154core black/ftwr white/core black"/>
        <s v="FY8626core black/ftwr white/grey six"/>
        <s v="FY8629ftwr white/core black/ftwr white"/>
        <s v="FY9588ftwr white/ftwr white/crew navy"/>
        <s v="FY9931team dark green/gold met./ftwr white"/>
        <s v="FZ0058core black/ftwr white/gold met."/>
        <s v="FZ1292vivid red/bold gold/team royal blue"/>
        <s v="FZ1743crew navy/solar yellow/ftwr white"/>
        <s v="FZ1744core black/silver met./crystal white"/>
        <s v="FZ1748halo blue/fresh candy/hazy blue"/>
        <s v="FZ1807ftwr white/core black/scarlet"/>
        <s v="FZ1965sand/ash pearl/collegiate green"/>
        <s v="FZ1985core black/grey six/core black"/>
        <s v="FZ2194core black/ftwr white/signal pink"/>
        <s v="FZ2195ftwr white/ftwr white/core black"/>
        <s v="FZ2565iridescent/ftwr white/core black"/>
        <s v="FZ3550glory purple/matte silver/core black"/>
        <s v="FZ3660crystal white/ftwr white/core black"/>
        <s v="G26523core black/core black/grey five"/>
        <s v="G27706ftwr white/scarlet/collegiate navy"/>
        <s v="G54874core black/power berry/core black"/>
        <s v="G54876core black/core black/core black"/>
        <s v="G54887orbit violet/core black/carbon"/>
        <s v="G55051ftwr white/reflective/iridescent"/>
        <s v="G55655ftwr white/silver met./ftwr white"/>
        <s v="G55839core black/core black/signal cyan"/>
        <s v="G58068core black/ftwr white/grey six"/>
        <s v="GD2259black"/>
        <s v="GD2260black"/>
        <s v="GD3043trace pink/MULTICOLOR"/>
        <s v="GD3467white/black/scarlet"/>
        <s v="GD4274MULTICOLOR"/>
        <s v="GD5022mineral red/REAL PINK S18"/>
        <s v="GD5804black/silver met."/>
        <s v="GD9279pink tint"/>
        <s v="GE1331active gold/power blue"/>
        <s v="GE4780black"/>
        <s v="GE5413black/white"/>
        <s v="GE6133black/white"/>
        <s v="GE6165white/black/medium grey heather"/>
        <s v="GE6177black/white"/>
        <s v="GF0025black/white"/>
        <s v="GF0026white/black"/>
        <s v="GF0118black/white"/>
        <s v="GF0166black"/>
        <s v="GF0210black/white"/>
        <s v="GF0267green"/>
        <s v="GF6964savannah"/>
        <s v="GJ5269black"/>
        <s v="GJ6580black/white"/>
        <s v="GJ6718black/collegiate green"/>
        <s v="GJ6747black/white"/>
        <s v="GJ6748black/white"/>
        <s v="GJ7917black"/>
        <s v="GJ8838white/pink spirit"/>
        <s v="GK5265black/white"/>
        <s v="GK8599black/pyrite"/>
        <s v="GK9074black/white"/>
        <s v="GK9111legend ink/white"/>
        <s v="GK9224legend ink"/>
        <s v="GK9259legend ink"/>
        <s v="GK9268black"/>
        <s v="GK9374black/white"/>
        <s v="GK9419white"/>
        <s v="GK9422black/white"/>
        <s v="GK9597black/white"/>
        <s v="GK9604black/white"/>
        <s v="GK9988black/white"/>
        <s v="GL0460black"/>
        <s v="GL0570black/white"/>
        <s v="GL0579black/white"/>
        <s v="GL0649white/black"/>
        <s v="GL0787hazy rose/white"/>
        <s v="GL0792black/white"/>
        <s v="GL0929black"/>
        <s v="GL5409black/white"/>
        <s v="GL5411black/white"/>
        <s v="GL5813white"/>
        <s v="GL6066white/white"/>
        <s v="GL6067glow blue/glow blue"/>
        <s v="GL7106black"/>
        <s v="GL7164active gold/white"/>
        <s v="GL7554black"/>
        <s v="GL7686black/white"/>
        <s v="GM0341cardboard"/>
        <s v="GM1448black/white"/>
        <s v="GM1449black/black"/>
        <s v="GM2169black"/>
        <s v="GM2821halo blue/wild teal"/>
        <s v="GM2854halo blue"/>
        <s v="GM3275black"/>
        <s v="GM3588legacy gold"/>
        <s v="GM4477black"/>
        <s v="GM4550acid yellow/black"/>
        <s v="GM5367black"/>
        <s v="GM5539black/white"/>
        <s v="GM5542black/white"/>
        <s v="GM5551black/white"/>
        <s v="GM5559black/white"/>
        <s v="GM5567black/white"/>
        <s v="GM5624black/white"/>
        <s v="GM6180crew navy/crew red/white"/>
        <s v="GM6531black"/>
        <s v="GM6965crew navy mel/white"/>
        <s v="GM7356black"/>
        <s v="GM8723black/white"/>
        <s v="GN1934crew navy/white"/>
        <s v="GN1948black/white"/>
        <s v="GN2001vivid red/vivid red/black"/>
        <s v="GN2012crew orange/crew orange/black"/>
        <s v="GN2145black/MULTICOLOR"/>
        <s v="GN2157black"/>
        <s v="GN2255crew navy"/>
        <s v="GN2276dgh solid grey"/>
        <s v="GN2429black"/>
        <s v="GN2780black"/>
        <s v="GN2864black"/>
        <s v="GN2900black"/>
        <s v="GN2913white"/>
        <s v="GN2975halo blue"/>
        <s v="GN3453white"/>
        <s v="GN3454black"/>
        <s v="GN3458black"/>
        <s v="GN3461hazy emerald"/>
        <s v="GN3479hazy emerald"/>
        <s v="GN3483hazy emerald/white"/>
        <s v="GN3487black"/>
        <s v="GN3523black"/>
        <s v="GN3900white"/>
        <s v="GN3901acid orange"/>
        <s v="GN4782hope"/>
        <s v="GN5444black/scarlet"/>
        <s v="GN5447black"/>
        <s v="GN5706black"/>
        <s v="GN8184legend ink"/>
        <s v="GN9883trace pink"/>
        <s v="GP0612trace khaki/trace khaki"/>
        <s v="GP0621halo green/white"/>
        <s v="GP0635alumina/white"/>
        <s v="GP0662black/black"/>
        <s v="GP0685black"/>
        <s v="GP0719white"/>
        <s v="GP0830black/black"/>
        <s v="GP0887black"/>
        <s v="GP0918black"/>
        <s v="GP0920cardboard"/>
        <s v="GP0940black/white/black"/>
        <s v="GP0976black/black"/>
        <s v="GP0990wild pine"/>
        <s v="GP0994black"/>
        <s v="GP0997wild pine/wild pine"/>
        <s v="GP1824trace khaki/collegiate purple/collegiate purple"/>
        <s v="GP1865black"/>
        <s v="GP1866black/collegiate purple"/>
        <s v="GP3430glow pink"/>
        <s v="GP3495NON-DYED"/>
        <s v="GP4884black/white"/>
        <s v="GP4885white"/>
        <s v="GP4887black"/>
        <s v="GP4910black/white"/>
        <s v="GP5449black/white"/>
        <s v="GP5463black"/>
        <s v="GP5475white/white"/>
        <s v="GP5488stone khaki"/>
        <s v="GP5571white/black"/>
        <s v="GP5581white/black"/>
        <s v="GP5659black/grey six"/>
        <s v="GP5667grey three/true orange"/>
        <s v="GP5716grey three"/>
        <s v="GP5741wild teal/cream white"/>
        <s v="GP5753wild teal/cream white"/>
        <s v="GP5874clear pink/clear pink"/>
        <s v="GP7138black/white"/>
        <s v="GP8603black/grey six"/>
        <s v="GP8604scarlet/black"/>
        <s v="GQ0564white"/>
        <s v="GQ1186black/black"/>
        <s v="GQ2506mesa"/>
        <s v="GQ2509core white"/>
        <s v="GQ2534black"/>
        <s v="GQ2537white/pink tint"/>
        <s v="GQ2868black"/>
        <s v="GQ2872white/black"/>
        <s v="GQ2927silver met./black"/>
        <s v="GQ3291core white/green"/>
        <s v="GQ8919black"/>
        <s v="GQ9137vivid red/power red/black"/>
        <s v="GR0666black"/>
        <s v="GR2931black/white"/>
        <s v="GR3744black"/>
        <s v="GR3870black"/>
        <s v="GR3875black"/>
        <s v="GR3878black"/>
        <s v="GR4083orbit green"/>
        <s v="GR4268blast emerald/black"/>
        <s v="GR8024white/black"/>
        <s v="GR8025mint ton/white"/>
        <s v="GR8171black/white"/>
        <s v="GR8172orbit violet/black"/>
        <s v="GR8250black/white"/>
        <s v="GR9602black/white"/>
        <s v="GR9604black/white"/>
        <s v="GR9605black/white"/>
        <s v="GS0363hazy rose"/>
        <s v="GS1380black/white"/>
        <s v="GS1581black/white"/>
        <s v="GS1582black/white"/>
        <s v="GS2092app solar red/black/black reflective"/>
        <s v="GS2104victory blue/halo blush"/>
        <s v="GS2598light purple/white"/>
        <s v="GS2599white/collegiate green"/>
        <s v="GS4874black/white/white"/>
        <s v="GS5177black/black"/>
        <s v="GS5178white/white"/>
        <s v="GT0104wonder white"/>
        <s v="GT0105black"/>
        <s v="GT3743black"/>
        <s v="GT4405trace pink/black"/>
        <s v="GT4800black/white"/>
        <s v="GT4826black/black/black reflective"/>
        <s v="GT6360black"/>
        <s v="GT6536black"/>
        <s v="GT6538black"/>
        <s v="GT6542core white"/>
        <s v="GT7949halo blue"/>
        <s v="GT8369scarlet"/>
        <s v="GT9138focus olive"/>
        <s v="GT9208focus olive"/>
        <s v="GT9769black"/>
        <s v="GT9781black"/>
        <s v="GU0739black/white"/>
        <s v="GU0877black/white"/>
        <s v="GU0880black/white"/>
        <s v="GU1740hazy blue/crew navy"/>
        <s v="GU1776black"/>
        <s v="GU1777wonder white"/>
        <s v="GU1781beige tone"/>
        <s v="GU1783wonder white"/>
        <s v="GU1799crew navy/crew blue"/>
        <s v="GU2714black"/>
        <s v="GU8166black/black"/>
        <s v="GU9706black"/>
        <s v="GV0249scarlet/white"/>
        <s v="GV2126black"/>
        <s v="GV3510black"/>
        <s v="GV4029halo blue/white"/>
        <s v="GV4673semi night flash"/>
        <s v="GV4675black"/>
        <s v="GV5159white"/>
        <s v="GV5254black/white"/>
        <s v="GV5256black/white"/>
        <s v="GV5294black/white"/>
        <s v="GV5295black/white"/>
        <s v="GV5297black/white"/>
        <s v="GV7258ftwr white/team navy blue/team green"/>
        <s v="GV7273dark blue/red/team colleg gold"/>
        <s v="GV7685savannah/savannah/savannah"/>
        <s v="GV7900core black/shock pink/ftwr white"/>
        <s v="GV7902core black/ftwr white/core black"/>
        <s v="GV7916core black/ftwr white/core black"/>
        <s v="GV7917core black/core black/core black"/>
        <s v="GV7920wonder white/ftwr white/off white"/>
        <s v="GV9798ftwr white/ftwr white/core black"/>
        <s v="GV9965core black/core black/scarlet"/>
        <s v="GW0296wash orange/wash orange/wash orange"/>
        <s v="GW2415ftwr white/ftwr white/off white"/>
        <s v="GW2419hazy orange/off white/yellow"/>
        <s v="GW2804ftwr white/silver met./core black"/>
        <s v="GW2870MONO CLAY/MONO CLAY/MONO CLAY"/>
        <s v="GW2995crystal white/halo mint/dash grey"/>
        <s v="GW3318core black/core black/sonic fuchsia"/>
        <s v="GW3499core black/core black/ftwr white"/>
        <s v="GW3501core black/core black/core black"/>
        <s v="GW5314flash orange/flash orange/flash orange"/>
        <s v="GW5783core black/core black/ftwr white"/>
        <s v="GW5784ftwr white/blue/grey three"/>
        <s v="GW6211grey one/glory grey/core white"/>
        <s v="GW6230mesa/night brown/GUM 2"/>
        <s v="GW7953ftwr white/off white/halo ivory"/>
        <s v="GW8016core black/dgh solid grey/core black"/>
        <s v="GW8740core black/ftwr white/ftwr white"/>
        <s v="GX0417core black/core black/ftwr white"/>
        <s v="GX0420ftwr white/ftwr white/core black"/>
        <s v="GX0421wonder white/wonder white/halo blush"/>
        <s v="GX0422chalk white/chalk white/hazy green"/>
        <s v="GX0432off white/ftwr white/mesa"/>
        <s v="GX0441orbit green/core black/focus olive"/>
        <s v="GX0442core black/core black/ftwr white"/>
        <s v="GX1165core black/signal green/carbon"/>
        <s v="GX2706hi-res yellow/acid yellow/core white"/>
        <s v="GX2707core white/wild sepia/collegiate green"/>
        <s v="GX2726ftwr white/ftwr white/yellow tint"/>
        <s v="GX2928core black/ftwr white/pulse aqua"/>
        <s v="GX2934core black/team colleg purple/core black"/>
        <s v="GX2957ftwr white/wonder white/halo blush"/>
        <s v="GX2974ftwr white/clear mint/silver met."/>
        <s v="GX2990ftwr white/ftwr white/bold green"/>
        <s v="GX3001ftwr white/ftwr white/bold green"/>
        <s v="GX3003ftwr white/hazy yellow/bold green"/>
        <s v="GX3080orchid tint/orchid tint/pink tint"/>
        <s v="GX3481core black/core black/core black"/>
        <s v="GX3489core black/ftwr white/ftwr white"/>
        <s v="GX3574core black/bright yellow/ftwr white"/>
        <s v="GX3655ftwr white/collegiate navy/collegiate navy"/>
        <s v="GX3656off white/focus olive/focus orange"/>
        <s v="GX3658taupe oxide/taupe oxide/true orange"/>
        <s v="GX3660sand/savannah/off white"/>
        <s v="GX4024metal grey/feather grey/night met."/>
        <s v="GX4025trace cargo/medium dark khaki/night met."/>
        <s v="GX5058ftwr white/violet tone/SUPPLIER COLOUR"/>
        <s v="GX5072ftwr white/glory mint/ftwr white"/>
        <s v="GX6028core black/ftwr white/solar red"/>
        <s v="GX6029core black/ftwr white/screaming pink"/>
        <s v="GX6160wonder white/halo mint/wonder white"/>
        <s v="GX8412core black/core black/ftwr white"/>
        <s v="GX8413ftwr white/ftwr white/core black"/>
        <s v="GX8816clear brown/clear brown/legacy purple"/>
        <s v="GX8823halo blue/halo silver/dash grey"/>
        <s v="GY0636white tint/white tint/white tint"/>
        <s v="GY0638crystal white/crystal white/crystal white"/>
        <s v="GY1027glory grey/halo silver/tech purple"/>
        <s v="GY1028wonder white/clear brown/halo amber"/>
        <s v="GY1033grey three/crystal white/crystal white"/>
        <s v="GY1037halo blue/sky tint/crystal white"/>
        <s v="GY1038linen green/hazy green/dash green"/>
        <s v="GY1132glory green/ftwr white/grey three"/>
        <s v="GY2756lgh solid grey/team colleg gold/orbit indigo"/>
        <s v="GY3157orbit green/orbit green/beige tone"/>
        <s v="GY3165LAVA GREY F08/LAVA GREY F08/ftwr white"/>
        <s v="GY3251beige tone/beige tone/hazy beige"/>
        <s v="GY3540grey four/grey four/semi screaming green"/>
        <s v="GY3541trace cargo/trace cargo/halo green"/>
        <s v="GY3542dash grey/dash grey/chalk white"/>
        <s v="GY3543st pale nude/st pale nude/halo blush"/>
        <s v="GY3544ecru tint/ecru tint/halo blush"/>
        <s v="GY3547core black/core black/true orange"/>
        <s v="GY5099ftwr white/core black/solar red"/>
        <s v="GY5103core black/ftwr white/red"/>
        <s v="GY5111core black/night met./ultra pop"/>
        <s v="GY5403core black/core black/core black"/>
        <s v="GY6194off white/brown/halo blush"/>
        <s v="GY6308core black/ftwr white/glow pink"/>
        <s v="GY6310core black/ftwr white/scarlet"/>
        <s v="GY6311iron met./silver met./screaming green"/>
        <s v="GY6312core black/core black/sonic ink"/>
        <s v="GY6540sand/carbon/focus olive"/>
        <s v="GY7926sea teal/sea teal/sea teal"/>
        <s v="GY8007ftwr white/yellow/collegiate navy"/>
        <s v="GY8107core black/pink tint/ftwr white"/>
        <s v="GY8109core black/core black/sonic ink"/>
        <s v="GY8111core black/ftwr white/solar red"/>
        <s v="GZ0473pyrite/pyrite/pyrite"/>
        <s v="GZ0892core black/scarlet/ftwr white"/>
        <s v="GZ0893core black/purple tint/ftwr white"/>
        <s v="GZ1321core black/core black/core black"/>
        <s v="GZ1322core white/core white/core black"/>
        <s v="GZ1323core black/core black/ftwr white"/>
        <s v="GZ1327core black/core black/core black"/>
        <s v="GZ1328core black/core black/core black"/>
        <s v="GZ1330chalk white/core black/chalk white"/>
        <s v="GZ2653core black/core black/green oxide"/>
        <s v="GZ2716ftwr white/core black/silver met."/>
        <s v="GZ2790core black/core black/black silver met."/>
        <s v="GZ2791wild moss/wild pine/black silver met."/>
        <s v="GZ2800core black/core black/hazy green"/>
        <s v="GZ2824red/core black/solar red"/>
        <s v="GZ2954legend ink/signal green/pulse aqua"/>
        <s v="GZ3386ftwr white/off white/gold met."/>
        <s v="GZ3389white tint/legend purple/silver met."/>
        <s v="GZ3413off white/ecru tint/halo silver"/>
        <s v="GZ3414ecru tint/off white/ambient sky"/>
        <s v="GZ3415off white/ecru tint/halo silver"/>
        <s v="GZ3416ecru tint/off white/ambient sky"/>
        <s v="GZ3465core black/core black/core black"/>
        <s v="GZ4161core black/core black/glow pink"/>
        <s v="GZ4162core black/core black/solar red"/>
        <s v="GZ5217ftwr white/active purple/active teal"/>
        <s v="GZ5230core black/core black/grey five"/>
        <s v="GZ5388ftwr white/grey two/halo mint"/>
        <s v="GZ5990off white/PANTONE/core black"/>
        <s v="GZ5993core black/silver met./scarlet"/>
        <s v="GZ5994ftwr white/PANTONE/PANTONE"/>
        <s v="GZ5996ftwr white/PANTONE/PANTONE"/>
        <s v="GZ6071core black/core black/core black"/>
        <s v="GZ6072core black/copper met./core black"/>
        <s v="GZ7277core black/grey one/ftwr white"/>
        <s v="GZ7278ftwr white/chalk white/core black"/>
        <s v="GZ7634core black/ftwr white/BLUEBIRD"/>
        <s v="GZ7635ftwr white/core black/BLUEBIRD"/>
        <s v="GZ7729ftwr white/grey five/pulse yellow"/>
        <s v="GZ7740core black/core black/core black"/>
        <s v="GZ7741ftwr white/core black/ftwr white"/>
        <s v="GZ8067ftwr white/mint ton/vapour pink"/>
        <s v="GZ8068ftwr white/ftwr white/crystal white"/>
        <s v="GZ8082ftwr white/rose tone/silver met."/>
        <s v="GZ8095ftwr white/super pop/ambient sky"/>
        <s v="GZ8143ftwr white/purple tint/matte gold"/>
        <s v="GZ8164ftwr white/vision met./grey two"/>
        <s v="GZ8398ftwr white/ftwr white/gold met."/>
        <s v="GZ8592beige tone/hemp/cardboard"/>
        <s v="GZ8656ftwr white/victory blue/red"/>
        <s v="GZ8857core black/ftwr white/GUM 3"/>
        <s v="GZ8858ftwr white/GUM 3/grey one"/>
        <s v="GZ8959cream white/collegiate green/silver met."/>
        <s v="GZ8961cream white/victory gold/red"/>
        <s v="GZ8987core black/orange/scarlet"/>
        <s v="GZ8990core black/grey three/scarlet"/>
        <s v="H00165core black/carbon/ftwr white"/>
        <s v="H00166ftwr white/grey two/silver met."/>
        <s v="H00168ftwr white/off white/gold met."/>
        <s v="H00175ftwr white/grey two/sonic ink"/>
        <s v="H00183ftwr white/ftwr white/gold met."/>
        <s v="H00185core black/core black/gold met."/>
        <s v="H00186ftwr white/ftwr white/gold met."/>
        <s v="H00197ftwr white/red/gold met."/>
        <s v="H00218cream white/off white/ftwr white"/>
        <s v="H00220ftwr white/gold met./grey one"/>
        <s v="H00221cream white/easy yellow/cream white"/>
        <s v="H00222halo ivory/halo blush/halo ivory"/>
        <s v="H00223ftwr white/purple tint/pink tint"/>
        <s v="H00247off white/cream white/core white"/>
        <s v="H00494carbon/core black/grey three"/>
        <s v="H00495carbon/iron met./core black"/>
        <s v="H00496core black/ftwr white/grey six"/>
        <s v="H00500dash grey/ftwr white/core black"/>
        <s v="H01671off white/collegiate green/glow pink"/>
        <s v="H01673ftwr white/victory blue/ftwr white"/>
        <s v="H01716victory blue/dgh solid grey/bold blue"/>
        <s v="H01921ftwr white/core black/glory green"/>
        <s v="H01922off white/halo blush/core black"/>
        <s v="H01944chalk white/halo green/chalk white"/>
        <s v="H01990core black/ftwr white/acid yellow"/>
        <s v="H02051core black/orbit green/ftwr white"/>
        <s v="H02213ftwr white/core black/grey two"/>
        <s v="H02214core black/ftwr white/core black"/>
        <s v="H02754ftwr white/copper met./alumina"/>
        <s v="H02756core black/core black/solar yellow"/>
        <s v="H02759core black/core black/sub green"/>
        <s v="H03909ftwr white/collegiate green/matte gold"/>
        <s v="H03910ftwr white/pink tint/matte gold"/>
        <s v="H04234grey two/grey two/acid orange"/>
        <s v="H04250core black/core black/carbon"/>
        <s v="H04251ftwr white/ftwr white/crystal white"/>
        <s v="H04252grey two/grey two/grey four"/>
        <s v="H04333ftwr white/light blue/clear pink"/>
        <s v="H04439core black/solar red/carbon"/>
        <s v="H04444core black/iron met./carbon"/>
        <s v="H04455core black/carbon/matte gold"/>
        <s v="H05039ftwr white/ftwr white/clear pink"/>
        <s v="H05108FTWWHT/CBLACK/CBLACK"/>
        <s v="H05279ftwr white/ftwr white/core black"/>
        <s v="H05638chalk white/wonder white/ambient blush"/>
        <s v="H06621orbit green"/>
        <s v="H06629black"/>
        <s v="H06638ambient sky/white"/>
        <s v="H06651black/white"/>
        <s v="H06652focus olive/white"/>
        <s v="H06657orbit green"/>
        <s v="H06667black/white"/>
        <s v="H06683black"/>
        <s v="H07388black/white"/>
        <s v="H07891halo blush/white"/>
        <s v="H09037black"/>
        <s v="H09060black"/>
        <s v="H09104black"/>
        <s v="H09121black"/>
        <s v="H09154carbon/black"/>
        <s v="H09165black"/>
        <s v="H09177craft ochre"/>
        <s v="H09179black"/>
        <s v="H09426black"/>
        <s v="H09665white/black"/>
        <s v="H09689black/black"/>
        <s v="H09700black"/>
        <s v="H09706white"/>
        <s v="H09707collegiate green"/>
        <s v="H09716crew yellow"/>
        <s v="H09721ambient blush/bold orange/white"/>
        <s v="H09722sonic ink/white/sonic ink"/>
        <s v="H09724black/black/white"/>
        <s v="H09726black/white"/>
        <s v="H09728violet tone/white"/>
        <s v="H09735black/black"/>
        <s v="H09741black/white"/>
        <s v="H09743white"/>
        <s v="H09748white"/>
        <s v="H09756orbit green/focus olive"/>
        <s v="H09757black/carbon"/>
        <s v="H09766black"/>
        <s v="H10180white/black"/>
        <s v="H10243white/black"/>
        <s v="H11108vivid red"/>
        <s v="H11363black"/>
        <s v="H11377black"/>
        <s v="H11446GREEN NIGHT F17"/>
        <s v="H11450black"/>
        <s v="H11451black"/>
        <s v="H11463black"/>
        <s v="H11511bahia blue"/>
        <s v="H11803black"/>
        <s v="H12168focus orange/white"/>
        <s v="H13453black"/>
        <s v="H13462wonder white"/>
        <s v="H13478core white"/>
        <s v="H13481core white"/>
        <s v="H13486white"/>
        <s v="H13500white"/>
        <s v="H13502black"/>
        <s v="H13505black"/>
        <s v="H13510black"/>
        <s v="H13555black"/>
        <s v="H13558black"/>
        <s v="H13560black"/>
        <s v="H13563focus olive"/>
        <s v="H13564black"/>
        <s v="H13574black"/>
        <s v="H13798black"/>
        <s v="H13799black/grey one"/>
        <s v="H13811black"/>
        <s v="H14182black/white"/>
        <s v="H14186white/silver met."/>
        <s v="H14191black/white"/>
        <s v="H14193black/white"/>
        <s v="H14197black/white"/>
        <s v="H14199focus orange"/>
        <s v="H14202black"/>
        <s v="H14204black"/>
        <s v="H14208black"/>
        <s v="H14213black/white"/>
        <s v="H14215green oxide/green oxide"/>
        <s v="H14218black/black"/>
        <s v="H14232black/white"/>
        <s v="H14672white"/>
        <s v="H16263pink spirit/wonder white/orbit green"/>
        <s v="H16283black/black/rose tone"/>
        <s v="H16300orbit green"/>
        <s v="H16302black"/>
        <s v="H16303black"/>
        <s v="H16305focus orange"/>
        <s v="H18004black melange"/>
        <s v="H18023black"/>
        <s v="H18036black"/>
        <s v="H18567chalk white/collegiate navy"/>
        <s v="H18577white/white"/>
        <s v="H18594pink spirit/wonder white/wonder white"/>
        <s v="H18596orbit green/wonder white"/>
        <s v="H18600orbit green/wonder white"/>
        <s v="H18614black/silver met."/>
        <s v="H18617white/silver met."/>
        <s v="H18622ambient sky/ambient sky"/>
        <s v="H18637black/ambient blush"/>
        <s v="H20168black"/>
        <s v="H20198collegiate green"/>
        <s v="H20415black"/>
        <s v="H20443wonder white"/>
        <s v="H20449wonder white"/>
        <s v="H20451wonder white"/>
        <s v="H20484vivid red/team real magenta"/>
        <s v="H20751white/vivid red"/>
        <s v="H20765focus olive"/>
        <s v="H20766beige tone"/>
        <s v="H20778victory gold/black/grey four"/>
        <s v="H20786black/eqt orange/white"/>
        <s v="H20789wonder white/black"/>
        <s v="H20791grey two/sonic ink/black"/>
        <s v="H20793white"/>
        <s v="H20795black"/>
        <s v="H20808halo blush"/>
        <s v="H20809halo mint/white"/>
        <s v="H21575black"/>
        <s v="H21577white"/>
        <s v="H22611Top:mint ton Bottom:BLACK"/>
        <s v="H22730black/bright red/white"/>
        <s v="H22744purple tint"/>
        <s v="H22745light grey heather"/>
        <s v="H22746purple tint"/>
        <s v="H22748purple tint"/>
        <s v="H22866black"/>
        <s v="H22870black"/>
        <s v="H23070wonder white"/>
        <s v="H23071black/grey five"/>
        <s v="H23072white/grey two"/>
        <s v="H23080black"/>
        <s v="H23089white"/>
        <s v="H23091victory gold"/>
        <s v="H25045grey six"/>
        <s v="H25255haze coral/white"/>
        <s v="H30345violet tone"/>
        <s v="H30364black"/>
        <s v="H30367GREEN NIGHT F17"/>
        <s v="H31023ambient blush"/>
        <s v="H31117white/scarlet/black"/>
        <s v="H31130focus orange/black/white"/>
        <s v="H31314black"/>
        <s v="H31315white"/>
        <s v="H31344black"/>
        <s v="H31350black"/>
        <s v="H31357black"/>
        <s v="H32312black"/>
        <s v="H32328black"/>
        <s v="H32329white/pulse yellow/rose tone/ambient sky"/>
        <s v="H32334white/BLUEBIRD/legend ink"/>
        <s v="H32442white/white/black"/>
        <s v="H33539black"/>
        <s v="H33574ambient sky"/>
        <s v="H33585ambient sky"/>
        <s v="H34475victory crimson/victory crimson/white"/>
        <s v="H34790crew navy/black"/>
        <s v="H34791black/black/white"/>
        <s v="H34795semi solar gold/black"/>
        <s v="H34813clear onix/black/black"/>
        <s v="H34816black/black"/>
        <s v="H35495pulse yellow"/>
        <s v="H35531black/metallic gold"/>
        <s v="H35532black/white"/>
        <s v="H35548MULTICOLOR"/>
        <s v="H35550white/collegiate green"/>
        <s v="H35569black/white"/>
        <s v="H35598orbit green/focus olive/white"/>
        <s v="H35653MULTICOLOR"/>
        <s v="H35685rose tone/white"/>
        <s v="H35717green oxide/orange/black/white"/>
        <s v="H35764beige tone/black/black"/>
        <s v="H35940black/white"/>
        <s v="H36450black/black/white"/>
        <s v="H36715black"/>
        <s v="H36716white/black"/>
        <s v="H36724pink spirit/pink spirit"/>
        <s v="H36732black/black"/>
        <s v="H36734black/white"/>
        <s v="H36745white/white"/>
        <s v="H36811white/black"/>
        <s v="H37731black/white"/>
        <s v="H37736black/white"/>
        <s v="H37756red"/>
        <s v="H37759ambient sky"/>
        <s v="H37799black"/>
        <s v="H38398black/grey six"/>
        <s v="H38399black/grey six"/>
        <s v="H38400savannah/savannah"/>
        <s v="H39037black"/>
        <s v="H39040halo amber"/>
        <s v="H39216crew yellow"/>
        <s v="H39219orbit indigo"/>
        <s v="H39228black/black/white"/>
        <s v="H39239black/carbon/white"/>
        <s v="H39242halo blue/white/white"/>
        <s v="H39250black/black"/>
        <s v="H39257black"/>
        <s v="H39271black"/>
        <s v="H39273collegiate green"/>
        <s v="H39274legacy gold"/>
        <s v="H39278savannah"/>
        <s v="H39279black"/>
        <s v="H39281black"/>
        <s v="H39283black/white"/>
        <s v="H39286white/white"/>
        <s v="H39289black"/>
        <s v="H39290orbit indigo"/>
        <s v="H39291black"/>
        <s v="H39292orbit indigo"/>
        <s v="H39300alumina"/>
        <s v="H39315wild moss"/>
        <s v="H39316collegiate green/GREEN NIGHT F17"/>
        <s v="H39319wild moss"/>
        <s v="H39320black"/>
        <s v="H39321victory gold"/>
        <s v="H39324black/black/white"/>
        <s v="H39327crew yellow/crew yellow/legacy gold"/>
        <s v="H39334black"/>
        <s v="H39859black"/>
        <s v="H40189black"/>
        <s v="H40197black"/>
        <s v="H40211black/white"/>
        <s v="H40212bold orange/white"/>
        <s v="H40213black/white"/>
        <s v="H40224orbit violet/sonic ink"/>
        <s v="H40243black"/>
        <s v="H40880black"/>
        <s v="H40882focus olive"/>
        <s v="H40902crew navy/black"/>
        <s v="H40910beige tone/black"/>
        <s v="H40911black"/>
        <s v="H41386orbit green"/>
        <s v="H41390orbit green"/>
        <s v="H41391black"/>
        <s v="H42037black"/>
        <s v="H43782active purple"/>
        <s v="H43923orbit green"/>
        <s v="H43987white"/>
        <s v="H44177focus olive"/>
        <s v="H44178black"/>
        <s v="H44327orbit green/wonder white"/>
        <s v="H45172orbit green/focus olive"/>
        <s v="H45177shock purple/black"/>
        <s v="H45186black/black/shock purple"/>
        <s v="H45188BLACK/BLACK"/>
        <s v="H45210black/black"/>
        <s v="H45217focus orange/black"/>
        <s v="H45218focus olive/focus orange"/>
        <s v="H45219black/black"/>
        <s v="H45221black/black"/>
        <s v="H45222focus olive/focus olive"/>
        <s v="H45223BLACK/BLACK"/>
        <s v="H45235black/grey six"/>
        <s v="H45236black/black"/>
        <s v="H45238focus olive/black/white"/>
        <s v="H45242black/silver met."/>
        <s v="H45248black"/>
        <s v="H45253white"/>
        <s v="H45264black"/>
        <s v="H45270focus olive"/>
        <s v="H45278focus olive"/>
        <s v="H45279vivid red"/>
        <s v="H45280white"/>
        <s v="H45282black/white"/>
        <s v="H45285collegiate navy/semi solar gold"/>
        <s v="H45291black"/>
        <s v="H45296black"/>
        <s v="H45353black/white"/>
        <s v="H45520beige tone/wonder white"/>
        <s v="H45537white/white"/>
        <s v="H45539black/black"/>
        <s v="H45541pink spirit/pink spirit"/>
        <s v="H45542black/yellow"/>
        <s v="H46507black"/>
        <s v="H46508focus orange"/>
        <s v="H46511focus orange"/>
        <s v="H46512black"/>
        <s v="H46555black"/>
        <s v="H46695black"/>
        <s v="H46700legend ink/legend ink"/>
        <s v="H46704black/mineral blue"/>
        <s v="H48437black"/>
        <s v="H50859black"/>
        <s v="H50994black"/>
        <s v="H52446black/silver met."/>
        <s v="H55127clear pink/clear pink"/>
        <s v="H55131core white/vivid red"/>
        <s v="H55262white/mint ton/mint ton/light onix"/>
        <s v="H55263orbit green/white/white/orbit green"/>
        <s v="H55264green oxide/white"/>
        <s v="H55274orbit green/black"/>
        <s v="H55276black/black/white"/>
        <s v="H55277black/white"/>
        <s v="H55278black"/>
        <s v="H55283black"/>
        <s v="H57339black"/>
        <s v="H57341focus orange/white"/>
        <s v="H57432black/white"/>
        <s v="H57450black/alumina/carbon"/>
        <s v="H58043wonder white/yellow"/>
        <s v="H58045wonder white/yellow"/>
        <s v="H58055black"/>
        <s v="H58056sonic ink"/>
        <s v="H58061focus olive"/>
        <s v="H58062black"/>
        <s v="H58065noble purple/black"/>
        <s v="H58069black/black"/>
        <s v="H58070mesa/black"/>
        <s v="H58071black/black"/>
        <s v="H58199mint ton/black"/>
        <s v="H58200focus blue/black"/>
        <s v="H58201solar red/black"/>
        <s v="H58972semi solar gold/black"/>
        <s v="H58975focus orange/black"/>
        <s v="H59451white/white"/>
        <s v="H60662black/white"/>
        <s v="H60664white/black"/>
        <s v="H61985black/black"/>
        <s v="H64176black"/>
        <s v="H64732focus olive"/>
        <s v="H65441ambient sky/white"/>
        <s v="H65448black"/>
        <s v="H65450white/black"/>
        <s v="H65451white/mint ton"/>
        <s v="H65646grey five/grey six"/>
        <s v="H65647black/white/black"/>
        <s v="H66011black/black"/>
        <s v="H66012orbit green/black"/>
        <s v="H66016beige tone"/>
        <s v="H66017black"/>
        <s v="H66347black"/>
        <s v="H67329ch solid grey/core black/vivid red"/>
        <s v="H67360core black/ftwr white/silver met."/>
        <s v="H67366ftwr white/core black/silver met."/>
        <s v="H67641core black/grey four/carbon"/>
        <s v="H67642ftwr white/ftwr white/ftwr white"/>
        <s v="H67750core black/screaming green/screaming orange"/>
        <s v="H68081core black/ftwr white/solar red"/>
        <s v="H68102core black/ftwr white/grey one"/>
        <s v="H69009purple tint/team orange/sonic ink"/>
        <s v="H69022victory crimson/team colleg gold/orbit indigo"/>
        <s v="HA0524black/carbon"/>
        <s v="HA0797black/black"/>
        <s v="HA1166white/collegiate navy"/>
        <s v="HA1486WHITE/WHITE"/>
        <s v="HA1487BLACK/BLACK"/>
        <s v="HA1496super yellow/super yellow"/>
        <s v="HA2248collegiate green/collegiate green"/>
        <s v="HA2255black/black"/>
        <s v="HA3654black"/>
        <s v="HA3655halo amber"/>
        <s v="HA4690black"/>
        <s v="HA4699black/black"/>
        <s v="HA4716black"/>
        <s v="HA4718black"/>
        <s v="HA4731black"/>
        <s v="HA6568beige tone"/>
        <s v="HA7058white"/>
        <s v="HB5081black"/>
        <s v="HB5083black"/>
        <s v="HB5085black"/>
        <s v="HB5086legend ink"/>
        <s v="HB5089black"/>
        <s v="HB5090semi solar gold"/>
        <s v="HB5101black"/>
        <s v="HB5103wonder white"/>
        <s v="HB5104ambient blush"/>
        <s v="HB5108black"/>
        <s v="HB5486black"/>
        <s v="HB6611black"/>
        <s v="HB6614black"/>
        <s v="HB6615off white"/>
        <s v="HB6765team colleg purple"/>
        <s v="HB6856black"/>
        <s v="HB7360white"/>
        <s v="HB7361focus orange"/>
        <s v="HB7362black"/>
        <s v="HB7363ambient blush"/>
        <s v="HB7364crew yellow"/>
        <s v="HB7365black"/>
        <s v="HB7391black/white"/>
        <s v="HB7408black/super yellow"/>
        <s v="HB7411black/super yellow"/>
        <s v="HB8609off white"/>
        <s v="HC0304hemp"/>
        <s v="HC0306brown"/>
        <s v="HC0310wild brown/wild brown"/>
        <s v="HC0312hemp/easy yellow"/>
        <s v="HC0313wild brown/wonder white"/>
        <s v="HC0314hemp/brown"/>
        <s v="HC0317wonder white"/>
        <s v="HC0318wonder white"/>
        <s v="HC0320light steel"/>
        <s v="HC0322brown"/>
        <s v="HC0359black"/>
        <s v="HC0363focus olive"/>
        <s v="HC0364black"/>
        <s v="HC0365focus olive/orbit green"/>
        <s v="HC0370black"/>
        <s v="HC0373wonder white/collegiate green"/>
        <s v="HC0375black"/>
        <s v="HC0376beige tone"/>
        <s v="HC0377black/black"/>
        <s v="HC0379black"/>
        <s v="HC0380victory blue"/>
        <s v="HC0382night grey/grey"/>
        <s v="HC0386black"/>
        <s v="HC6570black/white"/>
        <s v="HC6576white"/>
        <s v="HC6579purple tint/black"/>
        <s v="HC6603wonder white/tech gold"/>
        <s v="HC6605wonder white"/>
        <s v="HC6606black"/>
        <s v="HC8603hazy green"/>
        <s v="HC8607legacy purple"/>
        <s v="HD0349black"/>
        <s v="HD0354legend earth/legacy gold"/>
        <s v="HD0356legend earth"/>
        <s v="HD0357black"/>
        <s v="HD0362off white/off white"/>
        <s v="HD0365black/white"/>
        <s v="HD0366legacy gold/legend earth"/>
        <s v="HD0368violet tone/app solar red"/>
        <s v="HD9073white"/>
        <s v="HD9074collegiate green"/>
        <s v="HD9078white"/>
        <s v="HD9083black"/>
        <s v="HD9810orbit green"/>
        <s v="HE3032black/white"/>
        <s v="HE3072white"/>
        <s v="HE4952orbit green"/>
        <s v="HE4954orbit green"/>
        <s v="HE7936black/wonder white"/>
        <s v="HE7940black/white"/>
        <s v="HE7942black/white"/>
        <s v="HE7943orbit green/black"/>
        <s v="HE7944orbit green/orange"/>
        <s v="HE7948black/grey two"/>
        <s v="HE7951black/super yellow"/>
        <s v="HE7952wonder white/super yellow"/>
        <s v="HE7954pink spirit/wonder white"/>
        <s v="HE7955black/black"/>
        <s v="HE7956wonder white/wonder white"/>
        <s v="HF0449white/white"/>
        <s v="HF0450purple tint/purple tint"/>
        <s v="HF0452black/black"/>
        <s v="HF0454white/white"/>
        <s v="HF0458black/black"/>
        <s v="HF0463black/black"/>
        <s v="HF0464halo mint/halo mint"/>
        <s v="HF0467purple tint/black"/>
        <s v="HF0471acid orange/white"/>
        <s v="HF0497black"/>
        <s v="HF0498white"/>
        <s v="HF0500black"/>
        <s v="HF0503crew yellow"/>
        <s v="HF1581black"/>
        <s v="HF1582white"/>
        <s v="HF3103halo mint/black/blue"/>
        <s v="HG1607focus orange/focus orange"/>
        <s v="HG1608grey five/grey five"/>
        <s v="HG1612black/wonder white"/>
        <s v="HG1614CWHITE/CWHITE"/>
        <s v="HG1615orbit green/ambient blush"/>
        <s v="HG1616black/ambient blush"/>
        <s v="HG1617black/black"/>
        <s v="HG1847black"/>
        <s v="HG1848white/black"/>
        <s v="HG5257black/crew yellow"/>
        <s v="HG6587wonder white/wonder white"/>
        <s v="HG6593WHITE/WHITE"/>
        <s v="HG6597black/white"/>
        <s v="HG6654black"/>
        <s v="HG6657wonder white"/>
        <s v="HG6676black"/>
        <s v="HG6677wonder white"/>
        <s v="HG6760black"/>
        <s v="HG7905collegiate green/black"/>
        <s v="HG9016ambient sky/ambient sky"/>
        <s v="HG9023black/black"/>
        <s v="HG9032wonder white/wonder white"/>
        <s v="HG9048black/black"/>
        <s v="HG9049black/focus orange"/>
        <s v="HG9050focus orange/orbit green"/>
        <s v="HG9051FOCORA/FOCORA"/>
        <s v="HG9052BLACK/BLACK"/>
        <s v="HG9053grey five/black"/>
        <s v="HH8981focus blue/focus blue"/>
        <s v="HI1180black"/>
        <s v="HI1182black"/>
        <s v="HI1184black"/>
        <s v="HI1186wonder white"/>
        <s v="HI1187black"/>
        <s v="HI1188wonder white"/>
        <s v="HI1199black"/>
        <s v="HI1200wonder white"/>
        <s v="Q46166halo silver/halo silver/silver met."/>
        <s v="Q46168core black/core black/silver met."/>
        <s v="Q46169ftwr white/silver met./grey one"/>
        <s v="Q46192orchid tint/violet tone/solar red"/>
        <s v="Q46229crystal white/chalk white/core black"/>
        <s v="Q46357ftwr white/sky tint/cream white"/>
        <s v="Q46358core black/carbon/orbit violet"/>
        <s v="Q46363core black/carbon/solar red"/>
        <s v="Q46445signal green/signal green/core black"/>
        <s v="Q46452core black/core black/sonic ink"/>
        <s v="Q47190ftwr white/ftwr white/core black"/>
        <s v="S20274black/black/white"/>
        <s v="S23649core black/core black/core black"/>
        <s v="S23650ftwr white/ftwr white/matte silver"/>
        <s v="S23656ftwr white/ftwr white/matte silver"/>
        <s v="S23657core black/ftwr white/night met."/>
        <s v="S23665core black/core black/pulse aqua"/>
        <s v="S23667core black/core black/core black"/>
        <s v="S23673core black/core black/ambient blush"/>
        <s v="S23679core black/core black/core black"/>
        <s v="S23681core black/ftwr white/core black"/>
        <s v="S23682carbon/core black/solar red"/>
        <s v="S23688ftwr white/ftwr white/ftwr white"/>
        <s v="S23689core black/ftwr white/core black"/>
        <s v="S24139white tint/core black/halo blue"/>
        <s v="S24146crew navy/cream white/solar orange"/>
        <s v="S24147grey two/grey three/grey four"/>
        <s v="S24182ftwr white/collegiate purple/core black"/>
        <s v="S24184core black/gold met./scarlet"/>
      </sharedItems>
    </cacheField>
    <cacheField name="[Range].[PB Category].[PB Category]" caption="PB Category" numFmtId="0" hierarchy="7" level="1">
      <sharedItems count="15">
        <s v="Slippers"/>
        <s v="Accessories"/>
        <s v="Shoes"/>
        <s v="Trousers"/>
        <s v="Shorts"/>
        <s v="Caps/Hats"/>
        <s v="Sweatshirts"/>
        <s v="Jackets"/>
        <s v="T-shirts"/>
        <s v="Tracksuit (Sport set)"/>
        <s v="Bags &amp;Backpacks"/>
        <s v="Underwear"/>
        <s v="Vests"/>
        <s v="Blouses"/>
        <s v="Shirts"/>
      </sharedItems>
    </cacheField>
    <cacheField name="[Range].[ARTICLE NO].[ARTICLE NO]" caption="ARTICLE NO" numFmtId="0" hierarchy="3" level="1">
      <sharedItems count="1117">
        <s v="AQ1701"/>
        <s v="AZ1955"/>
        <s v="B27271"/>
        <s v="B28156"/>
        <s v="B44290"/>
        <s v="BA8775"/>
        <s v="BK0982"/>
        <s v="CE9040"/>
        <s v="CF6280"/>
        <s v="CF6925"/>
        <s v="CG1506"/>
        <s v="CQ0810"/>
        <s v="CQ2332"/>
        <s v="CQ2333"/>
        <s v="CV4293"/>
        <s v="CW1235"/>
        <s v="CW5773"/>
        <s v="DH5798"/>
        <s v="DP2376"/>
        <s v="DP6792"/>
        <s v="DQ3070"/>
        <s v="DT7964"/>
        <s v="DU0848"/>
        <s v="DU0849"/>
        <s v="DV2904"/>
        <s v="DV2905"/>
        <s v="DZ1550"/>
        <s v="DZ9366"/>
        <s v="DZ9388"/>
        <s v="DZ9389"/>
        <s v="DZ9397"/>
        <s v="DZ9404"/>
        <s v="EB5270"/>
        <s v="ED9288"/>
        <s v="EE3932"/>
        <s v="EE6355"/>
        <s v="EE6464"/>
        <s v="EF0901"/>
        <s v="EF1885"/>
        <s v="EF9853"/>
        <s v="EG3408"/>
        <s v="EG5420"/>
        <s v="EG6463"/>
        <s v="EG9204"/>
        <s v="EG9530"/>
        <s v="EH1689"/>
        <s v="EH1865"/>
        <s v="EH2007"/>
        <s v="EH2391"/>
        <s v="F35565"/>
        <s v="F36392"/>
        <s v="F36483"/>
        <s v="FI8318"/>
        <s v="FK0898"/>
        <s v="FK9965"/>
        <s v="FL0047"/>
        <s v="FL4389"/>
        <s v="FM2580"/>
        <s v="FM7516"/>
        <s v="FM7637"/>
        <s v="FM7643"/>
        <s v="FQ4641"/>
        <s v="FS9807"/>
        <s v="FT2489"/>
        <s v="FT2521"/>
        <s v="FT2528"/>
        <s v="FT2577"/>
        <s v="FT3128"/>
        <s v="FT9302"/>
        <s v="FU8296"/>
        <s v="FU8297"/>
        <s v="FU8298"/>
        <s v="FV1267"/>
        <s v="FV1277"/>
        <s v="FV4828"/>
        <s v="FV4850"/>
        <s v="FV6863"/>
        <s v="FW1041"/>
        <s v="FW1224"/>
        <s v="FW2040"/>
        <s v="FW3915"/>
        <s v="FW5184"/>
        <s v="FW5185"/>
        <s v="FW5995"/>
        <s v="FW6013"/>
        <s v="FW7049"/>
        <s v="FW7050"/>
        <s v="FW7466"/>
        <s v="FW8308"/>
        <s v="FW8352"/>
        <s v="FW8507"/>
        <s v="FW9038"/>
        <s v="FW9996"/>
        <s v="FX0030"/>
        <s v="FX2329"/>
        <s v="FX4661"/>
        <s v="FX5533"/>
        <s v="FX5541"/>
        <s v="FX5558"/>
        <s v="FX5707"/>
        <s v="FX6028"/>
        <s v="FX6268"/>
        <s v="FX6823"/>
        <s v="FX6835"/>
        <s v="FX7036"/>
        <s v="FX7351"/>
        <s v="FX7357"/>
        <s v="FX7484"/>
        <s v="FX7862"/>
        <s v="FX8354"/>
        <s v="FX8455"/>
        <s v="FX8496"/>
        <s v="FX8497"/>
        <s v="FX8710"/>
        <s v="FX9042"/>
        <s v="FX9058"/>
        <s v="FY0190"/>
        <s v="FY0605"/>
        <s v="FY0965"/>
        <s v="FY1209"/>
        <s v="FY1776"/>
        <s v="FY2733"/>
        <s v="FY3225"/>
        <s v="FY3310"/>
        <s v="FY3457"/>
        <s v="FY4099"/>
        <s v="FY4102"/>
        <s v="FY4346"/>
        <s v="FY4755"/>
        <s v="FY5648"/>
        <s v="FY5654"/>
        <s v="FY5724"/>
        <s v="FY5725"/>
        <s v="FY6020"/>
        <s v="FY6023"/>
        <s v="FY6024"/>
        <s v="FY6051"/>
        <s v="FY6291"/>
        <s v="FY6339"/>
        <s v="FY7100"/>
        <s v="FY8154"/>
        <s v="FY8626"/>
        <s v="FY8629"/>
        <s v="FY9588"/>
        <s v="FY9931"/>
        <s v="FZ0058"/>
        <s v="FZ1292"/>
        <s v="FZ1743"/>
        <s v="FZ1744"/>
        <s v="FZ1748"/>
        <s v="FZ1807"/>
        <s v="FZ1965"/>
        <s v="FZ1985"/>
        <s v="FZ2194"/>
        <s v="FZ2195"/>
        <s v="FZ2565"/>
        <s v="FZ3550"/>
        <s v="FZ3660"/>
        <s v="G26523"/>
        <s v="G27706"/>
        <s v="G54874"/>
        <s v="G54876"/>
        <s v="G54887"/>
        <s v="G55051"/>
        <s v="G55655"/>
        <s v="G55839"/>
        <s v="G58068"/>
        <s v="GD2259"/>
        <s v="GD2260"/>
        <s v="GD3043"/>
        <s v="GD3467"/>
        <s v="GD4274"/>
        <s v="GD5022"/>
        <s v="GD5804"/>
        <s v="GD9279"/>
        <s v="GE1331"/>
        <s v="GE4780"/>
        <s v="GE5413"/>
        <s v="GE6133"/>
        <s v="GE6165"/>
        <s v="GE6177"/>
        <s v="GF0025"/>
        <s v="GF0026"/>
        <s v="GF0118"/>
        <s v="GF0166"/>
        <s v="GF0210"/>
        <s v="GF0267"/>
        <s v="GF6964"/>
        <s v="GJ5269"/>
        <s v="GJ6580"/>
        <s v="GJ6718"/>
        <s v="GJ6747"/>
        <s v="GJ6748"/>
        <s v="GJ7917"/>
        <s v="GJ8838"/>
        <s v="GK5265"/>
        <s v="GK8599"/>
        <s v="GK9074"/>
        <s v="GK9111"/>
        <s v="GK9224"/>
        <s v="GK9259"/>
        <s v="GK9268"/>
        <s v="GK9374"/>
        <s v="GK9419"/>
        <s v="GK9422"/>
        <s v="GK9597"/>
        <s v="GK9604"/>
        <s v="GK9988"/>
        <s v="GL0460"/>
        <s v="GL0570"/>
        <s v="GL0579"/>
        <s v="GL0649"/>
        <s v="GL0787"/>
        <s v="GL0792"/>
        <s v="GL0929"/>
        <s v="GL5409"/>
        <s v="GL5411"/>
        <s v="GL5813"/>
        <s v="GL6066"/>
        <s v="GL6067"/>
        <s v="GL7106"/>
        <s v="GL7164"/>
        <s v="GL7554"/>
        <s v="GL7686"/>
        <s v="GM0341"/>
        <s v="GM1448"/>
        <s v="GM1449"/>
        <s v="GM2169"/>
        <s v="GM2821"/>
        <s v="GM2854"/>
        <s v="GM3275"/>
        <s v="GM3588"/>
        <s v="GM4477"/>
        <s v="GM4550"/>
        <s v="GM5367"/>
        <s v="GM5539"/>
        <s v="GM5542"/>
        <s v="GM5551"/>
        <s v="GM5559"/>
        <s v="GM5567"/>
        <s v="GM5624"/>
        <s v="GM6180"/>
        <s v="GM6531"/>
        <s v="GM6965"/>
        <s v="GM7356"/>
        <s v="GM8723"/>
        <s v="GN1934"/>
        <s v="GN1948"/>
        <s v="GN2001"/>
        <s v="GN2012"/>
        <s v="GN2145"/>
        <s v="GN2157"/>
        <s v="GN2255"/>
        <s v="GN2276"/>
        <s v="GN2429"/>
        <s v="GN2780"/>
        <s v="GN2864"/>
        <s v="GN2900"/>
        <s v="GN2913"/>
        <s v="GN2975"/>
        <s v="GN3453"/>
        <s v="GN3454"/>
        <s v="GN3458"/>
        <s v="GN3461"/>
        <s v="GN3479"/>
        <s v="GN3483"/>
        <s v="GN3487"/>
        <s v="GN3523"/>
        <s v="GN3900"/>
        <s v="GN3901"/>
        <s v="GN4782"/>
        <s v="GN5444"/>
        <s v="GN5447"/>
        <s v="GN5706"/>
        <s v="GN8184"/>
        <s v="GN9883"/>
        <s v="GP0612"/>
        <s v="GP0621"/>
        <s v="GP0635"/>
        <s v="GP0662"/>
        <s v="GP0685"/>
        <s v="GP0719"/>
        <s v="GP0830"/>
        <s v="GP0887"/>
        <s v="GP0918"/>
        <s v="GP0920"/>
        <s v="GP0940"/>
        <s v="GP0976"/>
        <s v="GP0990"/>
        <s v="GP0994"/>
        <s v="GP0997"/>
        <s v="GP1824"/>
        <s v="GP1865"/>
        <s v="GP1866"/>
        <s v="GP3430"/>
        <s v="GP3495"/>
        <s v="GP4884"/>
        <s v="GP4885"/>
        <s v="GP4887"/>
        <s v="GP4910"/>
        <s v="GP5449"/>
        <s v="GP5463"/>
        <s v="GP5475"/>
        <s v="GP5488"/>
        <s v="GP5571"/>
        <s v="GP5581"/>
        <s v="GP5659"/>
        <s v="GP5667"/>
        <s v="GP5716"/>
        <s v="GP5741"/>
        <s v="GP5753"/>
        <s v="GP5874"/>
        <s v="GP7138"/>
        <s v="GP8603"/>
        <s v="GP8604"/>
        <s v="GQ0564"/>
        <s v="GQ1186"/>
        <s v="GQ2506"/>
        <s v="GQ2509"/>
        <s v="GQ2534"/>
        <s v="GQ2537"/>
        <s v="GQ2868"/>
        <s v="GQ2872"/>
        <s v="GQ2927"/>
        <s v="GQ3291"/>
        <s v="GQ8919"/>
        <s v="GQ9137"/>
        <s v="GR0666"/>
        <s v="GR2931"/>
        <s v="GR3744"/>
        <s v="GR3870"/>
        <s v="GR3875"/>
        <s v="GR3878"/>
        <s v="GR4083"/>
        <s v="GR4268"/>
        <s v="GR8024"/>
        <s v="GR8025"/>
        <s v="GR8171"/>
        <s v="GR8172"/>
        <s v="GR8250"/>
        <s v="GR9602"/>
        <s v="GR9604"/>
        <s v="GR9605"/>
        <s v="GS0363"/>
        <s v="GS1380"/>
        <s v="GS1581"/>
        <s v="GS1582"/>
        <s v="GS2092"/>
        <s v="GS2104"/>
        <s v="GS2598"/>
        <s v="GS2599"/>
        <s v="GS4874"/>
        <s v="GS5177"/>
        <s v="GS5178"/>
        <s v="GT0104"/>
        <s v="GT0105"/>
        <s v="GT3743"/>
        <s v="GT4405"/>
        <s v="GT4800"/>
        <s v="GT4826"/>
        <s v="GT6360"/>
        <s v="GT6536"/>
        <s v="GT6538"/>
        <s v="GT6542"/>
        <s v="GT7949"/>
        <s v="GT8369"/>
        <s v="GT9138"/>
        <s v="GT9208"/>
        <s v="GT9769"/>
        <s v="GT9781"/>
        <s v="GU0739"/>
        <s v="GU0877"/>
        <s v="GU0880"/>
        <s v="GU1740"/>
        <s v="GU1776"/>
        <s v="GU1777"/>
        <s v="GU1781"/>
        <s v="GU1783"/>
        <s v="GU1799"/>
        <s v="GU2714"/>
        <s v="GU8166"/>
        <s v="GU9706"/>
        <s v="GV0249"/>
        <s v="GV2126"/>
        <s v="GV3510"/>
        <s v="GV4029"/>
        <s v="GV4673"/>
        <s v="GV4675"/>
        <s v="GV5159"/>
        <s v="GV5254"/>
        <s v="GV5256"/>
        <s v="GV5294"/>
        <s v="GV5295"/>
        <s v="GV5297"/>
        <s v="GV7258"/>
        <s v="GV7273"/>
        <s v="GV7685"/>
        <s v="GV7900"/>
        <s v="GV7902"/>
        <s v="GV7916"/>
        <s v="GV7917"/>
        <s v="GV7920"/>
        <s v="GV9798"/>
        <s v="GV9965"/>
        <s v="GW0296"/>
        <s v="GW2415"/>
        <s v="GW2419"/>
        <s v="GW2804"/>
        <s v="GW2870"/>
        <s v="GW2995"/>
        <s v="GW3318"/>
        <s v="GW3499"/>
        <s v="GW3501"/>
        <s v="GW5314"/>
        <s v="GW5783"/>
        <s v="GW5784"/>
        <s v="GW6211"/>
        <s v="GW6230"/>
        <s v="GW7953"/>
        <s v="GW8016"/>
        <s v="GW8740"/>
        <s v="GX0417"/>
        <s v="GX0420"/>
        <s v="GX0421"/>
        <s v="GX0422"/>
        <s v="GX0432"/>
        <s v="GX0441"/>
        <s v="GX0442"/>
        <s v="GX1165"/>
        <s v="GX2706"/>
        <s v="GX2707"/>
        <s v="GX2726"/>
        <s v="GX2928"/>
        <s v="GX2934"/>
        <s v="GX2957"/>
        <s v="GX2974"/>
        <s v="GX2990"/>
        <s v="GX3001"/>
        <s v="GX3003"/>
        <s v="GX3080"/>
        <s v="GX3481"/>
        <s v="GX3489"/>
        <s v="GX3574"/>
        <s v="GX3655"/>
        <s v="GX3656"/>
        <s v="GX3658"/>
        <s v="GX3660"/>
        <s v="GX4024"/>
        <s v="GX4025"/>
        <s v="GX5058"/>
        <s v="GX5072"/>
        <s v="GX6028"/>
        <s v="GX6029"/>
        <s v="GX6160"/>
        <s v="GX8412"/>
        <s v="GX8413"/>
        <s v="GX8816"/>
        <s v="GX8823"/>
        <s v="GY0636"/>
        <s v="GY0638"/>
        <s v="GY1027"/>
        <s v="GY1028"/>
        <s v="GY1033"/>
        <s v="GY1037"/>
        <s v="GY1038"/>
        <s v="GY1132"/>
        <s v="GY2756"/>
        <s v="GY3157"/>
        <s v="GY3165"/>
        <s v="GY3251"/>
        <s v="GY3540"/>
        <s v="GY3541"/>
        <s v="GY3542"/>
        <s v="GY3543"/>
        <s v="GY3544"/>
        <s v="GY3547"/>
        <s v="GY5099"/>
        <s v="GY5103"/>
        <s v="GY5111"/>
        <s v="GY5403"/>
        <s v="GY6194"/>
        <s v="GY6308"/>
        <s v="GY6310"/>
        <s v="GY6311"/>
        <s v="GY6312"/>
        <s v="GY6540"/>
        <s v="GY7926"/>
        <s v="GY8007"/>
        <s v="GY8107"/>
        <s v="GY8109"/>
        <s v="GY8111"/>
        <s v="GZ0473"/>
        <s v="GZ0892"/>
        <s v="GZ0893"/>
        <s v="GZ1321"/>
        <s v="GZ1322"/>
        <s v="GZ1323"/>
        <s v="GZ1327"/>
        <s v="GZ1328"/>
        <s v="GZ1330"/>
        <s v="GZ2653"/>
        <s v="GZ2716"/>
        <s v="GZ2790"/>
        <s v="GZ2791"/>
        <s v="GZ2800"/>
        <s v="GZ2824"/>
        <s v="GZ2954"/>
        <s v="GZ3386"/>
        <s v="GZ3389"/>
        <s v="GZ3413"/>
        <s v="GZ3414"/>
        <s v="GZ3415"/>
        <s v="GZ3416"/>
        <s v="GZ3465"/>
        <s v="GZ4161"/>
        <s v="GZ4162"/>
        <s v="GZ5217"/>
        <s v="GZ5230"/>
        <s v="GZ5388"/>
        <s v="GZ5990"/>
        <s v="GZ5993"/>
        <s v="GZ5994"/>
        <s v="GZ5996"/>
        <s v="GZ6071"/>
        <s v="GZ6072"/>
        <s v="GZ7277"/>
        <s v="GZ7278"/>
        <s v="GZ7634"/>
        <s v="GZ7635"/>
        <s v="GZ7729"/>
        <s v="GZ7740"/>
        <s v="GZ7741"/>
        <s v="GZ8067"/>
        <s v="GZ8068"/>
        <s v="GZ8082"/>
        <s v="GZ8095"/>
        <s v="GZ8143"/>
        <s v="GZ8164"/>
        <s v="GZ8398"/>
        <s v="GZ8592"/>
        <s v="GZ8656"/>
        <s v="GZ8857"/>
        <s v="GZ8858"/>
        <s v="GZ8959"/>
        <s v="GZ8961"/>
        <s v="GZ8987"/>
        <s v="GZ8990"/>
        <s v="H00165"/>
        <s v="H00166"/>
        <s v="H00168"/>
        <s v="H00175"/>
        <s v="H00183"/>
        <s v="H00185"/>
        <s v="H00186"/>
        <s v="H00197"/>
        <s v="H00218"/>
        <s v="H00220"/>
        <s v="H00221"/>
        <s v="H00222"/>
        <s v="H00223"/>
        <s v="H00247"/>
        <s v="H00494"/>
        <s v="H00495"/>
        <s v="H00496"/>
        <s v="H00500"/>
        <s v="H01671"/>
        <s v="H01673"/>
        <s v="H01716"/>
        <s v="H01921"/>
        <s v="H01922"/>
        <s v="H01944"/>
        <s v="H01990"/>
        <s v="H02051"/>
        <s v="H02213"/>
        <s v="H02214"/>
        <s v="H02754"/>
        <s v="H02756"/>
        <s v="H02759"/>
        <s v="H03909"/>
        <s v="H03910"/>
        <s v="H04234"/>
        <s v="H04250"/>
        <s v="H04251"/>
        <s v="H04252"/>
        <s v="H04333"/>
        <s v="H04439"/>
        <s v="H04444"/>
        <s v="H04455"/>
        <s v="H05039"/>
        <s v="H05108"/>
        <s v="H05279"/>
        <s v="H05638"/>
        <s v="H06621"/>
        <s v="H06629"/>
        <s v="H06638"/>
        <s v="H06651"/>
        <s v="H06652"/>
        <s v="H06657"/>
        <s v="H06667"/>
        <s v="H06683"/>
        <s v="H07388"/>
        <s v="H07891"/>
        <s v="H09037"/>
        <s v="H09060"/>
        <s v="H09104"/>
        <s v="H09121"/>
        <s v="H09154"/>
        <s v="H09165"/>
        <s v="H09177"/>
        <s v="H09179"/>
        <s v="H09426"/>
        <s v="H09665"/>
        <s v="H09689"/>
        <s v="H09700"/>
        <s v="H09706"/>
        <s v="H09707"/>
        <s v="H09716"/>
        <s v="H09721"/>
        <s v="H09722"/>
        <s v="H09724"/>
        <s v="H09726"/>
        <s v="H09728"/>
        <s v="H09735"/>
        <s v="H09741"/>
        <s v="H09743"/>
        <s v="H09748"/>
        <s v="H09756"/>
        <s v="H09757"/>
        <s v="H09766"/>
        <s v="H10180"/>
        <s v="H10243"/>
        <s v="H11108"/>
        <s v="H11363"/>
        <s v="H11377"/>
        <s v="H11446"/>
        <s v="H11450"/>
        <s v="H11451"/>
        <s v="H11463"/>
        <s v="H11511"/>
        <s v="H11803"/>
        <s v="H12168"/>
        <s v="H13453"/>
        <s v="H13462"/>
        <s v="H13478"/>
        <s v="H13481"/>
        <s v="H13486"/>
        <s v="H13500"/>
        <s v="H13502"/>
        <s v="H13505"/>
        <s v="H13510"/>
        <s v="H13555"/>
        <s v="H13558"/>
        <s v="H13560"/>
        <s v="H13563"/>
        <s v="H13564"/>
        <s v="H13574"/>
        <s v="H13798"/>
        <s v="H13799"/>
        <s v="H13811"/>
        <s v="H14182"/>
        <s v="H14186"/>
        <s v="H14191"/>
        <s v="H14193"/>
        <s v="H14197"/>
        <s v="H14199"/>
        <s v="H14202"/>
        <s v="H14204"/>
        <s v="H14208"/>
        <s v="H14213"/>
        <s v="H14215"/>
        <s v="H14218"/>
        <s v="H14232"/>
        <s v="H14672"/>
        <s v="H16263"/>
        <s v="H16283"/>
        <s v="H16300"/>
        <s v="H16302"/>
        <s v="H16303"/>
        <s v="H16305"/>
        <s v="H18004"/>
        <s v="H18023"/>
        <s v="H18036"/>
        <s v="H18567"/>
        <s v="H18577"/>
        <s v="H18594"/>
        <s v="H18596"/>
        <s v="H18600"/>
        <s v="H18614"/>
        <s v="H18617"/>
        <s v="H18622"/>
        <s v="H18637"/>
        <s v="H20168"/>
        <s v="H20198"/>
        <s v="H20415"/>
        <s v="H20443"/>
        <s v="H20449"/>
        <s v="H20451"/>
        <s v="H20484"/>
        <s v="H20751"/>
        <s v="H20765"/>
        <s v="H20766"/>
        <s v="H20778"/>
        <s v="H20786"/>
        <s v="H20789"/>
        <s v="H20791"/>
        <s v="H20793"/>
        <s v="H20795"/>
        <s v="H20808"/>
        <s v="H20809"/>
        <s v="H21575"/>
        <s v="H21577"/>
        <s v="H22611"/>
        <s v="H22730"/>
        <s v="H22744"/>
        <s v="H22745"/>
        <s v="H22746"/>
        <s v="H22748"/>
        <s v="H22866"/>
        <s v="H22870"/>
        <s v="H23070"/>
        <s v="H23071"/>
        <s v="H23072"/>
        <s v="H23080"/>
        <s v="H23089"/>
        <s v="H23091"/>
        <s v="H25045"/>
        <s v="H25255"/>
        <s v="H30345"/>
        <s v="H30364"/>
        <s v="H30367"/>
        <s v="H31023"/>
        <s v="H31117"/>
        <s v="H31130"/>
        <s v="H31314"/>
        <s v="H31315"/>
        <s v="H31344"/>
        <s v="H31350"/>
        <s v="H31357"/>
        <s v="H32312"/>
        <s v="H32328"/>
        <s v="H32329"/>
        <s v="H32334"/>
        <s v="H32442"/>
        <s v="H33539"/>
        <s v="H33574"/>
        <s v="H33585"/>
        <s v="H34475"/>
        <s v="H34790"/>
        <s v="H34791"/>
        <s v="H34795"/>
        <s v="H34813"/>
        <s v="H34816"/>
        <s v="H35495"/>
        <s v="H35531"/>
        <s v="H35532"/>
        <s v="H35548"/>
        <s v="H35550"/>
        <s v="H35569"/>
        <s v="H35598"/>
        <s v="H35653"/>
        <s v="H35685"/>
        <s v="H35717"/>
        <s v="H35764"/>
        <s v="H35940"/>
        <s v="H36450"/>
        <s v="H36715"/>
        <s v="H36716"/>
        <s v="H36724"/>
        <s v="H36732"/>
        <s v="H36734"/>
        <s v="H36745"/>
        <s v="H36811"/>
        <s v="H37731"/>
        <s v="H37736"/>
        <s v="H37756"/>
        <s v="H37759"/>
        <s v="H37799"/>
        <s v="H38398"/>
        <s v="H38399"/>
        <s v="H38400"/>
        <s v="H39037"/>
        <s v="H39040"/>
        <s v="H39216"/>
        <s v="H39219"/>
        <s v="H39228"/>
        <s v="H39239"/>
        <s v="H39242"/>
        <s v="H39250"/>
        <s v="H39257"/>
        <s v="H39271"/>
        <s v="H39273"/>
        <s v="H39274"/>
        <s v="H39278"/>
        <s v="H39279"/>
        <s v="H39281"/>
        <s v="H39283"/>
        <s v="H39286"/>
        <s v="H39289"/>
        <s v="H39290"/>
        <s v="H39291"/>
        <s v="H39292"/>
        <s v="H39300"/>
        <s v="H39315"/>
        <s v="H39316"/>
        <s v="H39319"/>
        <s v="H39320"/>
        <s v="H39321"/>
        <s v="H39324"/>
        <s v="H39327"/>
        <s v="H39334"/>
        <s v="H39859"/>
        <s v="H40189"/>
        <s v="H40197"/>
        <s v="H40211"/>
        <s v="H40212"/>
        <s v="H40213"/>
        <s v="H40224"/>
        <s v="H40243"/>
        <s v="H40880"/>
        <s v="H40882"/>
        <s v="H40902"/>
        <s v="H40910"/>
        <s v="H40911"/>
        <s v="H41386"/>
        <s v="H41390"/>
        <s v="H41391"/>
        <s v="H42037"/>
        <s v="H43782"/>
        <s v="H43923"/>
        <s v="H43987"/>
        <s v="H44177"/>
        <s v="H44178"/>
        <s v="H44327"/>
        <s v="H45172"/>
        <s v="H45177"/>
        <s v="H45186"/>
        <s v="H45188"/>
        <s v="H45210"/>
        <s v="H45217"/>
        <s v="H45218"/>
        <s v="H45219"/>
        <s v="H45221"/>
        <s v="H45222"/>
        <s v="H45223"/>
        <s v="H45235"/>
        <s v="H45236"/>
        <s v="H45238"/>
        <s v="H45242"/>
        <s v="H45248"/>
        <s v="H45253"/>
        <s v="H45264"/>
        <s v="H45270"/>
        <s v="H45278"/>
        <s v="H45279"/>
        <s v="H45280"/>
        <s v="H45282"/>
        <s v="H45285"/>
        <s v="H45291"/>
        <s v="H45296"/>
        <s v="H45353"/>
        <s v="H45520"/>
        <s v="H45537"/>
        <s v="H45539"/>
        <s v="H45541"/>
        <s v="H45542"/>
        <s v="H46507"/>
        <s v="H46508"/>
        <s v="H46511"/>
        <s v="H46512"/>
        <s v="H46555"/>
        <s v="H46695"/>
        <s v="H46700"/>
        <s v="H46704"/>
        <s v="H48437"/>
        <s v="H50859"/>
        <s v="H50994"/>
        <s v="H52446"/>
        <s v="H55127"/>
        <s v="H55131"/>
        <s v="H55262"/>
        <s v="H55263"/>
        <s v="H55264"/>
        <s v="H55274"/>
        <s v="H55276"/>
        <s v="H55277"/>
        <s v="H55278"/>
        <s v="H55283"/>
        <s v="H57339"/>
        <s v="H57341"/>
        <s v="H57432"/>
        <s v="H57450"/>
        <s v="H58043"/>
        <s v="H58045"/>
        <s v="H58055"/>
        <s v="H58056"/>
        <s v="H58061"/>
        <s v="H58062"/>
        <s v="H58065"/>
        <s v="H58069"/>
        <s v="H58070"/>
        <s v="H58071"/>
        <s v="H58199"/>
        <s v="H58200"/>
        <s v="H58201"/>
        <s v="H58972"/>
        <s v="H58975"/>
        <s v="H59451"/>
        <s v="H60662"/>
        <s v="H60664"/>
        <s v="H61985"/>
        <s v="H64176"/>
        <s v="H64732"/>
        <s v="H65441"/>
        <s v="H65448"/>
        <s v="H65450"/>
        <s v="H65451"/>
        <s v="H65646"/>
        <s v="H65647"/>
        <s v="H66011"/>
        <s v="H66012"/>
        <s v="H66016"/>
        <s v="H66017"/>
        <s v="H66347"/>
        <s v="H67329"/>
        <s v="H67360"/>
        <s v="H67366"/>
        <s v="H67641"/>
        <s v="H67642"/>
        <s v="H67750"/>
        <s v="H68081"/>
        <s v="H68102"/>
        <s v="H69009"/>
        <s v="H69022"/>
        <s v="HA0524"/>
        <s v="HA0797"/>
        <s v="HA1166"/>
        <s v="HA1486"/>
        <s v="HA1487"/>
        <s v="HA1496"/>
        <s v="HA2248"/>
        <s v="HA2255"/>
        <s v="HA3654"/>
        <s v="HA3655"/>
        <s v="HA4690"/>
        <s v="HA4699"/>
        <s v="HA4716"/>
        <s v="HA4718"/>
        <s v="HA4731"/>
        <s v="HA6568"/>
        <s v="HA7058"/>
        <s v="HB5081"/>
        <s v="HB5083"/>
        <s v="HB5085"/>
        <s v="HB5086"/>
        <s v="HB5089"/>
        <s v="HB5090"/>
        <s v="HB5101"/>
        <s v="HB5103"/>
        <s v="HB5104"/>
        <s v="HB5108"/>
        <s v="HB5486"/>
        <s v="HB6611"/>
        <s v="HB6614"/>
        <s v="HB6615"/>
        <s v="HB6765"/>
        <s v="HB6856"/>
        <s v="HB7360"/>
        <s v="HB7361"/>
        <s v="HB7362"/>
        <s v="HB7363"/>
        <s v="HB7364"/>
        <s v="HB7365"/>
        <s v="HB7391"/>
        <s v="HB7408"/>
        <s v="HB7411"/>
        <s v="HB8609"/>
        <s v="HC0304"/>
        <s v="HC0306"/>
        <s v="HC0310"/>
        <s v="HC0312"/>
        <s v="HC0313"/>
        <s v="HC0314"/>
        <s v="HC0317"/>
        <s v="HC0318"/>
        <s v="HC0320"/>
        <s v="HC0322"/>
        <s v="HC0359"/>
        <s v="HC0363"/>
        <s v="HC0364"/>
        <s v="HC0365"/>
        <s v="HC0370"/>
        <s v="HC0373"/>
        <s v="HC0375"/>
        <s v="HC0376"/>
        <s v="HC0377"/>
        <s v="HC0379"/>
        <s v="HC0380"/>
        <s v="HC0382"/>
        <s v="HC0386"/>
        <s v="HC6570"/>
        <s v="HC6576"/>
        <s v="HC6579"/>
        <s v="HC6603"/>
        <s v="HC6605"/>
        <s v="HC6606"/>
        <s v="HC8603"/>
        <s v="HC8607"/>
        <s v="HD0349"/>
        <s v="HD0354"/>
        <s v="HD0356"/>
        <s v="HD0357"/>
        <s v="HD0362"/>
        <s v="HD0365"/>
        <s v="HD0366"/>
        <s v="HD0368"/>
        <s v="HD9073"/>
        <s v="HD9074"/>
        <s v="HD9078"/>
        <s v="HD9083"/>
        <s v="HD9810"/>
        <s v="HE3032"/>
        <s v="HE3072"/>
        <s v="HE4952"/>
        <s v="HE4954"/>
        <s v="HE7936"/>
        <s v="HE7940"/>
        <s v="HE7942"/>
        <s v="HE7943"/>
        <s v="HE7944"/>
        <s v="HE7948"/>
        <s v="HE7951"/>
        <s v="HE7952"/>
        <s v="HE7954"/>
        <s v="HE7955"/>
        <s v="HE7956"/>
        <s v="HF0449"/>
        <s v="HF0450"/>
        <s v="HF0452"/>
        <s v="HF0454"/>
        <s v="HF0458"/>
        <s v="HF0463"/>
        <s v="HF0464"/>
        <s v="HF0467"/>
        <s v="HF0471"/>
        <s v="HF0497"/>
        <s v="HF0498"/>
        <s v="HF0500"/>
        <s v="HF0503"/>
        <s v="HF1581"/>
        <s v="HF1582"/>
        <s v="HF3103"/>
        <s v="HG1607"/>
        <s v="HG1608"/>
        <s v="HG1612"/>
        <s v="HG1614"/>
        <s v="HG1615"/>
        <s v="HG1616"/>
        <s v="HG1617"/>
        <s v="HG1847"/>
        <s v="HG1848"/>
        <s v="HG5257"/>
        <s v="HG6587"/>
        <s v="HG6593"/>
        <s v="HG6597"/>
        <s v="HG6654"/>
        <s v="HG6657"/>
        <s v="HG6676"/>
        <s v="HG6677"/>
        <s v="HG6760"/>
        <s v="HG7905"/>
        <s v="HG9016"/>
        <s v="HG9023"/>
        <s v="HG9032"/>
        <s v="HG9048"/>
        <s v="HG9049"/>
        <s v="HG9050"/>
        <s v="HG9051"/>
        <s v="HG9052"/>
        <s v="HG9053"/>
        <s v="HH8981"/>
        <s v="HI1180"/>
        <s v="HI1182"/>
        <s v="HI1184"/>
        <s v="HI1186"/>
        <s v="HI1187"/>
        <s v="HI1188"/>
        <s v="HI1199"/>
        <s v="HI1200"/>
        <s v="Q46166"/>
        <s v="Q46168"/>
        <s v="Q46169"/>
        <s v="Q46192"/>
        <s v="Q46229"/>
        <s v="Q46357"/>
        <s v="Q46358"/>
        <s v="Q46363"/>
        <s v="Q46445"/>
        <s v="Q46452"/>
        <s v="Q47190"/>
        <s v="S20274"/>
        <s v="S23649"/>
        <s v="S23650"/>
        <s v="S23656"/>
        <s v="S23657"/>
        <s v="S23665"/>
        <s v="S23667"/>
        <s v="S23673"/>
        <s v="S23679"/>
        <s v="S23681"/>
        <s v="S23682"/>
        <s v="S23688"/>
        <s v="S23689"/>
        <s v="S24139"/>
        <s v="S24146"/>
        <s v="S24147"/>
        <s v="S24182"/>
        <s v="S24184"/>
      </sharedItems>
    </cacheField>
  </cacheFields>
  <cacheHierarchies count="42">
    <cacheHierarchy uniqueName="[Range].[DC Code]" caption="DC Code" attribute="1" defaultMemberUniqueName="[Range].[DC Code].[All]" allUniqueName="[Range].[DC Code].[All]" dimensionUniqueName="[Range]" displayFolder="" count="0" memberValueDatatype="130" unbalanced="0"/>
    <cacheHierarchy uniqueName="[Range].[NW360 PO]" caption="NW360 PO" attribute="1" defaultMemberUniqueName="[Range].[NW360 PO].[All]" allUniqueName="[Range].[NW360 PO].[All]" dimensionUniqueName="[Range]" displayFolder="" count="0" memberValueDatatype="130" unbalanced="0"/>
    <cacheHierarchy uniqueName="[Range].[City]" caption="City" attribute="1" defaultMemberUniqueName="[Range].[City].[All]" allUniqueName="[Range].[City].[All]" dimensionUniqueName="[Range]" displayFolder="" count="0" memberValueDatatype="130" unbalanced="0"/>
    <cacheHierarchy uniqueName="[Range].[ARTICLE NO]" caption="ARTICLE NO" attribute="1" defaultMemberUniqueName="[Range].[ARTICLE NO].[All]" allUniqueName="[Range].[ARTICLE NO].[All]" dimensionUniqueName="[Range]" displayFolder="" count="2" memberValueDatatype="130" unbalanced="0">
      <fieldsUsage count="2">
        <fieldUsage x="-1"/>
        <fieldUsage x="3"/>
      </fieldsUsage>
    </cacheHierarchy>
    <cacheHierarchy uniqueName="[Range].[MODEL NAME]" caption="MODEL NAME" attribute="1" defaultMemberUniqueName="[Range].[MODEL NAME].[All]" allUniqueName="[Range].[MODEL NAME].[All]" dimensionUniqueName="[Range]" displayFolder="" count="0" memberValueDatatype="130" unbalanced="0"/>
    <cacheHierarchy uniqueName="[Range].[DIVISION]" caption="DIVISION" attribute="1" defaultMemberUniqueName="[Range].[DIVISION].[All]" allUniqueName="[Range].[DIVISION].[All]" dimensionUniqueName="[Range]" displayFolder="" count="0" memberValueDatatype="130" unbalanced="0"/>
    <cacheHierarchy uniqueName="[Range].[LOCAL PRODUCT TYPE]" caption="LOCAL PRODUCT TYPE" attribute="1" defaultMemberUniqueName="[Range].[LOCAL PRODUCT TYPE].[All]" allUniqueName="[Range].[LOCAL PRODUCT TYPE].[All]" dimensionUniqueName="[Range]" displayFolder="" count="0" memberValueDatatype="130" unbalanced="0"/>
    <cacheHierarchy uniqueName="[Range].[PB Category]" caption="PB Category" attribute="1" defaultMemberUniqueName="[Range].[PB Category].[All]" allUniqueName="[Range].[PB Category].[All]" dimensionUniqueName="[Range]" displayFolder="" count="2" memberValueDatatype="130" unbalanced="0">
      <fieldsUsage count="2">
        <fieldUsage x="-1"/>
        <fieldUsage x="2"/>
      </fieldsUsage>
    </cacheHierarchy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COLORWAY]" caption="COLORWAY" attribute="1" defaultMemberUniqueName="[Range].[COLORWAY].[All]" allUniqueName="[Range].[COLORWAY].[All]" dimensionUniqueName="[Range]" displayFolder="" count="0" memberValueDatatype="130" unbalanced="0"/>
    <cacheHierarchy uniqueName="[Range].[CS]" caption="CS" attribute="1" defaultMemberUniqueName="[Range].[CS].[All]" allUniqueName="[Range].[CS].[All]" dimensionUniqueName="[Range]" displayFolder="" count="2" memberValueDatatype="130" unbalanced="0">
      <fieldsUsage count="2">
        <fieldUsage x="-1"/>
        <fieldUsage x="1"/>
      </fieldsUsage>
    </cacheHierarchy>
    <cacheHierarchy uniqueName="[Range].[BUSINESS SEGMENT]" caption="BUSINESS SEGMENT" attribute="1" defaultMemberUniqueName="[Range].[BUSINESS SEGMENT].[All]" allUniqueName="[Range].[BUSINESS SEGMENT].[All]" dimensionUniqueName="[Range]" displayFolder="" count="0" memberValueDatatype="130" unbalanced="0"/>
    <cacheHierarchy uniqueName="[Range].[LAUNCH YEAR]" caption="LAUNCH YEAR" attribute="1" defaultMemberUniqueName="[Range].[LAUNCH YEAR].[All]" allUniqueName="[Range].[LAUNCH YEAR].[All]" dimensionUniqueName="[Range]" displayFolder="" count="0" memberValueDatatype="130" unbalanced="0"/>
    <cacheHierarchy uniqueName="[Range].[LAUNCH MONTH]" caption="LAUNCH MONTH" attribute="1" defaultMemberUniqueName="[Range].[LAUNCH MONTH].[All]" allUniqueName="[Range].[LAUNCH MONTH].[All]" dimensionUniqueName="[Range]" displayFolder="" count="0" memberValueDatatype="130" unbalanced="0"/>
    <cacheHierarchy uniqueName="[Range].[GENDER]" caption="GENDER" attribute="1" defaultMemberUniqueName="[Range].[GENDER].[All]" allUniqueName="[Range].[GENDER].[All]" dimensionUniqueName="[Range]" displayFolder="" count="0" memberValueDatatype="130" unbalanced="0"/>
    <cacheHierarchy uniqueName="[Range].[SEASON]" caption="SEASON" attribute="1" defaultMemberUniqueName="[Range].[SEASON].[All]" allUniqueName="[Range].[SEASON].[All]" dimensionUniqueName="[Range]" displayFolder="" count="0" memberValueDatatype="130" unbalanced="0"/>
    <cacheHierarchy uniqueName="[Range].[SIZE PATTERN]" caption="SIZE PATTERN" attribute="1" defaultMemberUniqueName="[Range].[SIZE PATTERN].[All]" allUniqueName="[Range].[SIZE PATTERN].[All]" dimensionUniqueName="[Range]" displayFolder="" count="0" memberValueDatatype="130" unbalanced="0"/>
    <cacheHierarchy uniqueName="[Range].[SIZE]" caption="SIZE" attribute="1" defaultMemberUniqueName="[Range].[SIZE].[All]" allUniqueName="[Range].[SIZE].[All]" dimensionUniqueName="[Range]" displayFolder="" count="0" memberValueDatatype="130" unbalanced="0"/>
    <cacheHierarchy uniqueName="[Range].[UNITS]" caption="UNITS" attribute="1" defaultMemberUniqueName="[Range].[UNITS].[All]" allUniqueName="[Range].[UNITS].[All]" dimensionUniqueName="[Range]" displayFolder="" count="0" memberValueDatatype="20" unbalanced="0"/>
    <cacheHierarchy uniqueName="[Range].[SOURCE]" caption="SOURCE" attribute="1" defaultMemberUniqueName="[Range].[SOURCE].[All]" allUniqueName="[Range].[SOURCE].[All]" dimensionUniqueName="[Range]" displayFolder="" count="0" memberValueDatatype="130" unbalanced="0"/>
    <cacheHierarchy uniqueName="[Range].[RRP in USD]" caption="RRP in USD" attribute="1" defaultMemberUniqueName="[Range].[RRP in USD].[All]" allUniqueName="[Range].[RRP in USD].[All]" dimensionUniqueName="[Range]" displayFolder="" count="0" memberValueDatatype="5" unbalanced="0"/>
    <cacheHierarchy uniqueName="[Range].[RRP TOTAL USD]" caption="RRP TOTAL USD" attribute="1" defaultMemberUniqueName="[Range].[RRP TOTAL USD].[All]" allUniqueName="[Range].[RRP TOTAL USD].[All]" dimensionUniqueName="[Range]" displayFolder="" count="0" memberValueDatatype="5" unbalanced="0"/>
    <cacheHierarchy uniqueName="[Range].[USD Unit Buy Price]" caption="USD Unit Buy Price" attribute="1" defaultMemberUniqueName="[Range].[USD Unit Buy Price].[All]" allUniqueName="[Range].[USD Unit Buy Price].[All]" dimensionUniqueName="[Range]" displayFolder="" count="0" memberValueDatatype="5" unbalanced="0"/>
    <cacheHierarchy uniqueName="[Range].[USD Total BUY Price]" caption="USD Total BUY Price" attribute="1" defaultMemberUniqueName="[Range].[USD Total BUY Price].[All]" allUniqueName="[Range].[USD Total BUY Price].[All]" dimensionUniqueName="[Range]" displayFolder="" count="0" memberValueDatatype="5" unbalanced="0"/>
    <cacheHierarchy uniqueName="[Range].[RRP in EUR]" caption="RRP in EUR" attribute="1" defaultMemberUniqueName="[Range].[RRP in EUR].[All]" allUniqueName="[Range].[RRP in EUR].[All]" dimensionUniqueName="[Range]" displayFolder="" count="0" memberValueDatatype="5" unbalanced="0"/>
    <cacheHierarchy uniqueName="[Range].[Total RRP Value in EUR]" caption="Total RRP Value in EUR" attribute="1" defaultMemberUniqueName="[Range].[Total RRP Value in EUR].[All]" allUniqueName="[Range].[Total RRP Value in EUR].[All]" dimensionUniqueName="[Range]" displayFolder="" count="0" memberValueDatatype="5" unbalanced="0"/>
    <cacheHierarchy uniqueName="[Range].[PB Unit Buy Price EUR]" caption="PB Unit Buy Price EUR" attribute="1" defaultMemberUniqueName="[Range].[PB Unit Buy Price EUR].[All]" allUniqueName="[Range].[PB Unit Buy Price EUR].[All]" dimensionUniqueName="[Range]" displayFolder="" count="0" memberValueDatatype="5" unbalanced="0"/>
    <cacheHierarchy uniqueName="[Range].[Unit Buy Price +14% EUR]" caption="Unit Buy Price +14% EUR" attribute="1" defaultMemberUniqueName="[Range].[Unit Buy Price +14% EUR].[All]" allUniqueName="[Range].[Unit Buy Price +14% EUR].[All]" dimensionUniqueName="[Range]" displayFolder="" count="0" memberValueDatatype="5" unbalanced="0"/>
    <cacheHierarchy uniqueName="[Range].[Total Buy Price (14%)=EUR]" caption="Total Buy Price (14%)=EUR" attribute="1" defaultMemberUniqueName="[Range].[Total Buy Price (14%)=EUR].[All]" allUniqueName="[Range].[Total Buy Price (14%)=EUR].[All]" dimensionUniqueName="[Range]" displayFolder="" count="0" memberValueDatatype="5" unbalanced="0"/>
    <cacheHierarchy uniqueName="[Range].[PB Unit Offer Price]" caption="PB Unit Offer Price" attribute="1" defaultMemberUniqueName="[Range].[PB Unit Offer Price].[All]" allUniqueName="[Range].[PB Unit Offer Price].[All]" dimensionUniqueName="[Range]" displayFolder="" count="0" memberValueDatatype="5" unbalanced="0"/>
    <cacheHierarchy uniqueName="[Range].[Margin]" caption="Margin" attribute="1" defaultMemberUniqueName="[Range].[Margin].[All]" allUniqueName="[Range].[Margin].[All]" dimensionUniqueName="[Range]" displayFolder="" count="0" memberValueDatatype="5" unbalanced="0"/>
    <cacheHierarchy uniqueName="[Range].[PB Total Offer Price (EU0EUR]" caption="PB Total Offer Price (EU0EUR" attribute="1" defaultMemberUniqueName="[Range].[PB Total Offer Price (EU0EUR].[All]" allUniqueName="[Range].[PB Total Offer Price (EU0EUR].[All]" dimensionUniqueName="[Range]" displayFolder="" count="0" memberValueDatatype="5" unbalanced="0"/>
    <cacheHierarchy uniqueName="[Range].[Offer Price Discount from RRP]" caption="Offer Price Discount from RRP" attribute="1" defaultMemberUniqueName="[Range].[Offer Price Discount from RRP].[All]" allUniqueName="[Range].[Offer Price Discount from RRP].[All]" dimensionUniqueName="[Range]" displayFolder="" count="0" memberValueDatatype="5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UNITS]" caption="Sum of UNITS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Total RRP Value in EUR]" caption="Sum of Total RRP Value in EUR" measure="1" displayFolder="" measureGroup="Range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 of Total Buy Price (14%)=EUR]" caption="Sum of Total Buy Price (14%)=EUR" measure="1" displayFolder="" measureGroup="Range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 of PB Total Offer Price (EU0EUR]" caption="Sum of PB Total Offer Price (EU0EUR" measure="1" displayFolder="" measureGroup="Range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CS]" caption="Count of CS" measure="1" displayFolder="" measureGroup="Rang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Distinct Count of CS]" caption="Distinct Count of CS" measure="1" displayFolder="" measureGroup="Range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 of RRP TOTAL USD]" caption="Sum of RRP TOTAL USD" measure="1" displayFolder="" measureGroup="Range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rassimir Stankov" refreshedDate="44853.590265509258" createdVersion="8" refreshedVersion="8" minRefreshableVersion="3" recordCount="2685">
  <cacheSource type="worksheet">
    <worksheetSource ref="A1:Q1048576" sheet="Data"/>
  </cacheSource>
  <cacheFields count="17">
    <cacheField name="Article number" numFmtId="0">
      <sharedItems containsBlank="1"/>
    </cacheField>
    <cacheField name="Model" numFmtId="0">
      <sharedItems containsBlank="1"/>
    </cacheField>
    <cacheField name="Type" numFmtId="0">
      <sharedItems containsBlank="1" count="5">
        <s v="Apparel"/>
        <s v="Accessories"/>
        <s v="Footwear"/>
        <s v="Bags&amp;Bagpacks"/>
        <m/>
      </sharedItems>
    </cacheField>
    <cacheField name="Subcategory" numFmtId="0">
      <sharedItems containsBlank="1"/>
    </cacheField>
    <cacheField name="PB Category" numFmtId="0">
      <sharedItems containsBlank="1" count="16">
        <s v="Trousers"/>
        <s v="Shorts"/>
        <s v="T-shirts"/>
        <s v="Jackets"/>
        <s v="Caps/Hats"/>
        <s v="Shoes"/>
        <s v="Bags &amp;Backpacks"/>
        <s v="Accessories"/>
        <s v="Slippers"/>
        <s v="Sweatshirts"/>
        <s v="Underwear"/>
        <s v="Vests"/>
        <s v="Tracksuit (Sport set)"/>
        <s v="Blouses"/>
        <s v="Shirts"/>
        <m/>
      </sharedItems>
    </cacheField>
    <cacheField name="Category" numFmtId="0">
      <sharedItems containsBlank="1"/>
    </cacheField>
    <cacheField name="Color name" numFmtId="0">
      <sharedItems containsBlank="1"/>
    </cacheField>
    <cacheField name="Business segment" numFmtId="0">
      <sharedItems containsBlank="1"/>
    </cacheField>
    <cacheField name="Collection" numFmtId="0">
      <sharedItems containsBlank="1" containsMixedTypes="1" containsNumber="1" containsInteger="1" minValue="2020" maxValue="2022"/>
    </cacheField>
    <cacheField name="Gender" numFmtId="0">
      <sharedItems containsBlank="1"/>
    </cacheField>
    <cacheField name="Gender 2" numFmtId="0">
      <sharedItems containsBlank="1" count="5">
        <s v="Women"/>
        <s v="Men"/>
        <s v="Unisex"/>
        <s v="Kids"/>
        <m/>
      </sharedItems>
    </cacheField>
    <cacheField name="Season" numFmtId="0">
      <sharedItems containsBlank="1"/>
    </cacheField>
    <cacheField name="Size pattern" numFmtId="0">
      <sharedItems containsBlank="1"/>
    </cacheField>
    <cacheField name="Size" numFmtId="0">
      <sharedItems containsBlank="1" containsMixedTypes="1" containsNumber="1" minValue="3" maxValue="3942"/>
    </cacheField>
    <cacheField name="Units" numFmtId="0">
      <sharedItems containsString="0" containsBlank="1" containsNumber="1" containsInteger="1" minValue="1" maxValue="1800"/>
    </cacheField>
    <cacheField name="RRP in EUR" numFmtId="0">
      <sharedItems containsString="0" containsBlank="1" containsNumber="1" minValue="5.8814695418990883" maxValue="437.18923594783223"/>
    </cacheField>
    <cacheField name="Retail Value in EUR" numFmtId="0">
      <sharedItems containsString="0" containsBlank="1" containsNumber="1" minValue="10.405676881821462" maxValue="35017.3648109991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5">
  <r>
    <s v="GJ6580"/>
    <s v="Adibreak Pant"/>
    <x v="0"/>
    <s v="TRACK PANT"/>
    <x v="0"/>
    <s v="DIRECTIONAL"/>
    <s v="black/white"/>
    <s v="ORIGINALS APP WOMEN"/>
    <s v="2022"/>
    <s v="WOMEN"/>
    <x v="0"/>
    <s v="2022Q2"/>
    <s v="JP"/>
    <n v="34"/>
    <n v="1"/>
    <n v="105.41403102019135"/>
    <n v="105.41403102019135"/>
  </r>
  <r>
    <s v="GK9259"/>
    <s v="M SL SJ TC PT"/>
    <x v="0"/>
    <s v="PANT"/>
    <x v="0"/>
    <s v="TRAINING M"/>
    <s v="legend ink"/>
    <s v="SPORTSWEAR APP MEN"/>
    <s v="2022"/>
    <s v="MEN"/>
    <x v="1"/>
    <s v="2022Q2"/>
    <s v="AP"/>
    <s v="L"/>
    <n v="21"/>
    <n v="60.171957620967596"/>
    <n v="1263.6111100403195"/>
  </r>
  <r>
    <s v="GK9259"/>
    <s v="M SL SJ TC PT"/>
    <x v="0"/>
    <s v="PANT"/>
    <x v="0"/>
    <s v="TRAINING M"/>
    <s v="legend ink"/>
    <s v="SPORTSWEAR APP MEN"/>
    <s v="2022"/>
    <s v="MEN"/>
    <x v="1"/>
    <s v="2022Q2"/>
    <s v="AP"/>
    <s v="S"/>
    <n v="18"/>
    <n v="60.171957620967596"/>
    <n v="1083.0952371774167"/>
  </r>
  <r>
    <s v="GK9597"/>
    <s v="M 3S FT SHO"/>
    <x v="0"/>
    <s v="SHORT"/>
    <x v="1"/>
    <s v="TRAINING M"/>
    <s v="black/white"/>
    <s v="SPORTSWEAR APP MEN"/>
    <s v="2022"/>
    <s v="MEN"/>
    <x v="1"/>
    <s v="2022Q2"/>
    <s v="AP"/>
    <s v="2XL"/>
    <n v="6"/>
    <n v="45.091266487893009"/>
    <n v="270.54759892735808"/>
  </r>
  <r>
    <s v="GK9604"/>
    <s v="M LIN SJ SHO"/>
    <x v="0"/>
    <s v="SHORT"/>
    <x v="1"/>
    <s v="TRAINING M"/>
    <s v="black/white"/>
    <s v="SPORTSWEAR APP MEN"/>
    <s v="2022"/>
    <s v="MEN"/>
    <x v="1"/>
    <s v="2022Q2"/>
    <s v="AP"/>
    <s v="L"/>
    <n v="1"/>
    <n v="45.091266487893009"/>
    <n v="45.091266487893009"/>
  </r>
  <r>
    <s v="GK9604"/>
    <s v="M LIN SJ SHO"/>
    <x v="0"/>
    <s v="SHORT"/>
    <x v="1"/>
    <s v="TRAINING M"/>
    <s v="black/white"/>
    <s v="SPORTSWEAR APP MEN"/>
    <s v="2022"/>
    <s v="MEN"/>
    <x v="1"/>
    <s v="2022Q2"/>
    <s v="AP"/>
    <s v="M"/>
    <n v="3"/>
    <n v="45.091266487893009"/>
    <n v="135.27379946367904"/>
  </r>
  <r>
    <s v="GK9604"/>
    <s v="M LIN SJ SHO"/>
    <x v="0"/>
    <s v="SHORT"/>
    <x v="1"/>
    <s v="TRAINING M"/>
    <s v="black/white"/>
    <s v="SPORTSWEAR APP MEN"/>
    <s v="2022"/>
    <s v="MEN"/>
    <x v="1"/>
    <s v="2022Q2"/>
    <s v="AP"/>
    <s v="S"/>
    <n v="1"/>
    <n v="45.091266487893009"/>
    <n v="45.091266487893009"/>
  </r>
  <r>
    <s v="GK9988"/>
    <s v="M 3S SJ SHO"/>
    <x v="0"/>
    <s v="SHORT"/>
    <x v="1"/>
    <s v="TRAINING M"/>
    <s v="black/white"/>
    <s v="SPORTSWEAR APP MEN"/>
    <s v="2022"/>
    <s v="MEN"/>
    <x v="1"/>
    <s v="2022Q2"/>
    <s v="AP"/>
    <s v="L"/>
    <n v="48"/>
    <n v="45.091266487893009"/>
    <n v="2164.3807914188646"/>
  </r>
  <r>
    <s v="GK9988"/>
    <s v="M 3S SJ SHO"/>
    <x v="0"/>
    <s v="SHORT"/>
    <x v="1"/>
    <s v="TRAINING M"/>
    <s v="black/white"/>
    <s v="SPORTSWEAR APP MEN"/>
    <s v="2022"/>
    <s v="MEN"/>
    <x v="1"/>
    <s v="2022Q2"/>
    <s v="AP"/>
    <s v="M"/>
    <n v="138"/>
    <n v="45.091266487893009"/>
    <n v="6222.5947753292348"/>
  </r>
  <r>
    <s v="GL0460"/>
    <s v="TF SS FTD 3S"/>
    <x v="0"/>
    <s v="TEE SS"/>
    <x v="2"/>
    <s v="TRAINING M"/>
    <s v="black"/>
    <s v="TRAINING APP MEN"/>
    <s v="2022"/>
    <s v="MEN"/>
    <x v="1"/>
    <s v="2022Q2"/>
    <s v="AP"/>
    <s v="XL"/>
    <n v="1"/>
    <n v="40.567059147970632"/>
    <n v="40.567059147970632"/>
  </r>
  <r>
    <s v="GL0649"/>
    <s v="W BL T"/>
    <x v="0"/>
    <s v="TEE SS"/>
    <x v="2"/>
    <s v="TRAINING W"/>
    <s v="white/black"/>
    <s v="SPORTSWEAR APP WOMEN"/>
    <s v="2022"/>
    <s v="WOMEN"/>
    <x v="0"/>
    <s v="2022Q2"/>
    <s v="AP"/>
    <s v="XL"/>
    <n v="12"/>
    <n v="30.010575354818425"/>
    <n v="360.12690425782108"/>
  </r>
  <r>
    <s v="GL5409"/>
    <s v="CLUB SW SHORT"/>
    <x v="0"/>
    <s v="SHORT"/>
    <x v="1"/>
    <s v="TENNIS"/>
    <s v="black/white"/>
    <s v="TENNIS APP MEN"/>
    <s v="2022"/>
    <s v="MEN"/>
    <x v="1"/>
    <s v="2022Q2"/>
    <s v="AP"/>
    <s v="2XL"/>
    <n v="23"/>
    <n v="49.615473827815386"/>
    <n v="1141.1558980397538"/>
  </r>
  <r>
    <s v="GL5409"/>
    <s v="CLUB SW SHORT"/>
    <x v="0"/>
    <s v="SHORT"/>
    <x v="1"/>
    <s v="TENNIS"/>
    <s v="black/white"/>
    <s v="TENNIS APP MEN"/>
    <s v="2022"/>
    <s v="MEN"/>
    <x v="1"/>
    <s v="2022Q2"/>
    <s v="AP"/>
    <s v="L"/>
    <n v="52"/>
    <n v="49.615473827815386"/>
    <n v="2580.0046390463999"/>
  </r>
  <r>
    <s v="GL5409"/>
    <s v="CLUB SW SHORT"/>
    <x v="0"/>
    <s v="SHORT"/>
    <x v="1"/>
    <s v="TENNIS"/>
    <s v="black/white"/>
    <s v="TENNIS APP MEN"/>
    <s v="2022"/>
    <s v="MEN"/>
    <x v="1"/>
    <s v="2022Q2"/>
    <s v="AP"/>
    <s v="M"/>
    <n v="54"/>
    <n v="49.615473827815386"/>
    <n v="2679.235586702031"/>
  </r>
  <r>
    <s v="GL5409"/>
    <s v="CLUB SW SHORT"/>
    <x v="0"/>
    <s v="SHORT"/>
    <x v="1"/>
    <s v="TENNIS"/>
    <s v="black/white"/>
    <s v="TENNIS APP MEN"/>
    <s v="2022"/>
    <s v="MEN"/>
    <x v="1"/>
    <s v="2022Q2"/>
    <s v="AP"/>
    <s v="S"/>
    <n v="22"/>
    <n v="49.615473827815386"/>
    <n v="1091.5404242119384"/>
  </r>
  <r>
    <s v="GL5409"/>
    <s v="CLUB SW SHORT"/>
    <x v="0"/>
    <s v="SHORT"/>
    <x v="1"/>
    <s v="TENNIS"/>
    <s v="black/white"/>
    <s v="TENNIS APP MEN"/>
    <s v="2022"/>
    <s v="MEN"/>
    <x v="1"/>
    <s v="2022Q2"/>
    <s v="AP"/>
    <s v="XL"/>
    <n v="39"/>
    <n v="49.615473827815386"/>
    <n v="1935.0034792848001"/>
  </r>
  <r>
    <s v="GL5411"/>
    <s v="CLUB 3STR SHORT"/>
    <x v="0"/>
    <s v="SHORT"/>
    <x v="1"/>
    <s v="TENNIS"/>
    <s v="black/white"/>
    <s v="TENNIS APP MEN"/>
    <s v="2022"/>
    <s v="MEN"/>
    <x v="1"/>
    <s v="2022Q2"/>
    <s v="AP"/>
    <s v="2XL"/>
    <n v="55"/>
    <n v="45.091266487893009"/>
    <n v="2480.0196568341153"/>
  </r>
  <r>
    <s v="GL5411"/>
    <s v="CLUB 3STR SHORT"/>
    <x v="0"/>
    <s v="SHORT"/>
    <x v="1"/>
    <s v="TENNIS"/>
    <s v="black/white"/>
    <s v="TENNIS APP MEN"/>
    <s v="2022"/>
    <s v="MEN"/>
    <x v="1"/>
    <s v="2022Q2"/>
    <s v="AP"/>
    <s v="L"/>
    <n v="132"/>
    <n v="45.091266487893009"/>
    <n v="5952.0471764018776"/>
  </r>
  <r>
    <s v="GL5411"/>
    <s v="CLUB 3STR SHORT"/>
    <x v="0"/>
    <s v="SHORT"/>
    <x v="1"/>
    <s v="TENNIS"/>
    <s v="black/white"/>
    <s v="TENNIS APP MEN"/>
    <s v="2022"/>
    <s v="MEN"/>
    <x v="1"/>
    <s v="2022Q2"/>
    <s v="AP"/>
    <s v="M"/>
    <n v="133"/>
    <n v="45.091266487893009"/>
    <n v="5997.13844288977"/>
  </r>
  <r>
    <s v="GL5411"/>
    <s v="CLUB 3STR SHORT"/>
    <x v="0"/>
    <s v="SHORT"/>
    <x v="1"/>
    <s v="TENNIS"/>
    <s v="black/white"/>
    <s v="TENNIS APP MEN"/>
    <s v="2022"/>
    <s v="MEN"/>
    <x v="1"/>
    <s v="2022Q2"/>
    <s v="AP"/>
    <s v="S"/>
    <n v="54"/>
    <n v="45.091266487893009"/>
    <n v="2434.9283903462224"/>
  </r>
  <r>
    <s v="GL5411"/>
    <s v="CLUB 3STR SHORT"/>
    <x v="0"/>
    <s v="SHORT"/>
    <x v="1"/>
    <s v="TENNIS"/>
    <s v="black/white"/>
    <s v="TENNIS APP MEN"/>
    <s v="2022"/>
    <s v="MEN"/>
    <x v="1"/>
    <s v="2022Q2"/>
    <s v="AP"/>
    <s v="XL"/>
    <n v="98"/>
    <n v="45.091266487893009"/>
    <n v="4418.9441158135151"/>
  </r>
  <r>
    <s v="GL7686"/>
    <s v="PACER 3S 2 IN 1"/>
    <x v="0"/>
    <s v="SHORT"/>
    <x v="1"/>
    <s v="TRAINING W"/>
    <s v="black/white"/>
    <s v="TRAINING APP WOMEN"/>
    <s v="2022"/>
    <s v="WOMEN"/>
    <x v="0"/>
    <s v="2022Q2"/>
    <s v="AP"/>
    <s v="M"/>
    <n v="91"/>
    <n v="49.615473827815386"/>
    <n v="4515.0081183312004"/>
  </r>
  <r>
    <s v="GL7686"/>
    <s v="PACER 3S 2 IN 1"/>
    <x v="0"/>
    <s v="SHORT"/>
    <x v="1"/>
    <s v="TRAINING W"/>
    <s v="black/white"/>
    <s v="TRAINING APP WOMEN"/>
    <s v="2022"/>
    <s v="WOMEN"/>
    <x v="0"/>
    <s v="2022Q2"/>
    <s v="AP"/>
    <s v="XL"/>
    <n v="7"/>
    <n v="49.615473827815386"/>
    <n v="347.30831679470771"/>
  </r>
  <r>
    <s v="GM5539"/>
    <s v="W 3S SJ 34 PT"/>
    <x v="0"/>
    <s v="3/4 PANT"/>
    <x v="0"/>
    <s v="TRAINING W"/>
    <s v="black/white"/>
    <s v="SPORTSWEAR APP WOMEN"/>
    <s v="2022"/>
    <s v="WOMEN"/>
    <x v="0"/>
    <s v="2022Q2"/>
    <s v="AP"/>
    <s v="S"/>
    <n v="1"/>
    <n v="49.615473827815386"/>
    <n v="49.615473827815386"/>
  </r>
  <r>
    <s v="GM5539"/>
    <s v="W 3S SJ 34 PT"/>
    <x v="0"/>
    <s v="3/4 PANT"/>
    <x v="0"/>
    <s v="TRAINING W"/>
    <s v="black/white"/>
    <s v="SPORTSWEAR APP WOMEN"/>
    <s v="2022"/>
    <s v="WOMEN"/>
    <x v="0"/>
    <s v="2022Q2"/>
    <s v="AP"/>
    <s v="XL"/>
    <n v="15"/>
    <n v="49.615473827815386"/>
    <n v="744.23210741723074"/>
  </r>
  <r>
    <s v="GM7356"/>
    <s v="TIRO21 WOV PNT"/>
    <x v="0"/>
    <s v="PANT"/>
    <x v="0"/>
    <s v="FOOTBALL"/>
    <s v="black"/>
    <s v="FOOTBALL APP GENERIC MEN"/>
    <s v="2022"/>
    <s v="MEN"/>
    <x v="1"/>
    <s v="2022Q2"/>
    <s v="AP"/>
    <s v="M"/>
    <n v="1"/>
    <n v="60.171957620967596"/>
    <n v="60.171957620967596"/>
  </r>
  <r>
    <s v="GM7356"/>
    <s v="TIRO21 WOV PNT"/>
    <x v="0"/>
    <s v="PANT"/>
    <x v="0"/>
    <s v="FOOTBALL"/>
    <s v="black"/>
    <s v="FOOTBALL APP GENERIC MEN"/>
    <s v="2022"/>
    <s v="MEN"/>
    <x v="1"/>
    <s v="2022Q2"/>
    <s v="AP"/>
    <s v="S"/>
    <n v="3"/>
    <n v="60.171957620967596"/>
    <n v="180.5158728629028"/>
  </r>
  <r>
    <s v="GN2157"/>
    <s v="TIRO21 TR SHO"/>
    <x v="0"/>
    <s v="SHORT"/>
    <x v="1"/>
    <s v="FOOTBALL"/>
    <s v="black"/>
    <s v="FOOTBALL APP GENERIC MEN"/>
    <s v="2022"/>
    <s v="MEN"/>
    <x v="1"/>
    <s v="2022Q2"/>
    <s v="AP"/>
    <s v="2XL"/>
    <n v="1"/>
    <n v="45.091266487893009"/>
    <n v="45.091266487893009"/>
  </r>
  <r>
    <s v="GN2780"/>
    <s v="WINDBREAKER"/>
    <x v="0"/>
    <s v="SS WINDBREAKER"/>
    <x v="3"/>
    <s v="DIRECTIONAL"/>
    <s v="black"/>
    <s v="ORIGINALS APP WOMEN"/>
    <s v="2022"/>
    <s v="WOMEN"/>
    <x v="0"/>
    <s v="2022Q2"/>
    <s v="INT'L"/>
    <n v="38"/>
    <n v="2"/>
    <n v="128.03506771980324"/>
    <n v="256.07013543960647"/>
  </r>
  <r>
    <s v="GN2900"/>
    <s v="3 STRIPES TEE"/>
    <x v="0"/>
    <s v="TEE SS"/>
    <x v="2"/>
    <s v="DIRECTIONAL"/>
    <s v="black"/>
    <s v="ORIGINALS APP WOMEN"/>
    <s v="2022"/>
    <s v="WOMEN"/>
    <x v="0"/>
    <s v="2022Q2"/>
    <s v="INT'L"/>
    <n v="32"/>
    <n v="12"/>
    <n v="49.615473827815386"/>
    <n v="595.38568593378466"/>
  </r>
  <r>
    <s v="GN2900"/>
    <s v="3 STRIPES TEE"/>
    <x v="0"/>
    <s v="TEE SS"/>
    <x v="2"/>
    <s v="DIRECTIONAL"/>
    <s v="black"/>
    <s v="ORIGINALS APP WOMEN"/>
    <s v="2022"/>
    <s v="WOMEN"/>
    <x v="0"/>
    <s v="2022Q2"/>
    <s v="INT'L"/>
    <n v="34"/>
    <n v="11"/>
    <n v="49.615473827815386"/>
    <n v="545.77021210596922"/>
  </r>
  <r>
    <s v="GN2900"/>
    <s v="3 STRIPES TEE"/>
    <x v="0"/>
    <s v="TEE SS"/>
    <x v="2"/>
    <s v="DIRECTIONAL"/>
    <s v="black"/>
    <s v="ORIGINALS APP WOMEN"/>
    <s v="2022"/>
    <s v="WOMEN"/>
    <x v="0"/>
    <s v="2022Q2"/>
    <s v="INT'L"/>
    <n v="36"/>
    <n v="21"/>
    <n v="49.615473827815386"/>
    <n v="1041.9249503841231"/>
  </r>
  <r>
    <s v="GN2900"/>
    <s v="3 STRIPES TEE"/>
    <x v="0"/>
    <s v="TEE SS"/>
    <x v="2"/>
    <s v="DIRECTIONAL"/>
    <s v="black"/>
    <s v="ORIGINALS APP WOMEN"/>
    <s v="2022"/>
    <s v="WOMEN"/>
    <x v="0"/>
    <s v="2022Q2"/>
    <s v="INT'L"/>
    <n v="38"/>
    <n v="18"/>
    <n v="49.615473827815386"/>
    <n v="893.07852890067693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30"/>
    <n v="8"/>
    <n v="49.615473827815386"/>
    <n v="396.92379062252309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32"/>
    <n v="18"/>
    <n v="49.615473827815386"/>
    <n v="893.07852890067693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34"/>
    <n v="33"/>
    <n v="49.615473827815386"/>
    <n v="1637.3106363179077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36"/>
    <n v="40"/>
    <n v="49.615473827815386"/>
    <n v="1984.6189531126154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38"/>
    <n v="45"/>
    <n v="49.615473827815386"/>
    <n v="2232.6963222516924"/>
  </r>
  <r>
    <s v="GN2913"/>
    <s v="3 STRIPES TEE"/>
    <x v="0"/>
    <s v="TEE SS"/>
    <x v="2"/>
    <s v="DIRECTIONAL"/>
    <s v="white"/>
    <s v="ORIGINALS APP WOMEN"/>
    <s v="2022"/>
    <s v="WOMEN"/>
    <x v="0"/>
    <s v="2022Q2"/>
    <s v="INT'L"/>
    <n v="40"/>
    <n v="9"/>
    <n v="49.615473827815386"/>
    <n v="446.53926445033846"/>
  </r>
  <r>
    <s v="GN3453"/>
    <s v="B+F TREFOIL TEE"/>
    <x v="0"/>
    <s v="TEE SS"/>
    <x v="2"/>
    <s v="DIRECTIONAL"/>
    <s v="white"/>
    <s v="ORIGINALS APP MEN"/>
    <s v="2022"/>
    <s v="MEN"/>
    <x v="1"/>
    <s v="2022Q2"/>
    <s v="INT'L"/>
    <s v="L"/>
    <n v="5"/>
    <n v="55.647750281045212"/>
    <n v="278.23875140522608"/>
  </r>
  <r>
    <s v="GN3453"/>
    <s v="B+F TREFOIL TEE"/>
    <x v="0"/>
    <s v="TEE SS"/>
    <x v="2"/>
    <s v="DIRECTIONAL"/>
    <s v="white"/>
    <s v="ORIGINALS APP MEN"/>
    <s v="2022"/>
    <s v="MEN"/>
    <x v="1"/>
    <s v="2022Q2"/>
    <s v="INT'L"/>
    <s v="M"/>
    <n v="9"/>
    <n v="55.647750281045212"/>
    <n v="500.8297525294069"/>
  </r>
  <r>
    <s v="GN3454"/>
    <s v="B+F TREFOIL TEE"/>
    <x v="0"/>
    <s v="TEE SS"/>
    <x v="2"/>
    <s v="DIRECTIONAL"/>
    <s v="black"/>
    <s v="ORIGINALS APP MEN"/>
    <s v="2022"/>
    <s v="MEN"/>
    <x v="1"/>
    <s v="2022Q2"/>
    <s v="INT'L"/>
    <s v="L"/>
    <n v="7"/>
    <n v="55.647750281045212"/>
    <n v="389.53425196731649"/>
  </r>
  <r>
    <s v="GN3454"/>
    <s v="B+F TREFOIL TEE"/>
    <x v="0"/>
    <s v="TEE SS"/>
    <x v="2"/>
    <s v="DIRECTIONAL"/>
    <s v="black"/>
    <s v="ORIGINALS APP MEN"/>
    <s v="2022"/>
    <s v="MEN"/>
    <x v="1"/>
    <s v="2022Q2"/>
    <s v="INT'L"/>
    <s v="M"/>
    <n v="9"/>
    <n v="55.647750281045212"/>
    <n v="500.8297525294069"/>
  </r>
  <r>
    <s v="GN3454"/>
    <s v="B+F TREFOIL TEE"/>
    <x v="0"/>
    <s v="TEE SS"/>
    <x v="2"/>
    <s v="DIRECTIONAL"/>
    <s v="black"/>
    <s v="ORIGINALS APP MEN"/>
    <s v="2022"/>
    <s v="MEN"/>
    <x v="1"/>
    <s v="2022Q2"/>
    <s v="INT'L"/>
    <s v="S"/>
    <n v="15"/>
    <n v="55.647750281045212"/>
    <n v="834.71625421567819"/>
  </r>
  <r>
    <s v="GN3454"/>
    <s v="B+F TREFOIL TEE"/>
    <x v="0"/>
    <s v="TEE SS"/>
    <x v="2"/>
    <s v="DIRECTIONAL"/>
    <s v="black"/>
    <s v="ORIGINALS APP MEN"/>
    <s v="2022"/>
    <s v="MEN"/>
    <x v="1"/>
    <s v="2022Q2"/>
    <s v="INT'L"/>
    <s v="XS"/>
    <n v="4"/>
    <n v="55.647750281045212"/>
    <n v="222.59100112418085"/>
  </r>
  <r>
    <s v="GQ0564"/>
    <s v="W WB"/>
    <x v="0"/>
    <s v="JACKET HOODY"/>
    <x v="3"/>
    <s v="TRAINING W"/>
    <s v="white"/>
    <s v="SPORTSWEAR APP WOMEN"/>
    <s v="2022"/>
    <s v="WOMEN"/>
    <x v="0"/>
    <s v="2022Q2"/>
    <s v="AP"/>
    <s v="XS"/>
    <n v="1"/>
    <n v="90.333339887116765"/>
    <n v="90.333339887116765"/>
  </r>
  <r>
    <s v="GR9604"/>
    <s v="W 3S SJ C 78PT"/>
    <x v="0"/>
    <s v="PANT"/>
    <x v="0"/>
    <s v="TRAINING W"/>
    <s v="black/white"/>
    <s v="SPORTSWEAR APP WOMEN"/>
    <s v="2022"/>
    <s v="WOMEN"/>
    <x v="0"/>
    <s v="2022Q2"/>
    <s v="AP"/>
    <s v="L"/>
    <n v="62"/>
    <n v="55.647750281045212"/>
    <n v="3450.1605174248029"/>
  </r>
  <r>
    <s v="GR9604"/>
    <s v="W 3S SJ C 78PT"/>
    <x v="0"/>
    <s v="PANT"/>
    <x v="0"/>
    <s v="TRAINING W"/>
    <s v="black/white"/>
    <s v="SPORTSWEAR APP WOMEN"/>
    <s v="2022"/>
    <s v="WOMEN"/>
    <x v="0"/>
    <s v="2022Q2"/>
    <s v="AP"/>
    <s v="S"/>
    <n v="44"/>
    <n v="55.647750281045212"/>
    <n v="2448.5010123659895"/>
  </r>
  <r>
    <s v="GR9605"/>
    <s v="W 3S WV E 78PT"/>
    <x v="0"/>
    <s v="PANT"/>
    <x v="0"/>
    <s v="TRAINING W"/>
    <s v="black/white"/>
    <s v="SPORTSWEAR APP WOMEN"/>
    <s v="2022"/>
    <s v="WOMEN"/>
    <x v="0"/>
    <s v="2022Q2"/>
    <s v="AP"/>
    <s v="XS"/>
    <n v="2"/>
    <n v="60.171957620967596"/>
    <n v="120.34391524193519"/>
  </r>
  <r>
    <s v="GT4800"/>
    <s v="Future Icon Cap"/>
    <x v="1"/>
    <s v="HEADWEAR"/>
    <x v="4"/>
    <s v="ACC"/>
    <s v="black/white"/>
    <s v="TRAINING ACC HW ALL"/>
    <s v="2022"/>
    <s v="UNISEX"/>
    <x v="2"/>
    <s v="2022Q2"/>
    <s v="INT'L"/>
    <s v="OSFM"/>
    <n v="16"/>
    <n v="22.470229788281131"/>
    <n v="359.52367661249809"/>
  </r>
  <r>
    <s v="GZ0473"/>
    <s v="YEEZY BOOST 380"/>
    <x v="2"/>
    <s v="SHOE"/>
    <x v="5"/>
    <s v="YEEZY"/>
    <s v="pyrite/pyrite/pyrite"/>
    <s v="YEEZY FTW MEN"/>
    <s v="2022"/>
    <s v="UNISEX"/>
    <x v="2"/>
    <s v="2022Q1"/>
    <s v="INT'L"/>
    <n v="10"/>
    <n v="1"/>
    <n v="301.46301575016093"/>
    <n v="301.46301575016093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4"/>
    <n v="1"/>
    <n v="143.11575885287778"/>
    <n v="143.11575885287778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5"/>
    <n v="2"/>
    <n v="143.11575885287778"/>
    <n v="286.23151770575555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5.5"/>
    <n v="3"/>
    <n v="143.11575885287778"/>
    <n v="429.34727655863333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6.5"/>
    <n v="3"/>
    <n v="143.11575885287778"/>
    <n v="429.34727655863333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7"/>
    <n v="1"/>
    <n v="143.11575885287778"/>
    <n v="143.11575885287778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7.5"/>
    <n v="2"/>
    <n v="143.11575885287778"/>
    <n v="286.23151770575555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8"/>
    <n v="1"/>
    <n v="143.11575885287778"/>
    <n v="143.11575885287778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9"/>
    <n v="2"/>
    <n v="143.11575885287778"/>
    <n v="286.23151770575555"/>
  </r>
  <r>
    <s v="H04250"/>
    <s v="OZELIA"/>
    <x v="2"/>
    <s v="SHOE"/>
    <x v="5"/>
    <s v="DIRECTIONAL"/>
    <s v="core black/core black/carbon"/>
    <s v="ORIGINALS FTW MEN"/>
    <s v="2022"/>
    <s v="UNISEX"/>
    <x v="2"/>
    <s v="2022Q2"/>
    <s v="INT'L"/>
    <n v="9.5"/>
    <n v="1"/>
    <n v="143.11575885287778"/>
    <n v="143.11575885287778"/>
  </r>
  <r>
    <s v="H09121"/>
    <s v="3-STRIPES 7/8 P"/>
    <x v="0"/>
    <s v="TRACK PANT"/>
    <x v="0"/>
    <s v="DIRECTIONAL"/>
    <s v="black"/>
    <s v="ORIGINALS APP MEN"/>
    <s v="2022"/>
    <s v="MEN"/>
    <x v="1"/>
    <s v="2022Q2"/>
    <s v="INT'L"/>
    <s v="L"/>
    <n v="1"/>
    <n v="105.41403102019135"/>
    <n v="105.41403102019135"/>
  </r>
  <r>
    <s v="H09121"/>
    <s v="3-STRIPES 7/8 P"/>
    <x v="0"/>
    <s v="TRACK PANT"/>
    <x v="0"/>
    <s v="DIRECTIONAL"/>
    <s v="black"/>
    <s v="ORIGINALS APP MEN"/>
    <s v="2022"/>
    <s v="MEN"/>
    <x v="1"/>
    <s v="2022Q2"/>
    <s v="INT'L"/>
    <s v="2XL"/>
    <n v="1"/>
    <n v="105.41403102019135"/>
    <n v="105.41403102019135"/>
  </r>
  <r>
    <s v="H09121"/>
    <s v="3-STRIPES 7/8 P"/>
    <x v="0"/>
    <s v="TRACK PANT"/>
    <x v="0"/>
    <s v="DIRECTIONAL"/>
    <s v="black"/>
    <s v="ORIGINALS APP MEN"/>
    <s v="2022"/>
    <s v="MEN"/>
    <x v="1"/>
    <s v="2022Q2"/>
    <s v="INT'L"/>
    <s v="S"/>
    <n v="18"/>
    <n v="105.41403102019135"/>
    <n v="1897.4525583634443"/>
  </r>
  <r>
    <s v="H35940"/>
    <s v="TS SHORT"/>
    <x v="0"/>
    <s v="SHORT"/>
    <x v="1"/>
    <s v="TENNIS"/>
    <s v="black/white"/>
    <s v="TENNIS APP MEN"/>
    <s v="2022"/>
    <s v="MEN"/>
    <x v="1"/>
    <s v="2022Q2"/>
    <s v="AP"/>
    <s v="2XL"/>
    <n v="1"/>
    <n v="34.534782694740798"/>
    <n v="34.534782694740798"/>
  </r>
  <r>
    <s v="H35940"/>
    <s v="TS SHORT"/>
    <x v="0"/>
    <s v="SHORT"/>
    <x v="1"/>
    <s v="TENNIS"/>
    <s v="black/white"/>
    <s v="TENNIS APP MEN"/>
    <s v="2022"/>
    <s v="MEN"/>
    <x v="1"/>
    <s v="2022Q2"/>
    <s v="AP"/>
    <s v="L"/>
    <n v="1"/>
    <n v="34.534782694740798"/>
    <n v="34.534782694740798"/>
  </r>
  <r>
    <s v="H35940"/>
    <s v="TS SHORT"/>
    <x v="0"/>
    <s v="SHORT"/>
    <x v="1"/>
    <s v="TENNIS"/>
    <s v="black/white"/>
    <s v="TENNIS APP MEN"/>
    <s v="2022"/>
    <s v="MEN"/>
    <x v="1"/>
    <s v="2022Q2"/>
    <s v="AP"/>
    <s v="M"/>
    <n v="2"/>
    <n v="34.534782694740798"/>
    <n v="69.069565389481596"/>
  </r>
  <r>
    <s v="H35940"/>
    <s v="TS SHORT"/>
    <x v="0"/>
    <s v="SHORT"/>
    <x v="1"/>
    <s v="TENNIS"/>
    <s v="black/white"/>
    <s v="TENNIS APP MEN"/>
    <s v="2022"/>
    <s v="MEN"/>
    <x v="1"/>
    <s v="2022Q2"/>
    <s v="AP"/>
    <s v="S"/>
    <n v="4"/>
    <n v="34.534782694740798"/>
    <n v="138.13913077896319"/>
  </r>
  <r>
    <s v="H35940"/>
    <s v="TS SHORT"/>
    <x v="0"/>
    <s v="SHORT"/>
    <x v="1"/>
    <s v="TENNIS"/>
    <s v="black/white"/>
    <s v="TENNIS APP MEN"/>
    <s v="2022"/>
    <s v="MEN"/>
    <x v="1"/>
    <s v="2022Q2"/>
    <s v="AP"/>
    <s v="XL"/>
    <n v="3"/>
    <n v="34.534782694740798"/>
    <n v="103.60434808422239"/>
  </r>
  <r>
    <s v="H36811"/>
    <s v="COTTON BUCKET"/>
    <x v="1"/>
    <s v="HEADWEAR"/>
    <x v="4"/>
    <s v="ACC"/>
    <s v="white/black"/>
    <s v="TRAINING ACC HW ALL"/>
    <s v="2022"/>
    <s v="UNISEX"/>
    <x v="2"/>
    <s v="2022Q2"/>
    <s v="INT'L"/>
    <s v="OSFM"/>
    <n v="2"/>
    <n v="25.486368014896044"/>
    <n v="50.972736029792088"/>
  </r>
  <r>
    <s v="H45353"/>
    <s v="AC SLING BAG"/>
    <x v="3"/>
    <s v="BAG"/>
    <x v="6"/>
    <s v="DIRECTIONAL"/>
    <s v="black/white"/>
    <s v="ORIGINALS ACC HW ALL"/>
    <s v="2022"/>
    <s v="UNISEX"/>
    <x v="2"/>
    <s v="2022Q2"/>
    <s v="INT'L"/>
    <s v="NS"/>
    <n v="1"/>
    <n v="52.631612054430299"/>
    <n v="52.631612054430299"/>
  </r>
  <r>
    <s v="S20274"/>
    <s v="TREFOIL LINER"/>
    <x v="1"/>
    <s v="SOCK"/>
    <x v="7"/>
    <s v="DIRECTIONAL"/>
    <s v="black/black/white"/>
    <s v="ORIGINALS ACC HW ALL"/>
    <s v="2022"/>
    <s v="UNISEX"/>
    <x v="2"/>
    <s v="2022Q2"/>
    <s v="INT'L"/>
    <n v="3942"/>
    <n v="5"/>
    <n v="22.470229788281131"/>
    <n v="112.35114894140565"/>
  </r>
  <r>
    <s v="FW5184"/>
    <s v="NIZZA TREFOIL"/>
    <x v="2"/>
    <s v="SHOE"/>
    <x v="5"/>
    <s v="DIRECTIONAL"/>
    <s v="ftwr white/ftwr white/core black"/>
    <s v="ORIGINALS FTW MEN"/>
    <s v="2021"/>
    <s v="UNISEX"/>
    <x v="2"/>
    <s v="2021Q1"/>
    <s v="INT'L"/>
    <n v="3"/>
    <n v="4"/>
    <n v="90.333339887116765"/>
    <n v="361.33335954846706"/>
  </r>
  <r>
    <s v="FW5185"/>
    <s v="NIZZA TREFOIL"/>
    <x v="2"/>
    <s v="SHOE"/>
    <x v="5"/>
    <s v="DIRECTIONAL"/>
    <s v="core black/ftwr white/core black"/>
    <s v="ORIGINALS FTW MEN"/>
    <s v="2021"/>
    <s v="UNISEX"/>
    <x v="2"/>
    <s v="2021Q1"/>
    <s v="INT'L"/>
    <n v="3.5"/>
    <n v="84"/>
    <n v="90.333339887116765"/>
    <n v="7588.0005505178078"/>
  </r>
  <r>
    <s v="FW5185"/>
    <s v="NIZZA TREFOIL"/>
    <x v="2"/>
    <s v="SHOE"/>
    <x v="5"/>
    <s v="DIRECTIONAL"/>
    <s v="core black/ftwr white/core black"/>
    <s v="ORIGINALS FTW MEN"/>
    <s v="2021"/>
    <s v="UNISEX"/>
    <x v="2"/>
    <s v="2021Q1"/>
    <s v="INT'L"/>
    <n v="4"/>
    <n v="56"/>
    <n v="90.333339887116765"/>
    <n v="5058.6670336785392"/>
  </r>
  <r>
    <s v="FW5185"/>
    <s v="NIZZA TREFOIL"/>
    <x v="2"/>
    <s v="SHOE"/>
    <x v="5"/>
    <s v="DIRECTIONAL"/>
    <s v="core black/ftwr white/core black"/>
    <s v="ORIGINALS FTW MEN"/>
    <s v="2021"/>
    <s v="UNISEX"/>
    <x v="2"/>
    <s v="2021Q1"/>
    <s v="INT'L"/>
    <n v="4.5"/>
    <n v="87"/>
    <n v="90.333339887116765"/>
    <n v="7859.0005701791588"/>
  </r>
  <r>
    <s v="FW5185"/>
    <s v="NIZZA TREFOIL"/>
    <x v="2"/>
    <s v="SHOE"/>
    <x v="5"/>
    <s v="DIRECTIONAL"/>
    <s v="core black/ftwr white/core black"/>
    <s v="ORIGINALS FTW MEN"/>
    <s v="2021"/>
    <s v="UNISEX"/>
    <x v="2"/>
    <s v="2021Q1"/>
    <s v="INT'L"/>
    <n v="5"/>
    <n v="48"/>
    <n v="90.333339887116765"/>
    <n v="4336.0003145816045"/>
  </r>
  <r>
    <s v="FW5995"/>
    <s v="HOOPS 2.0 MID"/>
    <x v="2"/>
    <s v="SHOE"/>
    <x v="5"/>
    <s v="NEO"/>
    <s v="ftwr white/core black/collegiate green"/>
    <s v="SPORTSWEAR BASKETBALL FTW MEN"/>
    <s v="2021"/>
    <s v="MEN"/>
    <x v="1"/>
    <s v="2021Q4"/>
    <s v="INT'L"/>
    <n v="6.5"/>
    <n v="2"/>
    <n v="94.857547227039134"/>
    <n v="189.71509445407827"/>
  </r>
  <r>
    <s v="FW5995"/>
    <s v="HOOPS 2.0 MID"/>
    <x v="2"/>
    <s v="SHOE"/>
    <x v="5"/>
    <s v="NEO"/>
    <s v="ftwr white/core black/collegiate green"/>
    <s v="SPORTSWEAR BASKETBALL FTW MEN"/>
    <s v="2021"/>
    <s v="MEN"/>
    <x v="1"/>
    <s v="2021Q4"/>
    <s v="INT'L"/>
    <n v="7.5"/>
    <n v="2"/>
    <n v="94.857547227039134"/>
    <n v="189.71509445407827"/>
  </r>
  <r>
    <s v="FW5995"/>
    <s v="HOOPS 2.0 MID"/>
    <x v="2"/>
    <s v="SHOE"/>
    <x v="5"/>
    <s v="NEO"/>
    <s v="ftwr white/core black/collegiate green"/>
    <s v="SPORTSWEAR BASKETBALL FTW MEN"/>
    <s v="2021"/>
    <s v="MEN"/>
    <x v="1"/>
    <s v="2021Q4"/>
    <s v="INT'L"/>
    <n v="8"/>
    <n v="3"/>
    <n v="94.857547227039134"/>
    <n v="284.57264168111737"/>
  </r>
  <r>
    <s v="FW5995"/>
    <s v="HOOPS 2.0 MID"/>
    <x v="2"/>
    <s v="SHOE"/>
    <x v="5"/>
    <s v="NEO"/>
    <s v="ftwr white/core black/collegiate green"/>
    <s v="SPORTSWEAR BASKETBALL FTW MEN"/>
    <s v="2021"/>
    <s v="MEN"/>
    <x v="1"/>
    <s v="2021Q4"/>
    <s v="INT'L"/>
    <n v="8.5"/>
    <n v="1"/>
    <n v="94.857547227039134"/>
    <n v="94.857547227039134"/>
  </r>
  <r>
    <s v="FW5995"/>
    <s v="HOOPS 2.0 MID"/>
    <x v="2"/>
    <s v="SHOE"/>
    <x v="5"/>
    <s v="NEO"/>
    <s v="ftwr white/core black/collegiate green"/>
    <s v="SPORTSWEAR BASKETBALL FTW MEN"/>
    <s v="2021"/>
    <s v="MEN"/>
    <x v="1"/>
    <s v="2021Q4"/>
    <s v="INT'L"/>
    <n v="9.5"/>
    <n v="3"/>
    <n v="94.857547227039134"/>
    <n v="284.57264168111737"/>
  </r>
  <r>
    <s v="FW7049"/>
    <s v="DAILY 3.0"/>
    <x v="2"/>
    <s v="SHOE"/>
    <x v="5"/>
    <s v="NEO"/>
    <s v="ftwr white/core black/core black"/>
    <s v="SPORTSWEAR FTW MEN"/>
    <s v="2021"/>
    <s v="MEN"/>
    <x v="1"/>
    <s v="2021Q3"/>
    <s v="INT'L"/>
    <n v="6"/>
    <n v="3"/>
    <n v="90.333339887116765"/>
    <n v="271.00001966135028"/>
  </r>
  <r>
    <s v="FW7049"/>
    <s v="DAILY 3.0"/>
    <x v="2"/>
    <s v="SHOE"/>
    <x v="5"/>
    <s v="NEO"/>
    <s v="ftwr white/core black/core black"/>
    <s v="SPORTSWEAR FTW MEN"/>
    <s v="2021"/>
    <s v="MEN"/>
    <x v="1"/>
    <s v="2021Q3"/>
    <s v="INT'L"/>
    <n v="8"/>
    <n v="1"/>
    <n v="90.333339887116765"/>
    <n v="90.333339887116765"/>
  </r>
  <r>
    <s v="FW7049"/>
    <s v="DAILY 3.0"/>
    <x v="2"/>
    <s v="SHOE"/>
    <x v="5"/>
    <s v="NEO"/>
    <s v="ftwr white/core black/core black"/>
    <s v="SPORTSWEAR FTW MEN"/>
    <s v="2021"/>
    <s v="MEN"/>
    <x v="1"/>
    <s v="2021Q3"/>
    <s v="INT'L"/>
    <n v="9"/>
    <n v="1"/>
    <n v="90.333339887116765"/>
    <n v="90.333339887116765"/>
  </r>
  <r>
    <s v="FW7050"/>
    <s v="DAILY 3.0"/>
    <x v="2"/>
    <s v="SHOE"/>
    <x v="5"/>
    <s v="NEO"/>
    <s v="core black/ftwr white/ftwr white"/>
    <s v="SPORTSWEAR FTW MEN"/>
    <s v="2021"/>
    <s v="MEN"/>
    <x v="1"/>
    <s v="2021Q3"/>
    <s v="INT'L"/>
    <n v="6"/>
    <n v="1"/>
    <n v="90.333339887116765"/>
    <n v="90.333339887116765"/>
  </r>
  <r>
    <s v="FW7050"/>
    <s v="DAILY 3.0"/>
    <x v="2"/>
    <s v="SHOE"/>
    <x v="5"/>
    <s v="NEO"/>
    <s v="core black/ftwr white/ftwr white"/>
    <s v="SPORTSWEAR FTW MEN"/>
    <s v="2021"/>
    <s v="MEN"/>
    <x v="1"/>
    <s v="2021Q3"/>
    <s v="INT'L"/>
    <n v="7.5"/>
    <n v="1"/>
    <n v="90.333339887116765"/>
    <n v="90.333339887116765"/>
  </r>
  <r>
    <s v="FW7050"/>
    <s v="DAILY 3.0"/>
    <x v="2"/>
    <s v="SHOE"/>
    <x v="5"/>
    <s v="NEO"/>
    <s v="core black/ftwr white/ftwr white"/>
    <s v="SPORTSWEAR FTW MEN"/>
    <s v="2021"/>
    <s v="MEN"/>
    <x v="1"/>
    <s v="2021Q3"/>
    <s v="INT'L"/>
    <n v="8"/>
    <n v="1"/>
    <n v="90.333339887116765"/>
    <n v="90.333339887116765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3.5"/>
    <n v="44"/>
    <n v="120.49472215326593"/>
    <n v="5301.767774743701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4"/>
    <n v="33"/>
    <n v="120.49472215326593"/>
    <n v="3976.3258310577758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4.5"/>
    <n v="46"/>
    <n v="120.49472215326593"/>
    <n v="5542.7572190502324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5"/>
    <n v="51"/>
    <n v="120.49472215326593"/>
    <n v="6145.2308298165626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5.5"/>
    <n v="26"/>
    <n v="120.49472215326593"/>
    <n v="3132.8627759849142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6"/>
    <n v="17"/>
    <n v="120.49472215326593"/>
    <n v="2048.4102766055207"/>
  </r>
  <r>
    <s v="FW7466"/>
    <s v="edge gameday w"/>
    <x v="2"/>
    <s v="SHOE"/>
    <x v="5"/>
    <s v="RUNNING"/>
    <s v="core black/glory pink/ftwr white"/>
    <s v="SPORTSWEAR FTW WOMEN"/>
    <s v="2021"/>
    <s v="WOMEN"/>
    <x v="0"/>
    <s v="2021Q4"/>
    <s v="INT'L"/>
    <n v="6.5"/>
    <n v="2"/>
    <n v="120.49472215326593"/>
    <n v="240.98944430653185"/>
  </r>
  <r>
    <s v="FW8308"/>
    <s v="ALPHALAVA"/>
    <x v="2"/>
    <s v="SHOE"/>
    <x v="5"/>
    <s v="RUNNING"/>
    <s v="core black/night met./grey six"/>
    <s v="SPORTSWEAR FTW MEN"/>
    <s v="2021"/>
    <s v="UNISEX"/>
    <x v="2"/>
    <s v="2021Q1"/>
    <s v="INT'L"/>
    <n v="3.5"/>
    <n v="11"/>
    <n v="165.7367955524897"/>
    <n v="1823.1047510773867"/>
  </r>
  <r>
    <s v="FW8308"/>
    <s v="ALPHALAVA"/>
    <x v="2"/>
    <s v="SHOE"/>
    <x v="5"/>
    <s v="RUNNING"/>
    <s v="core black/night met./grey six"/>
    <s v="SPORTSWEAR FTW MEN"/>
    <s v="2021"/>
    <s v="UNISEX"/>
    <x v="2"/>
    <s v="2021Q1"/>
    <s v="INT'L"/>
    <n v="4"/>
    <n v="7"/>
    <n v="165.7367955524897"/>
    <n v="1160.1575688674279"/>
  </r>
  <r>
    <s v="FW8308"/>
    <s v="ALPHALAVA"/>
    <x v="2"/>
    <s v="SHOE"/>
    <x v="5"/>
    <s v="RUNNING"/>
    <s v="core black/night met./grey six"/>
    <s v="SPORTSWEAR FTW MEN"/>
    <s v="2021"/>
    <s v="UNISEX"/>
    <x v="2"/>
    <s v="2021Q1"/>
    <s v="INT'L"/>
    <n v="4.5"/>
    <n v="13"/>
    <n v="165.7367955524897"/>
    <n v="2154.5783421823662"/>
  </r>
  <r>
    <s v="FW8352"/>
    <s v="NIZZA HI"/>
    <x v="2"/>
    <s v="SHOE"/>
    <x v="5"/>
    <s v="DIRECTIONAL"/>
    <s v="core black/core black/ftwr white"/>
    <s v="ORIGINALS FTW MEN"/>
    <s v="2021"/>
    <s v="WOMEN"/>
    <x v="0"/>
    <s v="2021Q1"/>
    <s v="INT'L"/>
    <n v="6"/>
    <n v="1"/>
    <n v="94.857547227039134"/>
    <n v="94.857547227039134"/>
  </r>
  <r>
    <s v="FW9038"/>
    <s v="D.O.N. Issue 2 GCA"/>
    <x v="2"/>
    <s v="SHOE"/>
    <x v="5"/>
    <s v="BASKETBALL"/>
    <s v="core black/signal pink/ftwr white"/>
    <s v="BASKETBALL FTW MEN"/>
    <s v="2021"/>
    <s v="MEN"/>
    <x v="1"/>
    <s v="2021Q2"/>
    <s v="INT'L"/>
    <n v="9"/>
    <n v="1"/>
    <n v="135.57541328634051"/>
    <n v="135.57541328634051"/>
  </r>
  <r>
    <s v="FX0030"/>
    <s v="ULTRABOOST S.RDY TYO"/>
    <x v="2"/>
    <s v="SHOE"/>
    <x v="5"/>
    <s v="RUNNING"/>
    <s v="core black/ftwr white/signal green"/>
    <s v="RUNNING FTW MEN"/>
    <s v="2021"/>
    <s v="UNISEX"/>
    <x v="2"/>
    <s v="2021Q1"/>
    <s v="INT'L"/>
    <n v="7"/>
    <n v="1"/>
    <n v="226.05956008478802"/>
    <n v="226.05956008478802"/>
  </r>
  <r>
    <s v="FX0030"/>
    <s v="ULTRABOOST S.RDY TYO"/>
    <x v="2"/>
    <s v="SHOE"/>
    <x v="5"/>
    <s v="RUNNING"/>
    <s v="core black/ftwr white/signal green"/>
    <s v="RUNNING FTW MEN"/>
    <s v="2021"/>
    <s v="UNISEX"/>
    <x v="2"/>
    <s v="2021Q1"/>
    <s v="INT'L"/>
    <n v="9"/>
    <n v="1"/>
    <n v="226.05956008478802"/>
    <n v="226.05956008478802"/>
  </r>
  <r>
    <s v="FX0030"/>
    <s v="ULTRABOOST S.RDY TYO"/>
    <x v="2"/>
    <s v="SHOE"/>
    <x v="5"/>
    <s v="RUNNING"/>
    <s v="core black/ftwr white/signal green"/>
    <s v="RUNNING FTW MEN"/>
    <s v="2021"/>
    <s v="UNISEX"/>
    <x v="2"/>
    <s v="2021Q1"/>
    <s v="INT'L"/>
    <n v="9.5"/>
    <n v="2"/>
    <n v="226.05956008478802"/>
    <n v="452.11912016957604"/>
  </r>
  <r>
    <s v="FX5533"/>
    <s v="SUPERSTAR"/>
    <x v="2"/>
    <s v="SHOE"/>
    <x v="5"/>
    <s v="DIRECTIONAL"/>
    <s v="ftwr white/halo blue/ftwr white"/>
    <s v="ORIGINALS FTW MEN"/>
    <s v="2021"/>
    <s v="UNISEX"/>
    <x v="2"/>
    <s v="2021Q2"/>
    <s v="INT'L"/>
    <n v="4.5"/>
    <n v="1"/>
    <n v="135.57541328634051"/>
    <n v="135.57541328634051"/>
  </r>
  <r>
    <s v="FX5541"/>
    <s v="STAN SMITH"/>
    <x v="2"/>
    <s v="SHOE"/>
    <x v="5"/>
    <s v="DIRECTIONAL"/>
    <s v="ftwr white/green/clear brown"/>
    <s v="ORIGINALS FTW MEN"/>
    <s v="2021"/>
    <s v="UNISEX"/>
    <x v="2"/>
    <s v="2021Q1"/>
    <s v="INT'L"/>
    <n v="6.5"/>
    <n v="1"/>
    <n v="120.49472215326593"/>
    <n v="120.49472215326593"/>
  </r>
  <r>
    <s v="FX5541"/>
    <s v="STAN SMITH"/>
    <x v="2"/>
    <s v="SHOE"/>
    <x v="5"/>
    <s v="DIRECTIONAL"/>
    <s v="ftwr white/green/clear brown"/>
    <s v="ORIGINALS FTW MEN"/>
    <s v="2021"/>
    <s v="UNISEX"/>
    <x v="2"/>
    <s v="2021Q1"/>
    <s v="INT'L"/>
    <n v="8.5"/>
    <n v="2"/>
    <n v="120.49472215326593"/>
    <n v="240.98944430653185"/>
  </r>
  <r>
    <s v="FX5541"/>
    <s v="STAN SMITH"/>
    <x v="2"/>
    <s v="SHOE"/>
    <x v="5"/>
    <s v="DIRECTIONAL"/>
    <s v="ftwr white/green/clear brown"/>
    <s v="ORIGINALS FTW MEN"/>
    <s v="2021"/>
    <s v="UNISEX"/>
    <x v="2"/>
    <s v="2021Q1"/>
    <s v="INT'L"/>
    <n v="9"/>
    <n v="1"/>
    <n v="120.49472215326593"/>
    <n v="120.49472215326593"/>
  </r>
  <r>
    <s v="FX5558"/>
    <s v="SUPERSTAR"/>
    <x v="2"/>
    <s v="SHOE"/>
    <x v="5"/>
    <s v="FOUNDATION"/>
    <s v="ftwr white/core black/gold met."/>
    <s v="ORIGINALS FTW MEN"/>
    <s v="2021"/>
    <s v="UNISEX"/>
    <x v="2"/>
    <s v="2021Q1"/>
    <s v="INT'L"/>
    <n v="4"/>
    <n v="1"/>
    <n v="135.57541328634051"/>
    <n v="135.57541328634051"/>
  </r>
  <r>
    <s v="FX5558"/>
    <s v="SUPERSTAR"/>
    <x v="2"/>
    <s v="SHOE"/>
    <x v="5"/>
    <s v="FOUNDATION"/>
    <s v="ftwr white/core black/gold met."/>
    <s v="ORIGINALS FTW MEN"/>
    <s v="2021"/>
    <s v="UNISEX"/>
    <x v="2"/>
    <s v="2021Q1"/>
    <s v="INT'L"/>
    <n v="4.5"/>
    <n v="1"/>
    <n v="135.57541328634051"/>
    <n v="135.57541328634051"/>
  </r>
  <r>
    <s v="FX5707"/>
    <s v="SUPERCOURT"/>
    <x v="2"/>
    <s v="SHOE"/>
    <x v="5"/>
    <s v="DIRECTIONAL"/>
    <s v="ftwr white/active purple/ftwr white"/>
    <s v="ORIGINALS FTW MEN"/>
    <s v="2021"/>
    <s v="UNISEX"/>
    <x v="2"/>
    <s v="2021Q1"/>
    <s v="INT'L"/>
    <n v="3"/>
    <n v="2"/>
    <n v="120.49472215326593"/>
    <n v="240.98944430653185"/>
  </r>
  <r>
    <s v="FX5707"/>
    <s v="SUPERCOURT"/>
    <x v="2"/>
    <s v="SHOE"/>
    <x v="5"/>
    <s v="DIRECTIONAL"/>
    <s v="ftwr white/active purple/ftwr white"/>
    <s v="ORIGINALS FTW MEN"/>
    <s v="2021"/>
    <s v="UNISEX"/>
    <x v="2"/>
    <s v="2021Q1"/>
    <s v="INT'L"/>
    <n v="5.5"/>
    <n v="1"/>
    <n v="120.49472215326593"/>
    <n v="120.49472215326593"/>
  </r>
  <r>
    <s v="FX5707"/>
    <s v="SUPERCOURT"/>
    <x v="2"/>
    <s v="SHOE"/>
    <x v="5"/>
    <s v="DIRECTIONAL"/>
    <s v="ftwr white/active purple/ftwr white"/>
    <s v="ORIGINALS FTW MEN"/>
    <s v="2021"/>
    <s v="UNISEX"/>
    <x v="2"/>
    <s v="2021Q1"/>
    <s v="INT'L"/>
    <n v="10"/>
    <n v="1"/>
    <n v="120.49472215326593"/>
    <n v="120.49472215326593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3.5"/>
    <n v="2"/>
    <n v="165.7367955524897"/>
    <n v="331.47359110497939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4"/>
    <n v="2"/>
    <n v="165.7367955524897"/>
    <n v="331.47359110497939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4.5"/>
    <n v="2"/>
    <n v="165.7367955524897"/>
    <n v="331.47359110497939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5"/>
    <n v="1"/>
    <n v="165.7367955524897"/>
    <n v="165.7367955524897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6.5"/>
    <n v="1"/>
    <n v="165.7367955524897"/>
    <n v="165.7367955524897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8"/>
    <n v="2"/>
    <n v="165.7367955524897"/>
    <n v="331.47359110497939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8.5"/>
    <n v="2"/>
    <n v="165.7367955524897"/>
    <n v="331.47359110497939"/>
  </r>
  <r>
    <s v="FX6028"/>
    <s v="OZWEEGO"/>
    <x v="2"/>
    <s v="SHOE"/>
    <x v="5"/>
    <s v="DIRECTIONAL"/>
    <s v="core black/core black/core black"/>
    <s v="ORIGINALS FTW MEN"/>
    <s v="2021"/>
    <s v="UNISEX"/>
    <x v="2"/>
    <s v="2021Q1"/>
    <s v="INT'L"/>
    <n v="9"/>
    <n v="1"/>
    <n v="165.7367955524897"/>
    <n v="165.7367955524897"/>
  </r>
  <r>
    <s v="FX6268"/>
    <s v="SAMBAROSE W"/>
    <x v="2"/>
    <s v="SHOE"/>
    <x v="5"/>
    <s v="DIRECTIONAL"/>
    <s v="core black/ftwr white/true pink"/>
    <s v="ORIGINALS FTW WOMEN"/>
    <s v="2021"/>
    <s v="WOMEN"/>
    <x v="0"/>
    <s v="2021Q1"/>
    <s v="INT'L"/>
    <n v="3"/>
    <n v="2"/>
    <n v="135.57541328634051"/>
    <n v="271.15082657268101"/>
  </r>
  <r>
    <s v="FX6823"/>
    <s v="SUPERNOVA M"/>
    <x v="2"/>
    <s v="SHOE"/>
    <x v="5"/>
    <s v="RUNNING"/>
    <s v="solar yellow/silver met./core black"/>
    <s v="RUNNING FTW MEN"/>
    <s v="2021"/>
    <s v="MEN"/>
    <x v="1"/>
    <s v="2021Q1"/>
    <s v="INT'L"/>
    <n v="6"/>
    <n v="2"/>
    <n v="125.01892949318831"/>
    <n v="250.03785898637662"/>
  </r>
  <r>
    <s v="FX6823"/>
    <s v="SUPERNOVA M"/>
    <x v="2"/>
    <s v="SHOE"/>
    <x v="5"/>
    <s v="RUNNING"/>
    <s v="solar yellow/silver met./core black"/>
    <s v="RUNNING FTW MEN"/>
    <s v="2021"/>
    <s v="MEN"/>
    <x v="1"/>
    <s v="2021Q1"/>
    <s v="INT'L"/>
    <n v="10.5"/>
    <n v="2"/>
    <n v="125.01892949318831"/>
    <n v="250.03785898637662"/>
  </r>
  <r>
    <s v="FX6835"/>
    <s v="NITE JOGGER"/>
    <x v="2"/>
    <s v="SHOE"/>
    <x v="5"/>
    <s v="DIRECTIONAL"/>
    <s v="dash grey/core black/halo silver"/>
    <s v="ORIGINALS FTW MEN"/>
    <s v="2021"/>
    <s v="UNISEX"/>
    <x v="2"/>
    <s v="2021Q1"/>
    <s v="INT'L"/>
    <n v="9"/>
    <n v="1"/>
    <n v="195.89817781863886"/>
    <n v="195.89817781863886"/>
  </r>
  <r>
    <s v="FX6835"/>
    <s v="NITE JOGGER"/>
    <x v="2"/>
    <s v="SHOE"/>
    <x v="5"/>
    <s v="DIRECTIONAL"/>
    <s v="dash grey/core black/halo silver"/>
    <s v="ORIGINALS FTW MEN"/>
    <s v="2021"/>
    <s v="UNISEX"/>
    <x v="2"/>
    <s v="2021Q1"/>
    <s v="INT'L"/>
    <n v="10"/>
    <n v="1"/>
    <n v="195.89817781863886"/>
    <n v="195.89817781863886"/>
  </r>
  <r>
    <s v="FX7036"/>
    <s v="ZX 2K BOOST"/>
    <x v="2"/>
    <s v="SHOE"/>
    <x v="5"/>
    <s v="DIRECTIONAL"/>
    <s v="ftwr white/grey one/collegiate navy"/>
    <s v="ORIGINALS FTW MEN"/>
    <s v="2021"/>
    <s v="UNISEX"/>
    <x v="2"/>
    <s v="2021Q1"/>
    <s v="INT'L"/>
    <n v="6"/>
    <n v="1"/>
    <n v="195.89817781863886"/>
    <n v="195.89817781863886"/>
  </r>
  <r>
    <s v="FX7036"/>
    <s v="ZX 2K BOOST"/>
    <x v="2"/>
    <s v="SHOE"/>
    <x v="5"/>
    <s v="DIRECTIONAL"/>
    <s v="ftwr white/grey one/collegiate navy"/>
    <s v="ORIGINALS FTW MEN"/>
    <s v="2021"/>
    <s v="UNISEX"/>
    <x v="2"/>
    <s v="2021Q1"/>
    <s v="INT'L"/>
    <n v="8"/>
    <n v="1"/>
    <n v="195.89817781863886"/>
    <n v="195.89817781863886"/>
  </r>
  <r>
    <s v="FX7036"/>
    <s v="ZX 2K BOOST"/>
    <x v="2"/>
    <s v="SHOE"/>
    <x v="5"/>
    <s v="DIRECTIONAL"/>
    <s v="ftwr white/grey one/collegiate navy"/>
    <s v="ORIGINALS FTW MEN"/>
    <s v="2021"/>
    <s v="UNISEX"/>
    <x v="2"/>
    <s v="2021Q1"/>
    <s v="INT'L"/>
    <n v="10"/>
    <n v="1"/>
    <n v="195.89817781863886"/>
    <n v="195.89817781863886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3.5"/>
    <n v="1"/>
    <n v="150.6561044194151"/>
    <n v="150.6561044194151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4"/>
    <n v="1"/>
    <n v="150.6561044194151"/>
    <n v="150.6561044194151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4.5"/>
    <n v="1"/>
    <n v="150.6561044194151"/>
    <n v="150.6561044194151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5"/>
    <n v="1"/>
    <n v="150.6561044194151"/>
    <n v="150.6561044194151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5.5"/>
    <n v="1"/>
    <n v="150.6561044194151"/>
    <n v="150.6561044194151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8"/>
    <n v="2"/>
    <n v="150.6561044194151"/>
    <n v="301.3122088388302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8.5"/>
    <n v="2"/>
    <n v="150.6561044194151"/>
    <n v="301.3122088388302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9"/>
    <n v="2"/>
    <n v="150.6561044194151"/>
    <n v="301.3122088388302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9.5"/>
    <n v="2"/>
    <n v="150.6561044194151"/>
    <n v="301.3122088388302"/>
  </r>
  <r>
    <s v="FX7862"/>
    <s v="RIVALRY RM LOW"/>
    <x v="2"/>
    <s v="SHOE"/>
    <x v="5"/>
    <s v="DIRECTIONAL"/>
    <s v="ftwr white/team royal blue/vivid red"/>
    <s v="ORIGINALS BASKETBALL FTW MEN"/>
    <s v="2021"/>
    <s v="UNISEX"/>
    <x v="2"/>
    <s v="2021Q1"/>
    <s v="INT'L"/>
    <n v="10"/>
    <n v="1"/>
    <n v="150.6561044194151"/>
    <n v="150.6561044194151"/>
  </r>
  <r>
    <s v="FX8354"/>
    <s v="NIZZA TREFOIL"/>
    <x v="2"/>
    <s v="SHOE"/>
    <x v="5"/>
    <s v="LIFESTYLE GENERALIST"/>
    <s v="ftwr white/ftwr white/solar green"/>
    <s v="ORIGINALS FTW MEN"/>
    <s v="2021"/>
    <s v="UNISEX"/>
    <x v="2"/>
    <s v="2021Q2"/>
    <s v="INT'L"/>
    <n v="5"/>
    <n v="1"/>
    <n v="90.333339887116765"/>
    <n v="90.333339887116765"/>
  </r>
  <r>
    <s v="FX8455"/>
    <s v="X9000L4 M"/>
    <x v="2"/>
    <s v="SHOE"/>
    <x v="5"/>
    <s v="RUNNING"/>
    <s v="core black/core black/screaming pink"/>
    <s v="SPORTSWEAR FTW MEN"/>
    <s v="2021"/>
    <s v="MEN"/>
    <x v="1"/>
    <s v="2021Q2"/>
    <s v="INT'L"/>
    <n v="9"/>
    <n v="1"/>
    <n v="195.89817781863886"/>
    <n v="195.89817781863886"/>
  </r>
  <r>
    <s v="FX8455"/>
    <s v="X9000L4 M"/>
    <x v="2"/>
    <s v="SHOE"/>
    <x v="5"/>
    <s v="RUNNING"/>
    <s v="core black/core black/screaming pink"/>
    <s v="SPORTSWEAR FTW MEN"/>
    <s v="2021"/>
    <s v="MEN"/>
    <x v="1"/>
    <s v="2021Q2"/>
    <s v="INT'L"/>
    <n v="10.5"/>
    <n v="1"/>
    <n v="195.89817781863886"/>
    <n v="195.89817781863886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3.5"/>
    <n v="1"/>
    <n v="112.95437658672864"/>
    <n v="112.95437658672864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4"/>
    <n v="2"/>
    <n v="112.95437658672864"/>
    <n v="225.90875317345728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4.5"/>
    <n v="1"/>
    <n v="112.95437658672864"/>
    <n v="112.95437658672864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5"/>
    <n v="2"/>
    <n v="112.95437658672864"/>
    <n v="225.90875317345728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5.5"/>
    <n v="2"/>
    <n v="112.95437658672864"/>
    <n v="225.90875317345728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9.5"/>
    <n v="1"/>
    <n v="112.95437658672864"/>
    <n v="112.95437658672864"/>
  </r>
  <r>
    <s v="FX8496"/>
    <s v="NIZZA HI RF"/>
    <x v="2"/>
    <s v="SHOE"/>
    <x v="5"/>
    <s v="DIRECTIONAL"/>
    <s v="core black/chalk white/ftwr white"/>
    <s v="ORIGINALS FTW MEN"/>
    <s v="2021"/>
    <s v="UNISEX"/>
    <x v="2"/>
    <s v="2021Q1"/>
    <s v="INT'L"/>
    <n v="10"/>
    <n v="2"/>
    <n v="112.95437658672864"/>
    <n v="225.90875317345728"/>
  </r>
  <r>
    <s v="FX8497"/>
    <s v="NIZZA HI RF"/>
    <x v="2"/>
    <s v="SHOE"/>
    <x v="5"/>
    <s v="DIRECTIONAL"/>
    <s v="ftwr white/chalk white/light blue"/>
    <s v="ORIGINALS FTW MEN"/>
    <s v="2021"/>
    <s v="UNISEX"/>
    <x v="2"/>
    <s v="2021Q1"/>
    <s v="INT'L"/>
    <n v="3.5"/>
    <n v="2"/>
    <n v="109.93823836011373"/>
    <n v="219.87647672022746"/>
  </r>
  <r>
    <s v="FX8497"/>
    <s v="NIZZA HI RF"/>
    <x v="2"/>
    <s v="SHOE"/>
    <x v="5"/>
    <s v="DIRECTIONAL"/>
    <s v="ftwr white/chalk white/light blue"/>
    <s v="ORIGINALS FTW MEN"/>
    <s v="2021"/>
    <s v="UNISEX"/>
    <x v="2"/>
    <s v="2021Q1"/>
    <s v="INT'L"/>
    <n v="4"/>
    <n v="1"/>
    <n v="109.93823836011373"/>
    <n v="109.93823836011373"/>
  </r>
  <r>
    <s v="FX8497"/>
    <s v="NIZZA HI RF"/>
    <x v="2"/>
    <s v="SHOE"/>
    <x v="5"/>
    <s v="DIRECTIONAL"/>
    <s v="ftwr white/chalk white/light blue"/>
    <s v="ORIGINALS FTW MEN"/>
    <s v="2021"/>
    <s v="UNISEX"/>
    <x v="2"/>
    <s v="2021Q1"/>
    <s v="INT'L"/>
    <n v="5.5"/>
    <n v="2"/>
    <n v="109.93823836011373"/>
    <n v="219.87647672022746"/>
  </r>
  <r>
    <s v="FX8497"/>
    <s v="NIZZA HI RF"/>
    <x v="2"/>
    <s v="SHOE"/>
    <x v="5"/>
    <s v="DIRECTIONAL"/>
    <s v="ftwr white/chalk white/light blue"/>
    <s v="ORIGINALS FTW MEN"/>
    <s v="2021"/>
    <s v="UNISEX"/>
    <x v="2"/>
    <s v="2021Q1"/>
    <s v="INT'L"/>
    <n v="10"/>
    <n v="2"/>
    <n v="109.93823836011373"/>
    <n v="219.87647672022746"/>
  </r>
  <r>
    <s v="FX9042"/>
    <s v="SAMBA VEGAN"/>
    <x v="2"/>
    <s v="SHOE"/>
    <x v="5"/>
    <s v="FOUNDATION"/>
    <s v="ftwr white/core black/GUM5"/>
    <s v="ORIGINALS FTW MEN"/>
    <s v="2021"/>
    <s v="UNISEX"/>
    <x v="2"/>
    <s v="2021Q2"/>
    <s v="INT'L"/>
    <n v="7.5"/>
    <n v="5"/>
    <n v="135.57541328634051"/>
    <n v="677.87706643170259"/>
  </r>
  <r>
    <s v="FX9042"/>
    <s v="SAMBA VEGAN"/>
    <x v="2"/>
    <s v="SHOE"/>
    <x v="5"/>
    <s v="FOUNDATION"/>
    <s v="ftwr white/core black/GUM5"/>
    <s v="ORIGINALS FTW MEN"/>
    <s v="2021"/>
    <s v="UNISEX"/>
    <x v="2"/>
    <s v="2021Q2"/>
    <s v="INT'L"/>
    <n v="10"/>
    <n v="1"/>
    <n v="135.57541328634051"/>
    <n v="135.57541328634051"/>
  </r>
  <r>
    <s v="FY0190"/>
    <s v="ALPHALAVA"/>
    <x v="2"/>
    <s v="SHOE"/>
    <x v="5"/>
    <s v="RUNNING"/>
    <s v="ftwr white/ftwr white/silver met."/>
    <s v="SPORTSWEAR FTW MEN"/>
    <s v="2021"/>
    <s v="UNISEX"/>
    <x v="2"/>
    <s v="2021Q1"/>
    <s v="INT'L"/>
    <n v="4"/>
    <n v="4"/>
    <n v="165.7367955524897"/>
    <n v="662.94718220995878"/>
  </r>
  <r>
    <s v="FY0190"/>
    <s v="ALPHALAVA"/>
    <x v="2"/>
    <s v="SHOE"/>
    <x v="5"/>
    <s v="RUNNING"/>
    <s v="ftwr white/ftwr white/silver met."/>
    <s v="SPORTSWEAR FTW MEN"/>
    <s v="2021"/>
    <s v="UNISEX"/>
    <x v="2"/>
    <s v="2021Q1"/>
    <s v="INT'L"/>
    <n v="8.5"/>
    <n v="1"/>
    <n v="165.7367955524897"/>
    <n v="165.7367955524897"/>
  </r>
  <r>
    <s v="FY0190"/>
    <s v="ALPHALAVA"/>
    <x v="2"/>
    <s v="SHOE"/>
    <x v="5"/>
    <s v="RUNNING"/>
    <s v="ftwr white/ftwr white/silver met."/>
    <s v="SPORTSWEAR FTW MEN"/>
    <s v="2021"/>
    <s v="UNISEX"/>
    <x v="2"/>
    <s v="2021Q1"/>
    <s v="INT'L"/>
    <n v="9"/>
    <n v="2"/>
    <n v="165.7367955524897"/>
    <n v="331.47359110497939"/>
  </r>
  <r>
    <s v="FY0190"/>
    <s v="ALPHALAVA"/>
    <x v="2"/>
    <s v="SHOE"/>
    <x v="5"/>
    <s v="RUNNING"/>
    <s v="ftwr white/ftwr white/silver met."/>
    <s v="SPORTSWEAR FTW MEN"/>
    <s v="2021"/>
    <s v="UNISEX"/>
    <x v="2"/>
    <s v="2021Q1"/>
    <s v="INT'L"/>
    <n v="10"/>
    <n v="1"/>
    <n v="165.7367955524897"/>
    <n v="165.7367955524897"/>
  </r>
  <r>
    <s v="FY1209"/>
    <s v="X9000L4 M"/>
    <x v="2"/>
    <s v="SHOE"/>
    <x v="5"/>
    <s v="RUNNING"/>
    <s v="screaming orange/dash grey/core black"/>
    <s v="SPORTSWEAR FTW MEN"/>
    <s v="2021"/>
    <s v="MEN"/>
    <x v="1"/>
    <s v="2021Q2"/>
    <s v="INT'L"/>
    <n v="7.5"/>
    <n v="1"/>
    <n v="195.89817781863886"/>
    <n v="195.89817781863886"/>
  </r>
  <r>
    <s v="FY1776"/>
    <s v="DAROGA PLUS H.RDY"/>
    <x v="2"/>
    <s v="SHOE"/>
    <x v="5"/>
    <s v="OUTDOOR"/>
    <s v="core black/ftwr white/silver met."/>
    <s v="OUTDOOR FTW MEN"/>
    <s v="2021"/>
    <s v="UNISEX"/>
    <x v="2"/>
    <s v="2021Q3"/>
    <s v="INT'L"/>
    <n v="6"/>
    <n v="1"/>
    <n v="94.857547227039134"/>
    <n v="94.857547227039134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3"/>
    <n v="1"/>
    <n v="135.57541328634051"/>
    <n v="135.57541328634051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3.5"/>
    <n v="2"/>
    <n v="135.57541328634051"/>
    <n v="271.15082657268101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4"/>
    <n v="2"/>
    <n v="135.57541328634051"/>
    <n v="271.15082657268101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4.5"/>
    <n v="2"/>
    <n v="135.57541328634051"/>
    <n v="271.15082657268101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5"/>
    <n v="2"/>
    <n v="135.57541328634051"/>
    <n v="271.15082657268101"/>
  </r>
  <r>
    <s v="FY3225"/>
    <s v="DROP STEP XL W"/>
    <x v="2"/>
    <s v="SHOE"/>
    <x v="5"/>
    <s v="DIRECTIONAL"/>
    <s v="ftwr white/core black/SUPPLIER COLOUR"/>
    <s v="ORIGINALS BASKETBALL FTW WOMEN"/>
    <s v="2021"/>
    <s v="WOMEN"/>
    <x v="0"/>
    <s v="2021Q3"/>
    <s v="INT'L"/>
    <n v="5.5"/>
    <n v="3"/>
    <n v="135.57541328634051"/>
    <n v="406.72623985902152"/>
  </r>
  <r>
    <s v="FY3310"/>
    <s v="X SPEEDFLOW.3 TF"/>
    <x v="2"/>
    <s v="SHOE"/>
    <x v="5"/>
    <s v="FOOTBALL"/>
    <s v="red/core black/solar red"/>
    <s v="FOOTBALL FTW MEN"/>
    <s v="2021"/>
    <s v="UNISEX"/>
    <x v="2"/>
    <s v="2021Q3"/>
    <s v="INT'L"/>
    <n v="8"/>
    <n v="1"/>
    <n v="85.809132547194395"/>
    <n v="85.809132547194395"/>
  </r>
  <r>
    <s v="FY3457"/>
    <s v="ULTRABOOST_20"/>
    <x v="2"/>
    <s v="SHOE"/>
    <x v="5"/>
    <s v="RUNNING"/>
    <s v="core black/night met./ftwr white"/>
    <s v="RUNNING FTW MEN"/>
    <s v="2021"/>
    <s v="UNISEX"/>
    <x v="2"/>
    <s v="2021Q3"/>
    <s v="INT'L"/>
    <n v="3.5"/>
    <n v="24"/>
    <n v="210.97886895171345"/>
    <n v="5063.4928548411226"/>
  </r>
  <r>
    <s v="FY3457"/>
    <s v="ULTRABOOST_20"/>
    <x v="2"/>
    <s v="SHOE"/>
    <x v="5"/>
    <s v="RUNNING"/>
    <s v="core black/night met./ftwr white"/>
    <s v="RUNNING FTW MEN"/>
    <s v="2021"/>
    <s v="UNISEX"/>
    <x v="2"/>
    <s v="2021Q3"/>
    <s v="INT'L"/>
    <n v="4"/>
    <n v="26"/>
    <n v="210.97886895171345"/>
    <n v="5485.4505927445498"/>
  </r>
  <r>
    <s v="FY3457"/>
    <s v="ULTRABOOST_20"/>
    <x v="2"/>
    <s v="SHOE"/>
    <x v="5"/>
    <s v="RUNNING"/>
    <s v="core black/night met./ftwr white"/>
    <s v="RUNNING FTW MEN"/>
    <s v="2021"/>
    <s v="UNISEX"/>
    <x v="2"/>
    <s v="2021Q3"/>
    <s v="INT'L"/>
    <n v="4.5"/>
    <n v="20"/>
    <n v="210.97886895171345"/>
    <n v="4219.5773790342691"/>
  </r>
  <r>
    <s v="FY3457"/>
    <s v="ULTRABOOST_20"/>
    <x v="2"/>
    <s v="SHOE"/>
    <x v="5"/>
    <s v="RUNNING"/>
    <s v="core black/night met./ftwr white"/>
    <s v="RUNNING FTW MEN"/>
    <s v="2021"/>
    <s v="UNISEX"/>
    <x v="2"/>
    <s v="2021Q3"/>
    <s v="INT'L"/>
    <n v="5"/>
    <n v="27"/>
    <n v="210.97886895171345"/>
    <n v="5696.4294616962634"/>
  </r>
  <r>
    <s v="FY3457"/>
    <s v="ULTRABOOST_20"/>
    <x v="2"/>
    <s v="SHOE"/>
    <x v="5"/>
    <s v="RUNNING"/>
    <s v="core black/night met./ftwr white"/>
    <s v="RUNNING FTW MEN"/>
    <s v="2021"/>
    <s v="UNISEX"/>
    <x v="2"/>
    <s v="2021Q3"/>
    <s v="INT'L"/>
    <n v="5.5"/>
    <n v="9"/>
    <n v="210.97886895171345"/>
    <n v="1898.809820565421"/>
  </r>
  <r>
    <s v="FY4099"/>
    <s v="SL20.2 M"/>
    <x v="2"/>
    <s v="SHOE"/>
    <x v="5"/>
    <s v="RUNNING"/>
    <s v="ftwr white/core black/solar red"/>
    <s v="RUNNING FTW MEN"/>
    <s v="2021"/>
    <s v="MEN"/>
    <x v="1"/>
    <s v="2021Q3"/>
    <s v="INT'L"/>
    <n v="6.5"/>
    <n v="1"/>
    <n v="135.57541328634051"/>
    <n v="135.57541328634051"/>
  </r>
  <r>
    <s v="FY4102"/>
    <s v="SL20.2 W"/>
    <x v="2"/>
    <s v="SHOE"/>
    <x v="5"/>
    <s v="RUNNING"/>
    <s v="ftwr white/halo blush/solar red"/>
    <s v="RUNNING FTW WOMEN"/>
    <s v="2021"/>
    <s v="WOMEN"/>
    <x v="0"/>
    <s v="2021Q3"/>
    <s v="INT'L"/>
    <n v="4.5"/>
    <n v="1"/>
    <n v="135.57541328634051"/>
    <n v="135.57541328634051"/>
  </r>
  <r>
    <s v="FY4755"/>
    <s v="SUPERSTAR W"/>
    <x v="2"/>
    <s v="SHOE"/>
    <x v="5"/>
    <s v="FOUNDATION"/>
    <s v="ftwr white/core black/gold met."/>
    <s v="ORIGINALS FTW WOMEN"/>
    <s v="2021"/>
    <s v="WOMEN"/>
    <x v="0"/>
    <s v="2021Q1"/>
    <s v="INT'L"/>
    <n v="4"/>
    <n v="2"/>
    <n v="135.57541328634051"/>
    <n v="271.15082657268101"/>
  </r>
  <r>
    <s v="FY4755"/>
    <s v="SUPERSTAR W"/>
    <x v="2"/>
    <s v="SHOE"/>
    <x v="5"/>
    <s v="FOUNDATION"/>
    <s v="ftwr white/core black/gold met."/>
    <s v="ORIGINALS FTW WOMEN"/>
    <s v="2021"/>
    <s v="WOMEN"/>
    <x v="0"/>
    <s v="2021Q1"/>
    <s v="INT'L"/>
    <n v="5.5"/>
    <n v="2"/>
    <n v="135.57541328634051"/>
    <n v="271.15082657268101"/>
  </r>
  <r>
    <s v="FY5648"/>
    <s v="ZX 1K BOOST"/>
    <x v="2"/>
    <s v="SHOE"/>
    <x v="5"/>
    <s v="DIRECTIONAL"/>
    <s v="crystal white/silver met./core black"/>
    <s v="SPORTSWEAR FTW MEN"/>
    <s v="2021"/>
    <s v="UNISEX"/>
    <x v="2"/>
    <s v="2021Q1"/>
    <s v="INT'L"/>
    <n v="9.5"/>
    <n v="1"/>
    <n v="143.11575885287778"/>
    <n v="143.11575885287778"/>
  </r>
  <r>
    <s v="FY5648"/>
    <s v="ZX 1K BOOST"/>
    <x v="2"/>
    <s v="SHOE"/>
    <x v="5"/>
    <s v="DIRECTIONAL"/>
    <s v="crystal white/silver met./core black"/>
    <s v="SPORTSWEAR FTW MEN"/>
    <s v="2021"/>
    <s v="UNISEX"/>
    <x v="2"/>
    <s v="2021Q1"/>
    <s v="INT'L"/>
    <n v="10"/>
    <n v="1"/>
    <n v="143.11575885287778"/>
    <n v="143.11575885287778"/>
  </r>
  <r>
    <s v="FY5654"/>
    <s v="ZX 1K BOOST W"/>
    <x v="2"/>
    <s v="SHOE"/>
    <x v="5"/>
    <s v="DIRECTIONAL"/>
    <s v="ftwr white/silver met./hazy rose"/>
    <s v="SPORTSWEAR FTW WOMEN"/>
    <s v="2021"/>
    <s v="WOMEN"/>
    <x v="0"/>
    <s v="2021Q1"/>
    <s v="INT'L"/>
    <n v="3.5"/>
    <n v="2"/>
    <n v="135.57541328634051"/>
    <n v="271.15082657268101"/>
  </r>
  <r>
    <s v="FY5654"/>
    <s v="ZX 1K BOOST W"/>
    <x v="2"/>
    <s v="SHOE"/>
    <x v="5"/>
    <s v="DIRECTIONAL"/>
    <s v="ftwr white/silver met./hazy rose"/>
    <s v="SPORTSWEAR FTW WOMEN"/>
    <s v="2021"/>
    <s v="WOMEN"/>
    <x v="0"/>
    <s v="2021Q1"/>
    <s v="INT'L"/>
    <n v="5"/>
    <n v="1"/>
    <n v="135.57541328634051"/>
    <n v="135.57541328634051"/>
  </r>
  <r>
    <s v="FY5654"/>
    <s v="ZX 1K BOOST W"/>
    <x v="2"/>
    <s v="SHOE"/>
    <x v="5"/>
    <s v="DIRECTIONAL"/>
    <s v="ftwr white/silver met./hazy rose"/>
    <s v="SPORTSWEAR FTW WOMEN"/>
    <s v="2021"/>
    <s v="WOMEN"/>
    <x v="0"/>
    <s v="2021Q1"/>
    <s v="INT'L"/>
    <n v="5.5"/>
    <n v="1"/>
    <n v="135.57541328634051"/>
    <n v="135.57541328634051"/>
  </r>
  <r>
    <s v="FY5654"/>
    <s v="ZX 1K BOOST W"/>
    <x v="2"/>
    <s v="SHOE"/>
    <x v="5"/>
    <s v="DIRECTIONAL"/>
    <s v="ftwr white/silver met./hazy rose"/>
    <s v="SPORTSWEAR FTW WOMEN"/>
    <s v="2021"/>
    <s v="WOMEN"/>
    <x v="0"/>
    <s v="2021Q1"/>
    <s v="INT'L"/>
    <n v="6"/>
    <n v="1"/>
    <n v="135.57541328634051"/>
    <n v="135.57541328634051"/>
  </r>
  <r>
    <s v="FY5724"/>
    <s v="ZX 2K BOOST"/>
    <x v="2"/>
    <s v="SHOE"/>
    <x v="5"/>
    <s v="DIRECTIONAL"/>
    <s v="core black/halo silver/glory blue"/>
    <s v="ORIGINALS FTW MEN"/>
    <s v="2021"/>
    <s v="UNISEX"/>
    <x v="2"/>
    <s v="2021Q1"/>
    <s v="INT'L"/>
    <n v="6"/>
    <n v="1"/>
    <n v="195.89817781863886"/>
    <n v="195.89817781863886"/>
  </r>
  <r>
    <s v="FY5724"/>
    <s v="ZX 2K BOOST"/>
    <x v="2"/>
    <s v="SHOE"/>
    <x v="5"/>
    <s v="DIRECTIONAL"/>
    <s v="core black/halo silver/glory blue"/>
    <s v="ORIGINALS FTW MEN"/>
    <s v="2021"/>
    <s v="UNISEX"/>
    <x v="2"/>
    <s v="2021Q1"/>
    <s v="INT'L"/>
    <n v="10"/>
    <n v="2"/>
    <n v="195.89817781863886"/>
    <n v="391.79635563727771"/>
  </r>
  <r>
    <s v="FY5725"/>
    <s v="ZX 2K BOOST"/>
    <x v="2"/>
    <s v="SHOE"/>
    <x v="5"/>
    <s v="DIRECTIONAL"/>
    <s v="ftwr white/metallic silver/glory blue"/>
    <s v="ORIGINALS FTW MEN"/>
    <s v="2021"/>
    <s v="UNISEX"/>
    <x v="2"/>
    <s v="2021Q1"/>
    <s v="INT'L"/>
    <n v="6.5"/>
    <n v="1"/>
    <n v="195.89817781863886"/>
    <n v="195.89817781863886"/>
  </r>
  <r>
    <s v="FY6020"/>
    <s v="HOOPS 2.0 MID"/>
    <x v="2"/>
    <s v="SHOE"/>
    <x v="5"/>
    <s v="NEO"/>
    <s v="ftwr white/clear pink/grey two"/>
    <s v="SPORTSWEAR BASKETBALL FTW WOMEN"/>
    <s v="2021"/>
    <s v="WOMEN"/>
    <x v="0"/>
    <s v="2021Q3"/>
    <s v="INT'L"/>
    <n v="3.5"/>
    <n v="2"/>
    <n v="94.857547227039134"/>
    <n v="189.71509445407827"/>
  </r>
  <r>
    <s v="FY6020"/>
    <s v="HOOPS 2.0 MID"/>
    <x v="2"/>
    <s v="SHOE"/>
    <x v="5"/>
    <s v="NEO"/>
    <s v="ftwr white/clear pink/grey two"/>
    <s v="SPORTSWEAR BASKETBALL FTW WOMEN"/>
    <s v="2021"/>
    <s v="WOMEN"/>
    <x v="0"/>
    <s v="2021Q3"/>
    <s v="INT'L"/>
    <n v="4"/>
    <n v="2"/>
    <n v="94.857547227039134"/>
    <n v="189.71509445407827"/>
  </r>
  <r>
    <s v="FY6020"/>
    <s v="HOOPS 2.0 MID"/>
    <x v="2"/>
    <s v="SHOE"/>
    <x v="5"/>
    <s v="NEO"/>
    <s v="ftwr white/clear pink/grey two"/>
    <s v="SPORTSWEAR BASKETBALL FTW WOMEN"/>
    <s v="2021"/>
    <s v="WOMEN"/>
    <x v="0"/>
    <s v="2021Q3"/>
    <s v="INT'L"/>
    <n v="5"/>
    <n v="1"/>
    <n v="94.857547227039134"/>
    <n v="94.857547227039134"/>
  </r>
  <r>
    <s v="FY6020"/>
    <s v="HOOPS 2.0 MID"/>
    <x v="2"/>
    <s v="SHOE"/>
    <x v="5"/>
    <s v="NEO"/>
    <s v="ftwr white/clear pink/grey two"/>
    <s v="SPORTSWEAR BASKETBALL FTW WOMEN"/>
    <s v="2021"/>
    <s v="WOMEN"/>
    <x v="0"/>
    <s v="2021Q3"/>
    <s v="INT'L"/>
    <n v="6"/>
    <n v="1"/>
    <n v="94.857547227039134"/>
    <n v="94.857547227039134"/>
  </r>
  <r>
    <s v="FY6291"/>
    <s v="PREDATOR FREAK .3 L TF"/>
    <x v="2"/>
    <s v="SHOE"/>
    <x v="5"/>
    <s v="FOOTBALL"/>
    <s v="red/core black/solar red"/>
    <s v="FOOTBALL FTW MEN"/>
    <s v="2021"/>
    <s v="UNISEX"/>
    <x v="2"/>
    <s v="2021Q3"/>
    <s v="INT'L"/>
    <n v="6"/>
    <n v="27"/>
    <n v="85.809132547194395"/>
    <n v="2316.8465787742489"/>
  </r>
  <r>
    <s v="FY6291"/>
    <s v="PREDATOR FREAK .3 L TF"/>
    <x v="2"/>
    <s v="SHOE"/>
    <x v="5"/>
    <s v="FOOTBALL"/>
    <s v="red/core black/solar red"/>
    <s v="FOOTBALL FTW MEN"/>
    <s v="2021"/>
    <s v="UNISEX"/>
    <x v="2"/>
    <s v="2021Q3"/>
    <s v="INT'L"/>
    <n v="6.5"/>
    <n v="19"/>
    <n v="85.809132547194395"/>
    <n v="1630.3735183966935"/>
  </r>
  <r>
    <s v="FY7100"/>
    <s v="STREETBALL"/>
    <x v="2"/>
    <s v="SHOE"/>
    <x v="5"/>
    <s v="DIRECTIONAL"/>
    <s v="ftwr white/core black/ftwr white"/>
    <s v="ORIGINALS BASKETBALL FTW MEN"/>
    <s v="2021"/>
    <s v="UNISEX"/>
    <x v="2"/>
    <s v="2021Q1"/>
    <s v="INT'L"/>
    <n v="6.5"/>
    <n v="1"/>
    <n v="165.7367955524897"/>
    <n v="165.7367955524897"/>
  </r>
  <r>
    <s v="FY8154"/>
    <s v="ADILETTE BOOST"/>
    <x v="2"/>
    <s v="SLIPPER"/>
    <x v="8"/>
    <s v="SWIM"/>
    <s v="core black/ftwr white/core black"/>
    <s v="SPORTSWEAR FTW SLIDES ALL"/>
    <s v="2021"/>
    <s v="UNISEX"/>
    <x v="2"/>
    <s v="2021Q3"/>
    <s v="INT'L"/>
    <n v="4"/>
    <n v="3"/>
    <n v="75.25264875404217"/>
    <n v="225.7579462621265"/>
  </r>
  <r>
    <s v="FY8154"/>
    <s v="ADILETTE BOOST"/>
    <x v="2"/>
    <s v="SLIPPER"/>
    <x v="8"/>
    <s v="SWIM"/>
    <s v="core black/ftwr white/core black"/>
    <s v="SPORTSWEAR FTW SLIDES ALL"/>
    <s v="2021"/>
    <s v="UNISEX"/>
    <x v="2"/>
    <s v="2021Q3"/>
    <s v="INT'L"/>
    <n v="6"/>
    <n v="3"/>
    <n v="75.25264875404217"/>
    <n v="225.7579462621265"/>
  </r>
  <r>
    <s v="FY8629"/>
    <s v="HOOPS 2.0"/>
    <x v="2"/>
    <s v="SHOE"/>
    <x v="5"/>
    <s v="NEO"/>
    <s v="ftwr white/core black/ftwr white"/>
    <s v="SPORTSWEAR BASKETBALL FTW MEN"/>
    <s v="2021"/>
    <s v="MEN"/>
    <x v="1"/>
    <s v="2021Q3"/>
    <s v="INT'L"/>
    <n v="6.5"/>
    <n v="10"/>
    <n v="90.333339887116765"/>
    <n v="903.33339887116767"/>
  </r>
  <r>
    <s v="FY8629"/>
    <s v="HOOPS 2.0"/>
    <x v="2"/>
    <s v="SHOE"/>
    <x v="5"/>
    <s v="NEO"/>
    <s v="ftwr white/core black/ftwr white"/>
    <s v="SPORTSWEAR BASKETBALL FTW MEN"/>
    <s v="2021"/>
    <s v="MEN"/>
    <x v="1"/>
    <s v="2021Q3"/>
    <s v="INT'L"/>
    <n v="7.5"/>
    <n v="1"/>
    <n v="90.333339887116765"/>
    <n v="90.333339887116765"/>
  </r>
  <r>
    <s v="FY9588"/>
    <s v="RESPONSE RUN"/>
    <x v="2"/>
    <s v="SHOE"/>
    <x v="5"/>
    <s v="RUNNING"/>
    <s v="ftwr white/ftwr white/crew navy"/>
    <s v="RUNNING FTW WOMEN"/>
    <s v="2021"/>
    <s v="WOMEN"/>
    <x v="0"/>
    <s v="2021Q1"/>
    <s v="INT'L"/>
    <n v="3.5"/>
    <n v="2"/>
    <n v="85.809132547194395"/>
    <n v="171.61826509438879"/>
  </r>
  <r>
    <s v="FY9588"/>
    <s v="RESPONSE RUN"/>
    <x v="2"/>
    <s v="SHOE"/>
    <x v="5"/>
    <s v="RUNNING"/>
    <s v="ftwr white/ftwr white/crew navy"/>
    <s v="RUNNING FTW WOMEN"/>
    <s v="2021"/>
    <s v="WOMEN"/>
    <x v="0"/>
    <s v="2021Q1"/>
    <s v="INT'L"/>
    <n v="4"/>
    <n v="1"/>
    <n v="85.809132547194395"/>
    <n v="85.809132547194395"/>
  </r>
  <r>
    <s v="FY9588"/>
    <s v="RESPONSE RUN"/>
    <x v="2"/>
    <s v="SHOE"/>
    <x v="5"/>
    <s v="RUNNING"/>
    <s v="ftwr white/ftwr white/crew navy"/>
    <s v="RUNNING FTW WOMEN"/>
    <s v="2021"/>
    <s v="WOMEN"/>
    <x v="0"/>
    <s v="2021Q1"/>
    <s v="INT'L"/>
    <n v="4.5"/>
    <n v="2"/>
    <n v="85.809132547194395"/>
    <n v="171.61826509438879"/>
  </r>
  <r>
    <s v="FY9588"/>
    <s v="RESPONSE RUN"/>
    <x v="2"/>
    <s v="SHOE"/>
    <x v="5"/>
    <s v="RUNNING"/>
    <s v="ftwr white/ftwr white/crew navy"/>
    <s v="RUNNING FTW WOMEN"/>
    <s v="2021"/>
    <s v="WOMEN"/>
    <x v="0"/>
    <s v="2021Q1"/>
    <s v="INT'L"/>
    <n v="5.5"/>
    <n v="2"/>
    <n v="85.809132547194395"/>
    <n v="171.61826509438879"/>
  </r>
  <r>
    <s v="FY9588"/>
    <s v="RESPONSE RUN"/>
    <x v="2"/>
    <s v="SHOE"/>
    <x v="5"/>
    <s v="RUNNING"/>
    <s v="ftwr white/ftwr white/crew navy"/>
    <s v="RUNNING FTW WOMEN"/>
    <s v="2021"/>
    <s v="WOMEN"/>
    <x v="0"/>
    <s v="2021Q1"/>
    <s v="INT'L"/>
    <n v="6"/>
    <n v="2"/>
    <n v="85.809132547194395"/>
    <n v="171.61826509438879"/>
  </r>
  <r>
    <s v="FY9931"/>
    <s v="TMAC 2 Restomod"/>
    <x v="2"/>
    <s v="SHOE"/>
    <x v="5"/>
    <s v="BASKETBALL"/>
    <s v="team dark green/gold met./ftwr white"/>
    <s v="BASKETBALL FTW MEN"/>
    <s v="2021"/>
    <s v="MEN"/>
    <x v="1"/>
    <s v="2021Q3"/>
    <s v="INT'L"/>
    <n v="9"/>
    <n v="1"/>
    <n v="180.81748668556426"/>
    <n v="180.81748668556426"/>
  </r>
  <r>
    <s v="FZ1292"/>
    <s v="Harden Vol. 5 Futurenatural"/>
    <x v="2"/>
    <s v="SHOE"/>
    <x v="5"/>
    <s v="BASKETBALL"/>
    <s v="vivid red/bold gold/team royal blue"/>
    <s v="BASKETBALL FTW MEN"/>
    <s v="2021"/>
    <s v="MEN"/>
    <x v="1"/>
    <s v="2021Q2"/>
    <s v="INT'L"/>
    <n v="9"/>
    <n v="1"/>
    <n v="226.05956008478802"/>
    <n v="226.05956008478802"/>
  </r>
  <r>
    <s v="FZ1807"/>
    <s v="SUPERSTAR"/>
    <x v="2"/>
    <s v="SHOE"/>
    <x v="5"/>
    <s v="FOUNDATION"/>
    <s v="ftwr white/core black/scarlet"/>
    <s v="ORIGINALS FTW MEN"/>
    <s v="2021"/>
    <s v="UNISEX"/>
    <x v="2"/>
    <s v="2021Q1"/>
    <s v="INT'L"/>
    <n v="7.5"/>
    <n v="1"/>
    <n v="135.57541328634051"/>
    <n v="135.57541328634051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3"/>
    <n v="2"/>
    <n v="165.7367955524897"/>
    <n v="331.47359110497939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4"/>
    <n v="18"/>
    <n v="165.7367955524897"/>
    <n v="2983.2623199448144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4.5"/>
    <n v="7"/>
    <n v="165.7367955524897"/>
    <n v="1160.1575688674279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5"/>
    <n v="7"/>
    <n v="165.7367955524897"/>
    <n v="1160.1575688674279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5.5"/>
    <n v="7"/>
    <n v="165.7367955524897"/>
    <n v="1160.1575688674279"/>
  </r>
  <r>
    <s v="FZ1965"/>
    <s v="OZWEEGO W"/>
    <x v="2"/>
    <s v="SHOE"/>
    <x v="5"/>
    <s v="DIRECTIONAL"/>
    <s v="sand/ash pearl/collegiate green"/>
    <s v="ORIGINALS FTW WOMEN"/>
    <s v="2021"/>
    <s v="WOMEN"/>
    <x v="0"/>
    <s v="2021Q3"/>
    <s v="INT'L"/>
    <n v="6"/>
    <n v="2"/>
    <n v="165.7367955524897"/>
    <n v="331.47359110497939"/>
  </r>
  <r>
    <s v="FZ1985"/>
    <s v="FLUIDFLOW 2.0"/>
    <x v="2"/>
    <s v="SHOE"/>
    <x v="5"/>
    <s v="RUNNING"/>
    <s v="core black/grey six/core black"/>
    <s v="SPORTSWEAR FTW MEN"/>
    <s v="2021"/>
    <s v="MEN"/>
    <x v="1"/>
    <s v="2021Q3"/>
    <s v="INT'L"/>
    <n v="9"/>
    <n v="1"/>
    <n v="105.41403102019135"/>
    <n v="105.41403102019135"/>
  </r>
  <r>
    <s v="FZ1985"/>
    <s v="FLUIDFLOW 2.0"/>
    <x v="2"/>
    <s v="SHOE"/>
    <x v="5"/>
    <s v="RUNNING"/>
    <s v="core black/grey six/core black"/>
    <s v="SPORTSWEAR FTW MEN"/>
    <s v="2021"/>
    <s v="MEN"/>
    <x v="1"/>
    <s v="2021Q3"/>
    <s v="INT'L"/>
    <n v="10.5"/>
    <n v="1"/>
    <n v="105.41403102019135"/>
    <n v="105.41403102019135"/>
  </r>
  <r>
    <s v="FZ1985"/>
    <s v="FLUIDFLOW 2.0"/>
    <x v="2"/>
    <s v="SHOE"/>
    <x v="5"/>
    <s v="RUNNING"/>
    <s v="core black/grey six/core black"/>
    <s v="SPORTSWEAR FTW MEN"/>
    <s v="2021"/>
    <s v="MEN"/>
    <x v="1"/>
    <s v="2021Q3"/>
    <s v="INT'L"/>
    <n v="11"/>
    <n v="1"/>
    <n v="105.41403102019135"/>
    <n v="105.41403102019135"/>
  </r>
  <r>
    <s v="FZ2565"/>
    <s v="ADILETTE BOOST"/>
    <x v="2"/>
    <s v="SLIPPER"/>
    <x v="8"/>
    <s v="SWIM"/>
    <s v="iridescent/ftwr white/core black"/>
    <s v="SPORTSWEAR FTW SLIDES ALL"/>
    <s v="2021"/>
    <s v="UNISEX"/>
    <x v="2"/>
    <s v="2021Q2"/>
    <s v="INT'L"/>
    <n v="4"/>
    <n v="2"/>
    <n v="75.25264875404217"/>
    <n v="150.50529750808434"/>
  </r>
  <r>
    <s v="FZ2565"/>
    <s v="ADILETTE BOOST"/>
    <x v="2"/>
    <s v="SLIPPER"/>
    <x v="8"/>
    <s v="SWIM"/>
    <s v="iridescent/ftwr white/core black"/>
    <s v="SPORTSWEAR FTW SLIDES ALL"/>
    <s v="2021"/>
    <s v="UNISEX"/>
    <x v="2"/>
    <s v="2021Q2"/>
    <s v="INT'L"/>
    <n v="5"/>
    <n v="1"/>
    <n v="75.25264875404217"/>
    <n v="75.25264875404217"/>
  </r>
  <r>
    <s v="FZ2565"/>
    <s v="ADILETTE BOOST"/>
    <x v="2"/>
    <s v="SLIPPER"/>
    <x v="8"/>
    <s v="SWIM"/>
    <s v="iridescent/ftwr white/core black"/>
    <s v="SPORTSWEAR FTW SLIDES ALL"/>
    <s v="2021"/>
    <s v="UNISEX"/>
    <x v="2"/>
    <s v="2021Q2"/>
    <s v="INT'L"/>
    <n v="6"/>
    <n v="4"/>
    <n v="75.25264875404217"/>
    <n v="301.01059501616868"/>
  </r>
  <r>
    <s v="G27706"/>
    <s v="CONTINENTAL 80"/>
    <x v="2"/>
    <s v="SHOE"/>
    <x v="5"/>
    <s v="DIRECTIONAL"/>
    <s v="ftwr white/scarlet/collegiate navy"/>
    <s v="ORIGINALS FTW MEN"/>
    <s v="2021"/>
    <s v="UNISEX"/>
    <x v="2"/>
    <s v="2021Q3"/>
    <s v="INT'L"/>
    <n v="4"/>
    <n v="1"/>
    <n v="120.49472215326593"/>
    <n v="120.49472215326593"/>
  </r>
  <r>
    <s v="G55051"/>
    <s v="KK X9000"/>
    <x v="2"/>
    <s v="SHOE"/>
    <x v="5"/>
    <s v="RUNNING"/>
    <s v="ftwr white/reflective/iridescent"/>
    <s v="SPORTSWEAR FTW WOMEN"/>
    <s v="2021"/>
    <s v="WOMEN"/>
    <x v="0"/>
    <s v="2021Q3"/>
    <s v="INT'L"/>
    <n v="4.5"/>
    <n v="1"/>
    <n v="165.7367955524897"/>
    <n v="165.7367955524897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3.5"/>
    <n v="2"/>
    <n v="165.7367955524897"/>
    <n v="331.47359110497939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4"/>
    <n v="2"/>
    <n v="165.7367955524897"/>
    <n v="331.47359110497939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4.5"/>
    <n v="2"/>
    <n v="165.7367955524897"/>
    <n v="331.47359110497939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5"/>
    <n v="2"/>
    <n v="165.7367955524897"/>
    <n v="331.47359110497939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5.5"/>
    <n v="1"/>
    <n v="165.7367955524897"/>
    <n v="165.7367955524897"/>
  </r>
  <r>
    <s v="G55655"/>
    <s v="OZWEEGO W"/>
    <x v="2"/>
    <s v="SHOE"/>
    <x v="5"/>
    <s v="LIFESTYLE GENERALIST"/>
    <s v="ftwr white/silver met./ftwr white"/>
    <s v="ORIGINALS FTW WOMEN"/>
    <s v="2021"/>
    <s v="WOMEN"/>
    <x v="0"/>
    <s v="2021Q1"/>
    <s v="INT'L"/>
    <n v="6"/>
    <n v="1"/>
    <n v="165.7367955524897"/>
    <n v="165.7367955524897"/>
  </r>
  <r>
    <s v="G55839"/>
    <s v="ULTRABOOST_20"/>
    <x v="2"/>
    <s v="SHOE"/>
    <x v="5"/>
    <s v="RUNNING"/>
    <s v="core black/core black/signal cyan"/>
    <s v="RUNNING FTW MEN"/>
    <s v="2021"/>
    <s v="UNISEX"/>
    <x v="2"/>
    <s v="2021Q3"/>
    <s v="INT'L"/>
    <n v="9.5"/>
    <n v="1"/>
    <n v="226.05956008478802"/>
    <n v="226.05956008478802"/>
  </r>
  <r>
    <s v="G55839"/>
    <s v="ULTRABOOST_20"/>
    <x v="2"/>
    <s v="SHOE"/>
    <x v="5"/>
    <s v="RUNNING"/>
    <s v="core black/core black/signal cyan"/>
    <s v="RUNNING FTW MEN"/>
    <s v="2021"/>
    <s v="UNISEX"/>
    <x v="2"/>
    <s v="2021Q3"/>
    <s v="INT'L"/>
    <n v="10.5"/>
    <n v="1"/>
    <n v="226.05956008478802"/>
    <n v="226.05956008478802"/>
  </r>
  <r>
    <s v="G58068"/>
    <s v="RESPONSE SUPER 2.0"/>
    <x v="2"/>
    <s v="SHOE"/>
    <x v="5"/>
    <s v="RUNNING"/>
    <s v="core black/ftwr white/grey six"/>
    <s v="RUNNING FTW MEN"/>
    <s v="2021"/>
    <s v="MEN"/>
    <x v="1"/>
    <s v="2021Q3"/>
    <s v="INT'L"/>
    <n v="9"/>
    <n v="1"/>
    <n v="120.49472215326593"/>
    <n v="120.49472215326593"/>
  </r>
  <r>
    <s v="GD2259"/>
    <s v="BF PANTS PB"/>
    <x v="0"/>
    <s v="TRACK PANT"/>
    <x v="0"/>
    <s v="DIRECTIONAL"/>
    <s v="black"/>
    <s v="ORIGINALS APP WOMEN"/>
    <s v="2021"/>
    <s v="WOMEN"/>
    <x v="0"/>
    <s v="2021Q3"/>
    <s v="JP"/>
    <n v="34"/>
    <n v="1"/>
    <n v="90.333339887116765"/>
    <n v="90.333339887116765"/>
  </r>
  <r>
    <s v="GD2259"/>
    <s v="BF PANTS PB"/>
    <x v="0"/>
    <s v="TRACK PANT"/>
    <x v="0"/>
    <s v="DIRECTIONAL"/>
    <s v="black"/>
    <s v="ORIGINALS APP WOMEN"/>
    <s v="2021"/>
    <s v="WOMEN"/>
    <x v="0"/>
    <s v="2021Q3"/>
    <s v="JP"/>
    <n v="40"/>
    <n v="1"/>
    <n v="90.333339887116765"/>
    <n v="90.333339887116765"/>
  </r>
  <r>
    <s v="GE5413"/>
    <s v="CON21 AW JKT"/>
    <x v="0"/>
    <s v="JACKET HOODY"/>
    <x v="3"/>
    <s v="FOOTBALL"/>
    <s v="black/white"/>
    <s v="FOOTBALL APP GENERIC MEN"/>
    <s v="2021"/>
    <s v="MEN"/>
    <x v="1"/>
    <s v="2021Q1"/>
    <s v="AP"/>
    <s v="M"/>
    <n v="1"/>
    <n v="97.873685453654062"/>
    <n v="97.873685453654062"/>
  </r>
  <r>
    <s v="GE6133"/>
    <s v="Low Cut 3PP"/>
    <x v="1"/>
    <s v="SOCK"/>
    <x v="7"/>
    <s v="NEO"/>
    <s v="black/white"/>
    <s v="TRAINING ACC HW ALL"/>
    <s v="2021"/>
    <s v="UNISEX"/>
    <x v="2"/>
    <s v="2021Q3"/>
    <s v="INT'L"/>
    <s v="L"/>
    <n v="67"/>
    <n v="10.405676881821462"/>
    <n v="697.18035108203799"/>
  </r>
  <r>
    <s v="GE6133"/>
    <s v="Low Cut 3PP"/>
    <x v="1"/>
    <s v="SOCK"/>
    <x v="7"/>
    <s v="NEO"/>
    <s v="black/white"/>
    <s v="TRAINING ACC HW ALL"/>
    <s v="2021"/>
    <s v="UNISEX"/>
    <x v="2"/>
    <s v="2021Q3"/>
    <s v="INT'L"/>
    <s v="M"/>
    <n v="220"/>
    <n v="10.405676881821462"/>
    <n v="2289.2489140007215"/>
  </r>
  <r>
    <s v="GE6133"/>
    <s v="Low Cut 3PP"/>
    <x v="1"/>
    <s v="SOCK"/>
    <x v="7"/>
    <s v="NEO"/>
    <s v="black/white"/>
    <s v="TRAINING ACC HW ALL"/>
    <s v="2021"/>
    <s v="UNISEX"/>
    <x v="2"/>
    <s v="2021Q3"/>
    <s v="INT'L"/>
    <s v="S"/>
    <n v="36"/>
    <n v="10.405676881821462"/>
    <n v="374.60436774557263"/>
  </r>
  <r>
    <s v="GE6133"/>
    <s v="Low Cut 3PP"/>
    <x v="1"/>
    <s v="SOCK"/>
    <x v="7"/>
    <s v="NEO"/>
    <s v="black/white"/>
    <s v="TRAINING ACC HW ALL"/>
    <s v="2021"/>
    <s v="UNISEX"/>
    <x v="2"/>
    <s v="2021Q3"/>
    <s v="INT'L"/>
    <s v="XL"/>
    <n v="20"/>
    <n v="10.405676881821462"/>
    <n v="208.11353763642924"/>
  </r>
  <r>
    <s v="GE6165"/>
    <s v="3S ANKLE 3PP"/>
    <x v="1"/>
    <s v="SOCK"/>
    <x v="7"/>
    <s v="NEO"/>
    <s v="white/black/medium grey heather"/>
    <s v="TRAINING ACC HW ALL"/>
    <s v="2021"/>
    <s v="UNISEX"/>
    <x v="2"/>
    <s v="2021Q2"/>
    <s v="INT'L"/>
    <s v="S"/>
    <n v="1"/>
    <n v="10.405676881821462"/>
    <n v="10.405676881821462"/>
  </r>
  <r>
    <s v="GE6177"/>
    <s v="NC ANKLE 3PP"/>
    <x v="1"/>
    <s v="SOCK"/>
    <x v="7"/>
    <s v="NEO"/>
    <s v="black/white"/>
    <s v="TRAINING ACC HW ALL"/>
    <s v="2021"/>
    <s v="UNISEX"/>
    <x v="2"/>
    <s v="2021Q3"/>
    <s v="INT'L"/>
    <s v="M"/>
    <n v="5"/>
    <n v="10.405676881821462"/>
    <n v="52.028384409107311"/>
  </r>
  <r>
    <s v="GF0026"/>
    <s v="W INSULATED COA"/>
    <x v="0"/>
    <s v="JACKET PAD"/>
    <x v="3"/>
    <s v="OUTDOOR (WJ)"/>
    <s v="white/black"/>
    <s v="SPORTSWEAR APP WOMEN"/>
    <s v="2021"/>
    <s v="WOMEN"/>
    <x v="0"/>
    <s v="2021Q3"/>
    <s v="AP"/>
    <s v="2XL"/>
    <n v="1"/>
    <n v="165.7367955524897"/>
    <n v="165.7367955524897"/>
  </r>
  <r>
    <s v="GF0026"/>
    <s v="W INSULATED COA"/>
    <x v="0"/>
    <s v="JACKET PAD"/>
    <x v="3"/>
    <s v="OUTDOOR (WJ)"/>
    <s v="white/black"/>
    <s v="SPORTSWEAR APP WOMEN"/>
    <s v="2021"/>
    <s v="WOMEN"/>
    <x v="0"/>
    <s v="2021Q3"/>
    <s v="AP"/>
    <s v="L"/>
    <n v="5"/>
    <n v="165.7367955524897"/>
    <n v="828.68397776244842"/>
  </r>
  <r>
    <s v="GF0026"/>
    <s v="W INSULATED COA"/>
    <x v="0"/>
    <s v="JACKET PAD"/>
    <x v="3"/>
    <s v="OUTDOOR (WJ)"/>
    <s v="white/black"/>
    <s v="SPORTSWEAR APP WOMEN"/>
    <s v="2021"/>
    <s v="WOMEN"/>
    <x v="0"/>
    <s v="2021Q3"/>
    <s v="AP"/>
    <s v="M"/>
    <n v="5"/>
    <n v="165.7367955524897"/>
    <n v="828.68397776244842"/>
  </r>
  <r>
    <s v="GF0026"/>
    <s v="W INSULATED COA"/>
    <x v="0"/>
    <s v="JACKET PAD"/>
    <x v="3"/>
    <s v="OUTDOOR (WJ)"/>
    <s v="white/black"/>
    <s v="SPORTSWEAR APP WOMEN"/>
    <s v="2021"/>
    <s v="WOMEN"/>
    <x v="0"/>
    <s v="2021Q3"/>
    <s v="AP"/>
    <s v="S"/>
    <n v="3"/>
    <n v="165.7367955524897"/>
    <n v="497.21038665746909"/>
  </r>
  <r>
    <s v="GF0118"/>
    <s v="MH WV PT"/>
    <x v="0"/>
    <s v="PANT"/>
    <x v="0"/>
    <s v="TRAINING W"/>
    <s v="black/white"/>
    <s v="SPORTSWEAR APP WOMEN"/>
    <s v="2021"/>
    <s v="WOMEN"/>
    <x v="0"/>
    <s v="2021Q3"/>
    <s v="AP"/>
    <s v="M"/>
    <n v="1"/>
    <n v="67.712303187504887"/>
    <n v="67.712303187504887"/>
  </r>
  <r>
    <s v="GF0166"/>
    <s v="STY KN NEW TT"/>
    <x v="0"/>
    <s v="JACKET HOODY"/>
    <x v="3"/>
    <s v="TRAINING W"/>
    <s v="black"/>
    <s v="SPORTSWEAR APP WOMEN"/>
    <s v="2021"/>
    <s v="WOMEN"/>
    <x v="0"/>
    <s v="2021Q4"/>
    <s v="AP"/>
    <s v="M"/>
    <n v="1"/>
    <n v="90.333339887116765"/>
    <n v="90.333339887116765"/>
  </r>
  <r>
    <s v="GF0210"/>
    <s v="SST TP P BLUE"/>
    <x v="0"/>
    <s v="TRACK PANT"/>
    <x v="0"/>
    <s v="DIRECTIONAL"/>
    <s v="black/white"/>
    <s v="ORIGINALS APP MEN"/>
    <s v="2021"/>
    <s v="MEN"/>
    <x v="1"/>
    <s v="2021Q4"/>
    <s v="INT'L"/>
    <s v="XS"/>
    <n v="4"/>
    <n v="90.333339887116765"/>
    <n v="361.33335954846706"/>
  </r>
  <r>
    <s v="GJ5269"/>
    <s v="W INJECT TP 2"/>
    <x v="0"/>
    <s v="TRACK PANT"/>
    <x v="0"/>
    <s v="NEO"/>
    <s v="black"/>
    <s v="NEO APP WOMEN"/>
    <s v="2021"/>
    <s v="WOMEN"/>
    <x v="0"/>
    <s v="2021Q2"/>
    <s v="AP"/>
    <s v="XL"/>
    <n v="1"/>
    <n v="45.091266487893009"/>
    <n v="45.091266487893009"/>
  </r>
  <r>
    <s v="GJ6747"/>
    <s v="TAPE WV SHORT"/>
    <x v="0"/>
    <s v="SHORT"/>
    <x v="1"/>
    <s v="DIRECTIONAL"/>
    <s v="black/white"/>
    <s v="ORIGINALS APP MEN"/>
    <s v="2021"/>
    <s v="MEN"/>
    <x v="1"/>
    <s v="2021Q2"/>
    <s v="INT'L"/>
    <s v="XS"/>
    <n v="1"/>
    <n v="75.25264875404217"/>
    <n v="75.25264875404217"/>
  </r>
  <r>
    <s v="GJ6748"/>
    <s v="TAPE WV PANT"/>
    <x v="0"/>
    <s v="TRACK PANT"/>
    <x v="0"/>
    <s v="DIRECTIONAL"/>
    <s v="black/white"/>
    <s v="ORIGINALS APP MEN"/>
    <s v="2021"/>
    <s v="MEN"/>
    <x v="1"/>
    <s v="2021Q2"/>
    <s v="INT'L"/>
    <s v="XL"/>
    <n v="1"/>
    <n v="105.41403102019135"/>
    <n v="105.41403102019135"/>
  </r>
  <r>
    <s v="GK8599"/>
    <s v="JUVE CNY CR SWT"/>
    <x v="0"/>
    <s v="SWEAT CREW"/>
    <x v="9"/>
    <s v="FOOTBALL"/>
    <s v="black/pyrite"/>
    <s v="FOOTBALL APP LICENSED MEN"/>
    <s v="2021"/>
    <s v="MEN"/>
    <x v="1"/>
    <s v="2021Q1"/>
    <s v="AP"/>
    <s v="M"/>
    <n v="1"/>
    <n v="90.333339887116765"/>
    <n v="90.333339887116765"/>
  </r>
  <r>
    <s v="GK9074"/>
    <s v="M BL FL SWT"/>
    <x v="0"/>
    <s v="SWEAT CREW"/>
    <x v="9"/>
    <s v="TRAINING M"/>
    <s v="black/white"/>
    <s v="SPORTSWEAR APP MEN"/>
    <s v="2021"/>
    <s v="MEN"/>
    <x v="1"/>
    <s v="2021Q4"/>
    <s v="AP"/>
    <s v="S"/>
    <n v="20"/>
    <n v="60.171957620967596"/>
    <n v="1203.439152419352"/>
  </r>
  <r>
    <s v="GK9111"/>
    <s v="M 3S FL SWT"/>
    <x v="0"/>
    <s v="SWEAT CREW"/>
    <x v="9"/>
    <s v="TRAINING M"/>
    <s v="legend ink/white"/>
    <s v="SPORTSWEAR APP MEN"/>
    <s v="2021"/>
    <s v="MEN"/>
    <x v="1"/>
    <s v="2021Q4"/>
    <s v="AP"/>
    <s v="L"/>
    <n v="1"/>
    <n v="60.171957620967596"/>
    <n v="60.171957620967596"/>
  </r>
  <r>
    <s v="GK9224"/>
    <s v="M SL SJ TO PT"/>
    <x v="0"/>
    <s v="PANT"/>
    <x v="0"/>
    <s v="TRAINING M"/>
    <s v="legend ink"/>
    <s v="SPORTSWEAR APP MEN"/>
    <s v="2021"/>
    <s v="MEN"/>
    <x v="1"/>
    <s v="2021Q3"/>
    <s v="AP"/>
    <s v="2XL"/>
    <n v="78"/>
    <n v="45.091266487893009"/>
    <n v="3517.1187860556547"/>
  </r>
  <r>
    <s v="GK9224"/>
    <s v="M SL SJ TO PT"/>
    <x v="0"/>
    <s v="PANT"/>
    <x v="0"/>
    <s v="TRAINING M"/>
    <s v="legend ink"/>
    <s v="SPORTSWEAR APP MEN"/>
    <s v="2021"/>
    <s v="MEN"/>
    <x v="1"/>
    <s v="2021Q3"/>
    <s v="AP"/>
    <s v="L"/>
    <n v="120"/>
    <n v="45.091266487893009"/>
    <n v="5410.9519785471612"/>
  </r>
  <r>
    <s v="GK9224"/>
    <s v="M SL SJ TO PT"/>
    <x v="0"/>
    <s v="PANT"/>
    <x v="0"/>
    <s v="TRAINING M"/>
    <s v="legend ink"/>
    <s v="SPORTSWEAR APP MEN"/>
    <s v="2021"/>
    <s v="MEN"/>
    <x v="1"/>
    <s v="2021Q3"/>
    <s v="AP"/>
    <s v="M"/>
    <n v="117"/>
    <n v="45.091266487893009"/>
    <n v="5275.6781790834821"/>
  </r>
  <r>
    <s v="GK9224"/>
    <s v="M SL SJ TO PT"/>
    <x v="0"/>
    <s v="PANT"/>
    <x v="0"/>
    <s v="TRAINING M"/>
    <s v="legend ink"/>
    <s v="SPORTSWEAR APP MEN"/>
    <s v="2021"/>
    <s v="MEN"/>
    <x v="1"/>
    <s v="2021Q3"/>
    <s v="AP"/>
    <s v="S"/>
    <n v="43"/>
    <n v="45.091266487893009"/>
    <n v="1938.9244589793993"/>
  </r>
  <r>
    <s v="GK9224"/>
    <s v="M SL SJ TO PT"/>
    <x v="0"/>
    <s v="PANT"/>
    <x v="0"/>
    <s v="TRAINING M"/>
    <s v="legend ink"/>
    <s v="SPORTSWEAR APP MEN"/>
    <s v="2021"/>
    <s v="MEN"/>
    <x v="1"/>
    <s v="2021Q3"/>
    <s v="AP"/>
    <s v="XL"/>
    <n v="75"/>
    <n v="45.091266487893009"/>
    <n v="3381.8449865919756"/>
  </r>
  <r>
    <s v="GK9374"/>
    <s v="U FAVS Q1 SWT"/>
    <x v="0"/>
    <s v="SWEAT CREW"/>
    <x v="9"/>
    <s v="TRAINING M"/>
    <s v="black/white"/>
    <s v="SPORTSWEAR APP MEN"/>
    <s v="2021"/>
    <s v="MEN"/>
    <x v="1"/>
    <s v="2021Q1"/>
    <s v="INT'L"/>
    <s v="2XL"/>
    <n v="2"/>
    <n v="67.712303187504887"/>
    <n v="135.42460637500977"/>
  </r>
  <r>
    <s v="GK9374"/>
    <s v="U FAVS Q1 SWT"/>
    <x v="0"/>
    <s v="SWEAT CREW"/>
    <x v="9"/>
    <s v="TRAINING M"/>
    <s v="black/white"/>
    <s v="SPORTSWEAR APP MEN"/>
    <s v="2021"/>
    <s v="MEN"/>
    <x v="1"/>
    <s v="2021Q1"/>
    <s v="INT'L"/>
    <s v="L"/>
    <n v="2"/>
    <n v="67.712303187504887"/>
    <n v="135.42460637500977"/>
  </r>
  <r>
    <s v="GK9419"/>
    <s v="M FAVS Q2 WB"/>
    <x v="0"/>
    <s v="JACKET HOODY"/>
    <x v="3"/>
    <s v="TRAINING M"/>
    <s v="white"/>
    <s v="SPORTSWEAR APP MEN"/>
    <s v="2021"/>
    <s v="MEN"/>
    <x v="1"/>
    <s v="2021Q1"/>
    <s v="AP"/>
    <s v="M"/>
    <n v="1"/>
    <n v="75.25264875404217"/>
    <n v="75.25264875404217"/>
  </r>
  <r>
    <s v="GK9422"/>
    <s v="U FAVS Q1 T"/>
    <x v="0"/>
    <s v="TEE SS"/>
    <x v="2"/>
    <s v="TRAINING M"/>
    <s v="black/white"/>
    <s v="SPORTSWEAR APP MEN"/>
    <s v="2021"/>
    <s v="MEN"/>
    <x v="1"/>
    <s v="2021Q1"/>
    <s v="INT'L"/>
    <s v="S"/>
    <n v="1"/>
    <n v="40.567059147970632"/>
    <n v="40.567059147970632"/>
  </r>
  <r>
    <s v="GL0570"/>
    <s v="BT 3S RIB BRA"/>
    <x v="0"/>
    <s v="BRA"/>
    <x v="10"/>
    <s v="TRAINING W"/>
    <s v="black/white"/>
    <s v="TRAINING APP WOMEN"/>
    <s v="2021"/>
    <s v="WOMEN"/>
    <x v="0"/>
    <s v="2021Q2"/>
    <s v="AP"/>
    <s v="M"/>
    <n v="131"/>
    <n v="45.091266487893009"/>
    <n v="5906.9559099139842"/>
  </r>
  <r>
    <s v="GL0570"/>
    <s v="BT 3S RIB BRA"/>
    <x v="0"/>
    <s v="BRA"/>
    <x v="10"/>
    <s v="TRAINING W"/>
    <s v="black/white"/>
    <s v="TRAINING APP WOMEN"/>
    <s v="2021"/>
    <s v="WOMEN"/>
    <x v="0"/>
    <s v="2021Q2"/>
    <s v="AP"/>
    <s v="S"/>
    <n v="52"/>
    <n v="45.091266487893009"/>
    <n v="2344.7458573704366"/>
  </r>
  <r>
    <s v="GL0579"/>
    <s v="DRST BOS B P"/>
    <x v="0"/>
    <s v="BRA"/>
    <x v="10"/>
    <s v="TRAINING W"/>
    <s v="black/white"/>
    <s v="TRAINING APP WOMEN"/>
    <s v="2021"/>
    <s v="WOMEN"/>
    <x v="0"/>
    <s v="2021Q1"/>
    <s v="AP"/>
    <s v="L"/>
    <n v="31"/>
    <n v="45.091266487893009"/>
    <n v="1397.8292611246832"/>
  </r>
  <r>
    <s v="GL0579"/>
    <s v="DRST BOS B P"/>
    <x v="0"/>
    <s v="BRA"/>
    <x v="10"/>
    <s v="TRAINING W"/>
    <s v="black/white"/>
    <s v="TRAINING APP WOMEN"/>
    <s v="2021"/>
    <s v="WOMEN"/>
    <x v="0"/>
    <s v="2021Q1"/>
    <s v="AP"/>
    <s v="M"/>
    <n v="41"/>
    <n v="45.091266487893009"/>
    <n v="1848.7419260036133"/>
  </r>
  <r>
    <s v="GL0579"/>
    <s v="DRST BOS B P"/>
    <x v="0"/>
    <s v="BRA"/>
    <x v="10"/>
    <s v="TRAINING W"/>
    <s v="black/white"/>
    <s v="TRAINING APP WOMEN"/>
    <s v="2021"/>
    <s v="WOMEN"/>
    <x v="0"/>
    <s v="2021Q1"/>
    <s v="AP"/>
    <s v="XL"/>
    <n v="21"/>
    <n v="45.091266487893009"/>
    <n v="946.91659624575323"/>
  </r>
  <r>
    <s v="GL0787"/>
    <s v="W 3S T"/>
    <x v="0"/>
    <s v="TEE SS"/>
    <x v="2"/>
    <s v="TRAINING W"/>
    <s v="hazy rose/white"/>
    <s v="SPORTSWEAR APP WOMEN"/>
    <s v="2021"/>
    <s v="WOMEN"/>
    <x v="0"/>
    <s v="2021Q2"/>
    <s v="AP"/>
    <s v="M"/>
    <n v="2"/>
    <n v="30.010575354818425"/>
    <n v="60.021150709636849"/>
  </r>
  <r>
    <s v="GL0792"/>
    <s v="W 3S FT FZ HD"/>
    <x v="0"/>
    <s v="JACKET HOODY"/>
    <x v="3"/>
    <s v="TRAINING W"/>
    <s v="black/white"/>
    <s v="SPORTSWEAR APP WOMEN"/>
    <s v="2021"/>
    <s v="WOMEN"/>
    <x v="0"/>
    <s v="2021Q3"/>
    <s v="AP"/>
    <s v="L"/>
    <n v="15"/>
    <n v="67.712303187504887"/>
    <n v="1015.6845478125733"/>
  </r>
  <r>
    <s v="GL0792"/>
    <s v="W 3S FT FZ HD"/>
    <x v="0"/>
    <s v="JACKET HOODY"/>
    <x v="3"/>
    <s v="TRAINING W"/>
    <s v="black/white"/>
    <s v="SPORTSWEAR APP WOMEN"/>
    <s v="2021"/>
    <s v="WOMEN"/>
    <x v="0"/>
    <s v="2021Q3"/>
    <s v="AP"/>
    <s v="M"/>
    <n v="92"/>
    <n v="67.712303187504887"/>
    <n v="6229.5318932504497"/>
  </r>
  <r>
    <s v="GL0792"/>
    <s v="W 3S FT FZ HD"/>
    <x v="0"/>
    <s v="JACKET HOODY"/>
    <x v="3"/>
    <s v="TRAINING W"/>
    <s v="black/white"/>
    <s v="SPORTSWEAR APP WOMEN"/>
    <s v="2021"/>
    <s v="WOMEN"/>
    <x v="0"/>
    <s v="2021Q3"/>
    <s v="AP"/>
    <s v="S"/>
    <n v="52"/>
    <n v="67.712303187504887"/>
    <n v="3521.039765750254"/>
  </r>
  <r>
    <s v="GL0792"/>
    <s v="W 3S FT FZ HD"/>
    <x v="0"/>
    <s v="JACKET HOODY"/>
    <x v="3"/>
    <s v="TRAINING W"/>
    <s v="black/white"/>
    <s v="SPORTSWEAR APP WOMEN"/>
    <s v="2021"/>
    <s v="WOMEN"/>
    <x v="0"/>
    <s v="2021Q3"/>
    <s v="AP"/>
    <s v="XL"/>
    <n v="70"/>
    <n v="67.712303187504887"/>
    <n v="4739.8612231253419"/>
  </r>
  <r>
    <s v="GL5813"/>
    <s v="H.RDY POLO"/>
    <x v="0"/>
    <s v="POLO SS"/>
    <x v="2"/>
    <s v="TENNIS"/>
    <s v="white"/>
    <s v="TENNIS APP MEN"/>
    <s v="2021"/>
    <s v="MEN"/>
    <x v="1"/>
    <s v="2021Q2"/>
    <s v="AP"/>
    <s v="3XL"/>
    <n v="1"/>
    <n v="55.647750281045212"/>
    <n v="55.647750281045212"/>
  </r>
  <r>
    <s v="GL7164"/>
    <s v="W FAV BL TEE"/>
    <x v="0"/>
    <s v="TEE SS"/>
    <x v="2"/>
    <s v="TRAINING W"/>
    <s v="active gold/white"/>
    <s v="SPORTSWEAR APP WOMEN"/>
    <s v="2021"/>
    <s v="WOMEN"/>
    <x v="0"/>
    <s v="2021Q2"/>
    <s v="AP"/>
    <s v="XS"/>
    <n v="1"/>
    <n v="34.534782694740798"/>
    <n v="34.534782694740798"/>
  </r>
  <r>
    <s v="GL7554"/>
    <s v="W CAMO HD"/>
    <x v="0"/>
    <s v="SWEAT HOODY"/>
    <x v="9"/>
    <s v="TRAINING W"/>
    <s v="black"/>
    <s v="SPORTSWEAR APP WOMEN"/>
    <s v="2021"/>
    <s v="WOMEN"/>
    <x v="0"/>
    <s v="2021Q1"/>
    <s v="AP"/>
    <s v="M"/>
    <n v="3"/>
    <n v="60.171957620967596"/>
    <n v="180.5158728629028"/>
  </r>
  <r>
    <s v="GM0341"/>
    <s v="H.RDY SHORTS"/>
    <x v="0"/>
    <s v="SHORT"/>
    <x v="1"/>
    <s v="TRAINING M"/>
    <s v="cardboard"/>
    <s v="TRAINING APP MEN"/>
    <s v="2021"/>
    <s v="MEN"/>
    <x v="1"/>
    <s v="2021Q2"/>
    <s v="AP"/>
    <s v="L"/>
    <n v="1"/>
    <n v="60.171957620967596"/>
    <n v="60.171957620967596"/>
  </r>
  <r>
    <s v="GM1448"/>
    <s v="URBAN FLEECE PT"/>
    <x v="0"/>
    <s v="PANT"/>
    <x v="0"/>
    <s v="TRAINING W"/>
    <s v="black/white"/>
    <s v="SPORTSWEAR APP WOMEN"/>
    <s v="2021"/>
    <s v="WOMEN"/>
    <x v="0"/>
    <s v="2021Q4"/>
    <s v="AP"/>
    <s v="2XL"/>
    <n v="4"/>
    <n v="60.171957620967596"/>
    <n v="240.68783048387039"/>
  </r>
  <r>
    <s v="GM1448"/>
    <s v="URBAN FLEECE PT"/>
    <x v="0"/>
    <s v="PANT"/>
    <x v="0"/>
    <s v="TRAINING W"/>
    <s v="black/white"/>
    <s v="SPORTSWEAR APP WOMEN"/>
    <s v="2021"/>
    <s v="WOMEN"/>
    <x v="0"/>
    <s v="2021Q4"/>
    <s v="AP"/>
    <s v="S"/>
    <n v="5"/>
    <n v="60.171957620967596"/>
    <n v="300.859788104838"/>
  </r>
  <r>
    <s v="GM1448"/>
    <s v="URBAN FLEECE PT"/>
    <x v="0"/>
    <s v="PANT"/>
    <x v="0"/>
    <s v="TRAINING W"/>
    <s v="black/white"/>
    <s v="SPORTSWEAR APP WOMEN"/>
    <s v="2021"/>
    <s v="WOMEN"/>
    <x v="0"/>
    <s v="2021Q4"/>
    <s v="AP"/>
    <s v="XS"/>
    <n v="2"/>
    <n v="60.171957620967596"/>
    <n v="120.34391524193519"/>
  </r>
  <r>
    <s v="GM2169"/>
    <s v="BSC 3S R.R. JKT"/>
    <x v="0"/>
    <s v="JACKET HOODY"/>
    <x v="3"/>
    <s v="OUTDOOR"/>
    <s v="black"/>
    <s v="SPORTSWEAR APP MEN"/>
    <s v="2021"/>
    <s v="MEN"/>
    <x v="1"/>
    <s v="2021Q3"/>
    <s v="AP"/>
    <s v="M"/>
    <n v="2"/>
    <n v="135.57541328634051"/>
    <n v="271.15082657268101"/>
  </r>
  <r>
    <s v="GM2821"/>
    <s v="DRST ASK P BRA"/>
    <x v="0"/>
    <s v="BRA"/>
    <x v="10"/>
    <s v="TRAINING W"/>
    <s v="halo blue/wild teal"/>
    <s v="TRAINING APP WOMEN"/>
    <s v="2021"/>
    <s v="WOMEN"/>
    <x v="0"/>
    <s v="2021Q2"/>
    <s v="AP"/>
    <s v="L"/>
    <n v="2"/>
    <n v="45.091266487893009"/>
    <n v="90.182532975786017"/>
  </r>
  <r>
    <s v="GM2854"/>
    <s v="DRST BRANDED B"/>
    <x v="0"/>
    <s v="BRA"/>
    <x v="10"/>
    <s v="TRAINING W"/>
    <s v="halo blue"/>
    <s v="TRAINING APP WOMEN"/>
    <s v="2021"/>
    <s v="WOMEN"/>
    <x v="0"/>
    <s v="2021Q2"/>
    <s v="AP"/>
    <s v="2XL"/>
    <n v="1"/>
    <n v="60.171957620967596"/>
    <n v="60.171957620967596"/>
  </r>
  <r>
    <s v="GM3275"/>
    <s v="W ZNE Hd"/>
    <x v="0"/>
    <s v="JACKET HOODY"/>
    <x v="3"/>
    <s v="TRAINING W"/>
    <s v="black"/>
    <s v="SPORTSWEAR APP WOMEN"/>
    <s v="2021"/>
    <s v="WOMEN"/>
    <x v="0"/>
    <s v="2021Q1"/>
    <s v="AP"/>
    <s v="M"/>
    <n v="1"/>
    <n v="120.49472215326593"/>
    <n v="120.49472215326593"/>
  </r>
  <r>
    <s v="GM4550"/>
    <s v="W ID WAISTBAG"/>
    <x v="3"/>
    <s v="BAG"/>
    <x v="6"/>
    <s v="HW"/>
    <s v="acid yellow/black"/>
    <s v="TRAINING ACC HW ALL"/>
    <s v="2021"/>
    <s v="WOMEN"/>
    <x v="0"/>
    <s v="2021Q1"/>
    <s v="INT'L"/>
    <s v="NS"/>
    <n v="1"/>
    <n v="34.534782694740798"/>
    <n v="34.534782694740798"/>
  </r>
  <r>
    <s v="GM5367"/>
    <s v="JACKET PB"/>
    <x v="0"/>
    <s v="JACKET"/>
    <x v="3"/>
    <s v="LIFESTYLE GENERALIST"/>
    <s v="black"/>
    <s v="ORIGINALS APP WOMEN"/>
    <s v="2021"/>
    <s v="WOMEN"/>
    <x v="0"/>
    <s v="2021Q1"/>
    <s v="INT'L"/>
    <n v="30"/>
    <n v="2"/>
    <n v="210.97886895171345"/>
    <n v="421.9577379034269"/>
  </r>
  <r>
    <s v="GM5367"/>
    <s v="JACKET PB"/>
    <x v="0"/>
    <s v="JACKET"/>
    <x v="3"/>
    <s v="LIFESTYLE GENERALIST"/>
    <s v="black"/>
    <s v="ORIGINALS APP WOMEN"/>
    <s v="2021"/>
    <s v="WOMEN"/>
    <x v="0"/>
    <s v="2021Q1"/>
    <s v="INT'L"/>
    <n v="32"/>
    <n v="2"/>
    <n v="210.97886895171345"/>
    <n v="421.9577379034269"/>
  </r>
  <r>
    <s v="GM5367"/>
    <s v="JACKET PB"/>
    <x v="0"/>
    <s v="JACKET"/>
    <x v="3"/>
    <s v="LIFESTYLE GENERALIST"/>
    <s v="black"/>
    <s v="ORIGINALS APP WOMEN"/>
    <s v="2021"/>
    <s v="WOMEN"/>
    <x v="0"/>
    <s v="2021Q1"/>
    <s v="INT'L"/>
    <n v="36"/>
    <n v="1"/>
    <n v="210.97886895171345"/>
    <n v="210.97886895171345"/>
  </r>
  <r>
    <s v="GM5367"/>
    <s v="JACKET PB"/>
    <x v="0"/>
    <s v="JACKET"/>
    <x v="3"/>
    <s v="LIFESTYLE GENERALIST"/>
    <s v="black"/>
    <s v="ORIGINALS APP WOMEN"/>
    <s v="2021"/>
    <s v="WOMEN"/>
    <x v="0"/>
    <s v="2021Q1"/>
    <s v="INT'L"/>
    <n v="38"/>
    <n v="2"/>
    <n v="210.97886895171345"/>
    <n v="421.9577379034269"/>
  </r>
  <r>
    <s v="GM5367"/>
    <s v="JACKET PB"/>
    <x v="0"/>
    <s v="JACKET"/>
    <x v="3"/>
    <s v="LIFESTYLE GENERALIST"/>
    <s v="black"/>
    <s v="ORIGINALS APP WOMEN"/>
    <s v="2021"/>
    <s v="WOMEN"/>
    <x v="0"/>
    <s v="2021Q1"/>
    <s v="INT'L"/>
    <n v="40"/>
    <n v="1"/>
    <n v="210.97886895171345"/>
    <n v="210.97886895171345"/>
  </r>
  <r>
    <s v="GM5542"/>
    <s v="W 3S SJ C PT"/>
    <x v="0"/>
    <s v="PANT"/>
    <x v="0"/>
    <s v="TRAINING W"/>
    <s v="black/white"/>
    <s v="SPORTSWEAR APP WOMEN"/>
    <s v="2021"/>
    <s v="WOMEN"/>
    <x v="0"/>
    <s v="2021Q3"/>
    <s v="AP"/>
    <s v="XS"/>
    <n v="1"/>
    <n v="55.647750281045212"/>
    <n v="55.647750281045212"/>
  </r>
  <r>
    <s v="GM5551"/>
    <s v="W 3S FL C PT"/>
    <x v="0"/>
    <s v="PANT"/>
    <x v="0"/>
    <s v="TRAINING W"/>
    <s v="black/white"/>
    <s v="SPORTSWEAR APP WOMEN"/>
    <s v="2021"/>
    <s v="WOMEN"/>
    <x v="0"/>
    <s v="2021Q4"/>
    <s v="AP"/>
    <s v="XS"/>
    <n v="2"/>
    <n v="55.647750281045212"/>
    <n v="111.29550056209042"/>
  </r>
  <r>
    <s v="GM5559"/>
    <s v="W 3S WV E 78PT"/>
    <x v="0"/>
    <s v="PANT"/>
    <x v="0"/>
    <s v="TRAINING W"/>
    <s v="black/white"/>
    <s v="SPORTSWEAR APP WOMEN"/>
    <s v="2021"/>
    <s v="WOMEN"/>
    <x v="0"/>
    <s v="2021Q2"/>
    <s v="AP"/>
    <s v="L"/>
    <n v="1"/>
    <n v="55.647750281045212"/>
    <n v="55.647750281045212"/>
  </r>
  <r>
    <s v="GM5624"/>
    <s v="W SL SJ C 78PT"/>
    <x v="0"/>
    <s v="PANT"/>
    <x v="0"/>
    <s v="TRAINING W"/>
    <s v="black/white"/>
    <s v="SPORTSWEAR APP WOMEN"/>
    <s v="2021"/>
    <s v="WOMEN"/>
    <x v="0"/>
    <s v="2021Q2"/>
    <s v="AP"/>
    <s v="M"/>
    <n v="1"/>
    <n v="49.615473827815386"/>
    <n v="49.615473827815386"/>
  </r>
  <r>
    <s v="GM5624"/>
    <s v="W SL SJ C 78PT"/>
    <x v="0"/>
    <s v="PANT"/>
    <x v="0"/>
    <s v="TRAINING W"/>
    <s v="black/white"/>
    <s v="SPORTSWEAR APP WOMEN"/>
    <s v="2021"/>
    <s v="WOMEN"/>
    <x v="0"/>
    <s v="2021Q2"/>
    <s v="AP"/>
    <s v="XL"/>
    <n v="1"/>
    <n v="49.615473827815386"/>
    <n v="49.615473827815386"/>
  </r>
  <r>
    <s v="GM6180"/>
    <s v="DRST 3 BAR BRA"/>
    <x v="0"/>
    <s v="BRA"/>
    <x v="10"/>
    <s v="TRAINING W"/>
    <s v="crew navy/crew red/white"/>
    <s v="TRAINING APP WOMEN"/>
    <s v="2021"/>
    <s v="WOMEN"/>
    <x v="0"/>
    <s v="2021Q1"/>
    <s v="AP"/>
    <s v="L"/>
    <n v="2"/>
    <n v="49.615473827815386"/>
    <n v="99.230947655630771"/>
  </r>
  <r>
    <s v="GM6180"/>
    <s v="DRST 3 BAR BRA"/>
    <x v="0"/>
    <s v="BRA"/>
    <x v="10"/>
    <s v="TRAINING W"/>
    <s v="crew navy/crew red/white"/>
    <s v="TRAINING APP WOMEN"/>
    <s v="2021"/>
    <s v="WOMEN"/>
    <x v="0"/>
    <s v="2021Q1"/>
    <s v="AP"/>
    <s v="XL"/>
    <n v="1"/>
    <n v="49.615473827815386"/>
    <n v="49.615473827815386"/>
  </r>
  <r>
    <s v="GM6531"/>
    <s v="ZNE FZ"/>
    <x v="0"/>
    <s v="JACKET HOODY"/>
    <x v="3"/>
    <s v="TRAINING M"/>
    <s v="black"/>
    <s v="SPORTSWEAR APP MEN"/>
    <s v="2021"/>
    <s v="MEN"/>
    <x v="1"/>
    <s v="2021Q1"/>
    <s v="AP"/>
    <s v="L"/>
    <n v="1"/>
    <n v="128.03506771980324"/>
    <n v="128.03506771980324"/>
  </r>
  <r>
    <s v="GM6531"/>
    <s v="ZNE FZ"/>
    <x v="0"/>
    <s v="JACKET HOODY"/>
    <x v="3"/>
    <s v="TRAINING M"/>
    <s v="black"/>
    <s v="SPORTSWEAR APP MEN"/>
    <s v="2021"/>
    <s v="MEN"/>
    <x v="1"/>
    <s v="2021Q1"/>
    <s v="AP"/>
    <s v="XL"/>
    <n v="2"/>
    <n v="128.03506771980324"/>
    <n v="256.07013543960647"/>
  </r>
  <r>
    <s v="GM6965"/>
    <s v="M BL FT HD"/>
    <x v="0"/>
    <s v="SWEAT HOODY"/>
    <x v="9"/>
    <s v="TRAINING M"/>
    <s v="crew navy mel/white"/>
    <s v="SPORTSWEAR APP MEN"/>
    <s v="2021"/>
    <s v="MEN"/>
    <x v="1"/>
    <s v="2021Q3"/>
    <s v="AP"/>
    <s v="S"/>
    <n v="1"/>
    <n v="60.171957620967596"/>
    <n v="60.171957620967596"/>
  </r>
  <r>
    <s v="GN1934"/>
    <s v="DAILY WAISTBAG"/>
    <x v="3"/>
    <s v="BAG"/>
    <x v="6"/>
    <s v="NEO"/>
    <s v="crew navy/white"/>
    <s v="TRAINING ACC HW ALL"/>
    <s v="2021"/>
    <s v="UNISEX"/>
    <x v="2"/>
    <s v="2021Q1"/>
    <s v="INT'L"/>
    <s v="NS"/>
    <n v="2"/>
    <n v="25.486368014896044"/>
    <n v="50.972736029792088"/>
  </r>
  <r>
    <s v="GN2001"/>
    <s v="BUCKET"/>
    <x v="1"/>
    <s v="HEADWEAR"/>
    <x v="4"/>
    <s v="NEO"/>
    <s v="vivid red/vivid red/black"/>
    <s v="TRAINING ACC HW ALL"/>
    <s v="2021"/>
    <s v="UNISEX"/>
    <x v="2"/>
    <s v="2021Q1"/>
    <s v="INT'L"/>
    <s v="OSFM"/>
    <n v="1"/>
    <n v="25.486368014896044"/>
    <n v="25.486368014896044"/>
  </r>
  <r>
    <s v="GN2012"/>
    <s v="URBAN ORGANIZER"/>
    <x v="3"/>
    <s v="BAG"/>
    <x v="6"/>
    <s v="NEO"/>
    <s v="crew orange/crew orange/black"/>
    <s v="TRAINING ACC HW ALL"/>
    <s v="2021"/>
    <s v="UNISEX"/>
    <x v="2"/>
    <s v="2021Q1"/>
    <s v="INT'L"/>
    <s v="NS"/>
    <n v="4"/>
    <n v="30.010575354818425"/>
    <n v="120.0423014192737"/>
  </r>
  <r>
    <s v="GN2145"/>
    <s v="BUCKET"/>
    <x v="1"/>
    <s v="HEADWEAR"/>
    <x v="4"/>
    <s v="DIRECTIONAL"/>
    <s v="black/MULTICOLOR"/>
    <s v="ORIGINALS ACC HW ALL"/>
    <s v="2021"/>
    <s v="UNISEX"/>
    <x v="2"/>
    <s v="2021Q1"/>
    <s v="INT'L"/>
    <s v="OSFW"/>
    <n v="2"/>
    <n v="45.091266487893009"/>
    <n v="90.182532975786017"/>
  </r>
  <r>
    <s v="GN2255"/>
    <s v="SPORT BELL BUCK"/>
    <x v="1"/>
    <s v="HEADWEAR"/>
    <x v="4"/>
    <s v="DIRECTIONAL"/>
    <s v="crew navy"/>
    <s v="ORIGINALS ACC HW ALL"/>
    <s v="2021"/>
    <s v="UNISEX"/>
    <x v="2"/>
    <s v="2021Q1"/>
    <s v="INT'L"/>
    <s v="OSFM"/>
    <n v="90"/>
    <n v="52.631612054430299"/>
    <n v="4736.8450848987268"/>
  </r>
  <r>
    <s v="GN2255"/>
    <s v="SPORT BELL BUCK"/>
    <x v="1"/>
    <s v="HEADWEAR"/>
    <x v="4"/>
    <s v="DIRECTIONAL"/>
    <s v="crew navy"/>
    <s v="ORIGINALS ACC HW ALL"/>
    <s v="2021"/>
    <s v="UNISEX"/>
    <x v="2"/>
    <s v="2021Q1"/>
    <s v="INT'L"/>
    <s v="OSFW"/>
    <n v="89"/>
    <n v="52.631612054430299"/>
    <n v="4684.213472844297"/>
  </r>
  <r>
    <s v="GN2276"/>
    <s v="RYV BUCKET"/>
    <x v="1"/>
    <s v="HEADWEAR"/>
    <x v="4"/>
    <s v="DIRECTIONAL"/>
    <s v="dgh solid grey"/>
    <s v="ORIGINALS ACC HW ALL"/>
    <s v="2021"/>
    <s v="UNISEX"/>
    <x v="2"/>
    <s v="2021Q1"/>
    <s v="INT'L"/>
    <s v="OSFM"/>
    <n v="7"/>
    <n v="52.631612054430299"/>
    <n v="368.42128438101207"/>
  </r>
  <r>
    <s v="GN2429"/>
    <s v="SPRT F WB"/>
    <x v="0"/>
    <s v="SS WINDBREAKER"/>
    <x v="3"/>
    <s v="DIRECTIONAL"/>
    <s v="black"/>
    <s v="ORIGINALS APP MEN"/>
    <s v="2021"/>
    <s v="MEN"/>
    <x v="1"/>
    <s v="2021Q1"/>
    <s v="INT'L"/>
    <s v="L"/>
    <n v="2"/>
    <n v="150.6561044194151"/>
    <n v="301.3122088388302"/>
  </r>
  <r>
    <s v="GN2429"/>
    <s v="SPRT F WB"/>
    <x v="0"/>
    <s v="SS WINDBREAKER"/>
    <x v="3"/>
    <s v="DIRECTIONAL"/>
    <s v="black"/>
    <s v="ORIGINALS APP MEN"/>
    <s v="2021"/>
    <s v="MEN"/>
    <x v="1"/>
    <s v="2021Q1"/>
    <s v="INT'L"/>
    <s v="M"/>
    <n v="1"/>
    <n v="150.6561044194151"/>
    <n v="150.6561044194151"/>
  </r>
  <r>
    <s v="GN2429"/>
    <s v="SPRT F WB"/>
    <x v="0"/>
    <s v="SS WINDBREAKER"/>
    <x v="3"/>
    <s v="DIRECTIONAL"/>
    <s v="black"/>
    <s v="ORIGINALS APP MEN"/>
    <s v="2021"/>
    <s v="MEN"/>
    <x v="1"/>
    <s v="2021Q1"/>
    <s v="INT'L"/>
    <s v="S"/>
    <n v="1"/>
    <n v="150.6561044194151"/>
    <n v="150.6561044194151"/>
  </r>
  <r>
    <s v="GN2429"/>
    <s v="SPRT F WB"/>
    <x v="0"/>
    <s v="SS WINDBREAKER"/>
    <x v="3"/>
    <s v="DIRECTIONAL"/>
    <s v="black"/>
    <s v="ORIGINALS APP MEN"/>
    <s v="2021"/>
    <s v="MEN"/>
    <x v="1"/>
    <s v="2021Q1"/>
    <s v="INT'L"/>
    <s v="XL"/>
    <n v="1"/>
    <n v="150.6561044194151"/>
    <n v="150.6561044194151"/>
  </r>
  <r>
    <s v="GN2864"/>
    <s v="FLEECE HZ"/>
    <x v="0"/>
    <s v="SWEAT CREW"/>
    <x v="9"/>
    <s v="DIRECTIONAL"/>
    <s v="black"/>
    <s v="ORIGINALS APP WOMEN"/>
    <s v="2021"/>
    <s v="WOMEN"/>
    <x v="0"/>
    <s v="2021Q4"/>
    <s v="INT'L"/>
    <n v="36"/>
    <n v="4"/>
    <n v="105.41403102019135"/>
    <n v="421.65612408076538"/>
  </r>
  <r>
    <s v="GN2975"/>
    <s v="TREFOIL TEE"/>
    <x v="0"/>
    <s v="TEE SS"/>
    <x v="2"/>
    <s v="DIRECTIONAL"/>
    <s v="halo blue"/>
    <s v="ORIGINALS APP WOMEN"/>
    <s v="2021"/>
    <s v="WOMEN"/>
    <x v="0"/>
    <s v="2021Q2"/>
    <s v="INT'L"/>
    <n v="32"/>
    <n v="1"/>
    <n v="39.058990034663175"/>
    <n v="39.058990034663175"/>
  </r>
  <r>
    <s v="GN3458"/>
    <s v="3-STRIPES PANT"/>
    <x v="0"/>
    <s v="TRACK PANT"/>
    <x v="0"/>
    <s v="DIRECTIONAL"/>
    <s v="black"/>
    <s v="ORIGINALS APP MEN"/>
    <s v="2021"/>
    <s v="MEN"/>
    <x v="1"/>
    <s v="2021Q4"/>
    <s v="INT'L"/>
    <s v="L"/>
    <n v="1"/>
    <n v="105.41403102019135"/>
    <n v="105.41403102019135"/>
  </r>
  <r>
    <s v="GN3458"/>
    <s v="3-STRIPES PANT"/>
    <x v="0"/>
    <s v="TRACK PANT"/>
    <x v="0"/>
    <s v="DIRECTIONAL"/>
    <s v="black"/>
    <s v="ORIGINALS APP MEN"/>
    <s v="2021"/>
    <s v="MEN"/>
    <x v="1"/>
    <s v="2021Q4"/>
    <s v="INT'L"/>
    <s v="M"/>
    <n v="7"/>
    <n v="105.41403102019135"/>
    <n v="737.89821714133939"/>
  </r>
  <r>
    <s v="GN3458"/>
    <s v="3-STRIPES PANT"/>
    <x v="0"/>
    <s v="TRACK PANT"/>
    <x v="0"/>
    <s v="DIRECTIONAL"/>
    <s v="black"/>
    <s v="ORIGINALS APP MEN"/>
    <s v="2021"/>
    <s v="MEN"/>
    <x v="1"/>
    <s v="2021Q4"/>
    <s v="INT'L"/>
    <s v="S"/>
    <n v="1"/>
    <n v="105.41403102019135"/>
    <n v="105.41403102019135"/>
  </r>
  <r>
    <s v="GN3458"/>
    <s v="3-STRIPES PANT"/>
    <x v="0"/>
    <s v="TRACK PANT"/>
    <x v="0"/>
    <s v="DIRECTIONAL"/>
    <s v="black"/>
    <s v="ORIGINALS APP MEN"/>
    <s v="2021"/>
    <s v="MEN"/>
    <x v="1"/>
    <s v="2021Q4"/>
    <s v="INT'L"/>
    <s v="XL"/>
    <n v="4"/>
    <n v="105.41403102019135"/>
    <n v="421.65612408076538"/>
  </r>
  <r>
    <s v="GN3461"/>
    <s v="TREFOIL HOODIE"/>
    <x v="0"/>
    <s v="SWEAT HOODY"/>
    <x v="9"/>
    <s v="DIRECTIONAL"/>
    <s v="hazy emerald"/>
    <s v="ORIGINALS APP MEN"/>
    <s v="2021"/>
    <s v="MEN"/>
    <x v="1"/>
    <s v="2021Q1"/>
    <s v="INT'L"/>
    <s v="XS"/>
    <n v="1"/>
    <n v="90.333339887116765"/>
    <n v="90.333339887116765"/>
  </r>
  <r>
    <s v="GN3479"/>
    <s v="3-STRIPES TEE"/>
    <x v="0"/>
    <s v="TEE SS"/>
    <x v="2"/>
    <s v="DIRECTIONAL"/>
    <s v="hazy emerald"/>
    <s v="ORIGINALS APP MEN"/>
    <s v="2021"/>
    <s v="MEN"/>
    <x v="1"/>
    <s v="2021Q2"/>
    <s v="INT'L"/>
    <s v="XL"/>
    <n v="1"/>
    <n v="49.615473827815386"/>
    <n v="49.615473827815386"/>
  </r>
  <r>
    <s v="GN3483"/>
    <s v="TREFOIL T-SHIRT"/>
    <x v="0"/>
    <s v="TEE SS"/>
    <x v="2"/>
    <s v="DIRECTIONAL"/>
    <s v="hazy emerald/white"/>
    <s v="ORIGINALS APP MEN"/>
    <s v="2021"/>
    <s v="MEN"/>
    <x v="1"/>
    <s v="2021Q2"/>
    <s v="INT'L"/>
    <s v="L"/>
    <n v="1"/>
    <n v="39.058990034663175"/>
    <n v="39.058990034663175"/>
  </r>
  <r>
    <s v="GN3523"/>
    <s v="3-STRIPE SWIMS"/>
    <x v="0"/>
    <s v="SHORT"/>
    <x v="1"/>
    <s v="DIRECTIONAL"/>
    <s v="black"/>
    <s v="ORIGINALS APP MEN"/>
    <s v="2021"/>
    <s v="MEN"/>
    <x v="1"/>
    <s v="2021Q2"/>
    <s v="INT'L"/>
    <s v="M"/>
    <n v="3"/>
    <n v="54.139681167737756"/>
    <n v="162.41904350321326"/>
  </r>
  <r>
    <s v="GN3900"/>
    <s v="SUMMER TONGUE L"/>
    <x v="0"/>
    <s v="TEE SS"/>
    <x v="2"/>
    <s v="DIRECTIONAL"/>
    <s v="white"/>
    <s v="ORIGINALS APP MEN"/>
    <s v="2021"/>
    <s v="MEN"/>
    <x v="1"/>
    <s v="2021Q2"/>
    <s v="INT'L"/>
    <s v="L"/>
    <n v="2"/>
    <n v="64.696164960889973"/>
    <n v="129.39232992177995"/>
  </r>
  <r>
    <s v="GN3900"/>
    <s v="SUMMER TONGUE L"/>
    <x v="0"/>
    <s v="TEE SS"/>
    <x v="2"/>
    <s v="DIRECTIONAL"/>
    <s v="white"/>
    <s v="ORIGINALS APP MEN"/>
    <s v="2021"/>
    <s v="MEN"/>
    <x v="1"/>
    <s v="2021Q2"/>
    <s v="INT'L"/>
    <s v="M"/>
    <n v="4"/>
    <n v="64.696164960889973"/>
    <n v="258.78465984355989"/>
  </r>
  <r>
    <s v="GN3901"/>
    <s v="SUMMER TONGUE L"/>
    <x v="0"/>
    <s v="TEE SS"/>
    <x v="2"/>
    <s v="DIRECTIONAL"/>
    <s v="acid orange"/>
    <s v="ORIGINALS APP MEN"/>
    <s v="2021"/>
    <s v="MEN"/>
    <x v="1"/>
    <s v="2021Q2"/>
    <s v="INT'L"/>
    <s v="L"/>
    <n v="4"/>
    <n v="60.171957620967596"/>
    <n v="240.68783048387039"/>
  </r>
  <r>
    <s v="GN3901"/>
    <s v="SUMMER TONGUE L"/>
    <x v="0"/>
    <s v="TEE SS"/>
    <x v="2"/>
    <s v="DIRECTIONAL"/>
    <s v="acid orange"/>
    <s v="ORIGINALS APP MEN"/>
    <s v="2021"/>
    <s v="MEN"/>
    <x v="1"/>
    <s v="2021Q2"/>
    <s v="INT'L"/>
    <s v="M"/>
    <n v="1"/>
    <n v="60.171957620967596"/>
    <n v="60.171957620967596"/>
  </r>
  <r>
    <s v="GN3901"/>
    <s v="SUMMER TONGUE L"/>
    <x v="0"/>
    <s v="TEE SS"/>
    <x v="2"/>
    <s v="DIRECTIONAL"/>
    <s v="acid orange"/>
    <s v="ORIGINALS APP MEN"/>
    <s v="2021"/>
    <s v="MEN"/>
    <x v="1"/>
    <s v="2021Q2"/>
    <s v="INT'L"/>
    <s v="S"/>
    <n v="15"/>
    <n v="60.171957620967596"/>
    <n v="902.5793643145139"/>
  </r>
  <r>
    <s v="GN3901"/>
    <s v="SUMMER TONGUE L"/>
    <x v="0"/>
    <s v="TEE SS"/>
    <x v="2"/>
    <s v="DIRECTIONAL"/>
    <s v="acid orange"/>
    <s v="ORIGINALS APP MEN"/>
    <s v="2021"/>
    <s v="MEN"/>
    <x v="1"/>
    <s v="2021Q2"/>
    <s v="INT'L"/>
    <s v="XL"/>
    <n v="3"/>
    <n v="60.171957620967596"/>
    <n v="180.5158728629028"/>
  </r>
  <r>
    <s v="GN4782"/>
    <s v="TEE"/>
    <x v="0"/>
    <s v="TEE SS"/>
    <x v="2"/>
    <s v="DIRECTIONAL"/>
    <s v="hope"/>
    <s v="ORIGINALS APP WOMEN"/>
    <s v="2021"/>
    <s v="WOMEN"/>
    <x v="0"/>
    <s v="2021Q2"/>
    <s v="INT'L"/>
    <n v="36"/>
    <n v="1"/>
    <n v="45.091266487893009"/>
    <n v="45.091266487893009"/>
  </r>
  <r>
    <s v="GN4782"/>
    <s v="TEE"/>
    <x v="0"/>
    <s v="TEE SS"/>
    <x v="2"/>
    <s v="DIRECTIONAL"/>
    <s v="hope"/>
    <s v="ORIGINALS APP WOMEN"/>
    <s v="2021"/>
    <s v="WOMEN"/>
    <x v="0"/>
    <s v="2021Q2"/>
    <s v="INT'L"/>
    <n v="38"/>
    <n v="2"/>
    <n v="45.091266487893009"/>
    <n v="90.182532975786017"/>
  </r>
  <r>
    <s v="GN5444"/>
    <s v="CNY Coach Jkt"/>
    <x v="0"/>
    <s v="JACKET PAD"/>
    <x v="3"/>
    <s v="LIFESTYLE GENERALIST"/>
    <s v="black/scarlet"/>
    <s v="ORIGINALS APP MEN"/>
    <s v="2021"/>
    <s v="MEN"/>
    <x v="1"/>
    <s v="2021Q1"/>
    <s v="INT'L"/>
    <s v="M"/>
    <n v="1"/>
    <n v="226.05956008478802"/>
    <n v="226.05956008478802"/>
  </r>
  <r>
    <s v="GN5447"/>
    <s v="CNY Pant"/>
    <x v="0"/>
    <s v="TRACK PANT"/>
    <x v="0"/>
    <s v="DIRECTIONAL"/>
    <s v="black"/>
    <s v="ORIGINALS APP MEN"/>
    <s v="2021"/>
    <s v="MEN"/>
    <x v="1"/>
    <s v="2021Q1"/>
    <s v="INT'L"/>
    <s v="M"/>
    <n v="1"/>
    <n v="112.95437658672864"/>
    <n v="112.95437658672864"/>
  </r>
  <r>
    <s v="GN5447"/>
    <s v="CNY Pant"/>
    <x v="0"/>
    <s v="TRACK PANT"/>
    <x v="0"/>
    <s v="DIRECTIONAL"/>
    <s v="black"/>
    <s v="ORIGINALS APP MEN"/>
    <s v="2021"/>
    <s v="MEN"/>
    <x v="1"/>
    <s v="2021Q1"/>
    <s v="INT'L"/>
    <s v="S"/>
    <n v="1"/>
    <n v="112.95437658672864"/>
    <n v="112.95437658672864"/>
  </r>
  <r>
    <s v="GN5706"/>
    <s v="P.BLUE SHORT M"/>
    <x v="0"/>
    <s v="SHORT"/>
    <x v="1"/>
    <s v="RUNNING"/>
    <s v="black"/>
    <s v="RUNNING APP MEN"/>
    <s v="2021"/>
    <s v="MEN"/>
    <x v="1"/>
    <s v="2021Q3"/>
    <s v="AP"/>
    <s v="M"/>
    <n v="1"/>
    <n v="60.171957620967596"/>
    <n v="60.171957620967596"/>
  </r>
  <r>
    <s v="GN8184"/>
    <s v="Psychic Coach M"/>
    <x v="0"/>
    <s v="TEE SS"/>
    <x v="2"/>
    <s v="TRAINING M"/>
    <s v="legend ink"/>
    <s v="SPORTSWEAR APP MEN"/>
    <s v="2021"/>
    <s v="MEN"/>
    <x v="1"/>
    <s v="2021Q2"/>
    <s v="AP"/>
    <s v="XL"/>
    <n v="1"/>
    <n v="49.615473827815386"/>
    <n v="49.615473827815386"/>
  </r>
  <r>
    <s v="GN9883"/>
    <s v="CL W SMALL 2IN1"/>
    <x v="3"/>
    <s v="BAG"/>
    <x v="6"/>
    <s v="HW"/>
    <s v="trace pink"/>
    <s v="TRAINING ACC HW ALL"/>
    <s v="2021"/>
    <s v="WOMEN"/>
    <x v="0"/>
    <s v="2021Q2"/>
    <s v="INT'L"/>
    <s v="NS"/>
    <n v="1"/>
    <n v="45.091266487893009"/>
    <n v="45.091266487893009"/>
  </r>
  <r>
    <s v="GP0612"/>
    <s v="CNY PT WV"/>
    <x v="0"/>
    <s v="PANT"/>
    <x v="0"/>
    <s v="TRAINING W"/>
    <s v="trace khaki/trace khaki"/>
    <s v="SPORTSWEAR APP WOMEN"/>
    <s v="2021"/>
    <s v="WOMEN"/>
    <x v="0"/>
    <s v="2021Q1"/>
    <s v="AP"/>
    <s v="S"/>
    <n v="2"/>
    <n v="90.333339887116765"/>
    <n v="180.66667977423353"/>
  </r>
  <r>
    <s v="GP0621"/>
    <s v="FI JKT HOOD"/>
    <x v="0"/>
    <s v="JACKET HOODY"/>
    <x v="3"/>
    <s v="TRAINING W"/>
    <s v="halo green/white"/>
    <s v="SPORTSWEAR APP WOMEN"/>
    <s v="2021"/>
    <s v="WOMEN"/>
    <x v="0"/>
    <s v="2021Q1"/>
    <s v="AP"/>
    <s v="S"/>
    <n v="2"/>
    <n v="90.333339887116765"/>
    <n v="180.66667977423353"/>
  </r>
  <r>
    <s v="GP0621"/>
    <s v="FI JKT HOOD"/>
    <x v="0"/>
    <s v="JACKET HOODY"/>
    <x v="3"/>
    <s v="TRAINING W"/>
    <s v="halo green/white"/>
    <s v="SPORTSWEAR APP WOMEN"/>
    <s v="2021"/>
    <s v="WOMEN"/>
    <x v="0"/>
    <s v="2021Q1"/>
    <s v="AP"/>
    <s v="XL"/>
    <n v="2"/>
    <n v="90.333339887116765"/>
    <n v="180.66667977423353"/>
  </r>
  <r>
    <s v="GP0635"/>
    <s v="STR JKT WARM"/>
    <x v="0"/>
    <s v="JACKET HOODY"/>
    <x v="3"/>
    <s v="TRAINING W"/>
    <s v="alumina/white"/>
    <s v="SPORTSWEAR APP WOMEN"/>
    <s v="2021"/>
    <s v="WOMEN"/>
    <x v="0"/>
    <s v="2021Q1"/>
    <s v="AP"/>
    <s v="L"/>
    <n v="1"/>
    <n v="120.49472215326593"/>
    <n v="120.49472215326593"/>
  </r>
  <r>
    <s v="GP0635"/>
    <s v="STR JKT WARM"/>
    <x v="0"/>
    <s v="JACKET HOODY"/>
    <x v="3"/>
    <s v="TRAINING W"/>
    <s v="alumina/white"/>
    <s v="SPORTSWEAR APP WOMEN"/>
    <s v="2021"/>
    <s v="WOMEN"/>
    <x v="0"/>
    <s v="2021Q1"/>
    <s v="AP"/>
    <s v="S"/>
    <n v="1"/>
    <n v="120.49472215326593"/>
    <n v="120.49472215326593"/>
  </r>
  <r>
    <s v="GP0662"/>
    <s v="FI PT FT 3S"/>
    <x v="0"/>
    <s v="PANT"/>
    <x v="0"/>
    <s v="TRAINING W"/>
    <s v="black/black"/>
    <s v="SPORTSWEAR APP WOMEN"/>
    <s v="2021"/>
    <s v="WOMEN"/>
    <x v="0"/>
    <s v="2021Q2"/>
    <s v="AP"/>
    <s v="XS"/>
    <n v="1"/>
    <n v="67.712303187504887"/>
    <n v="67.712303187504887"/>
  </r>
  <r>
    <s v="GP0685"/>
    <s v="FI TEE FOIL"/>
    <x v="0"/>
    <s v="TEE SS"/>
    <x v="2"/>
    <s v="TRAINING W"/>
    <s v="black"/>
    <s v="SPORTSWEAR APP WOMEN"/>
    <s v="2021"/>
    <s v="WOMEN"/>
    <x v="0"/>
    <s v="2021Q1"/>
    <s v="AP"/>
    <s v="L"/>
    <n v="8"/>
    <n v="40.567059147970632"/>
    <n v="324.53647318376505"/>
  </r>
  <r>
    <s v="GP0685"/>
    <s v="FI TEE FOIL"/>
    <x v="0"/>
    <s v="TEE SS"/>
    <x v="2"/>
    <s v="TRAINING W"/>
    <s v="black"/>
    <s v="SPORTSWEAR APP WOMEN"/>
    <s v="2021"/>
    <s v="WOMEN"/>
    <x v="0"/>
    <s v="2021Q1"/>
    <s v="AP"/>
    <s v="M"/>
    <n v="43"/>
    <n v="40.567059147970632"/>
    <n v="1744.3835433627371"/>
  </r>
  <r>
    <s v="GP0685"/>
    <s v="FI TEE FOIL"/>
    <x v="0"/>
    <s v="TEE SS"/>
    <x v="2"/>
    <s v="TRAINING W"/>
    <s v="black"/>
    <s v="SPORTSWEAR APP WOMEN"/>
    <s v="2021"/>
    <s v="WOMEN"/>
    <x v="0"/>
    <s v="2021Q1"/>
    <s v="AP"/>
    <s v="S"/>
    <n v="18"/>
    <n v="40.567059147970632"/>
    <n v="730.20706466347133"/>
  </r>
  <r>
    <s v="GP0719"/>
    <s v="STR SWEAT"/>
    <x v="0"/>
    <s v="SWEAT CREW"/>
    <x v="9"/>
    <s v="TRAINING W"/>
    <s v="white"/>
    <s v="SPORTSWEAR APP WOMEN"/>
    <s v="2021"/>
    <s v="WOMEN"/>
    <x v="0"/>
    <s v="2021Q1"/>
    <s v="AP"/>
    <s v="XS"/>
    <n v="2"/>
    <n v="75.25264875404217"/>
    <n v="150.50529750808434"/>
  </r>
  <r>
    <s v="GP0830"/>
    <s v="UB PNT WV ASTRO"/>
    <x v="0"/>
    <s v="PANT"/>
    <x v="0"/>
    <s v="TRAINING M"/>
    <s v="black/black"/>
    <s v="SPORTSWEAR APP MEN"/>
    <s v="2021"/>
    <s v="MEN"/>
    <x v="1"/>
    <s v="2021Q2"/>
    <s v="AP"/>
    <s v="L"/>
    <n v="1"/>
    <n v="97.873685453654062"/>
    <n v="97.873685453654062"/>
  </r>
  <r>
    <s v="GP0887"/>
    <s v="WJ PNT PNT SWT"/>
    <x v="0"/>
    <s v="PANT"/>
    <x v="0"/>
    <s v="TRAINING M"/>
    <s v="black"/>
    <s v="SPORTSWEAR APP MEN"/>
    <s v="2021"/>
    <s v="MEN"/>
    <x v="1"/>
    <s v="2021Q1"/>
    <s v="AP"/>
    <s v="M"/>
    <n v="2"/>
    <n v="90.333339887116765"/>
    <n v="180.66667977423353"/>
  </r>
  <r>
    <s v="GP0887"/>
    <s v="WJ PNT PNT SWT"/>
    <x v="0"/>
    <s v="PANT"/>
    <x v="0"/>
    <s v="TRAINING M"/>
    <s v="black"/>
    <s v="SPORTSWEAR APP MEN"/>
    <s v="2021"/>
    <s v="MEN"/>
    <x v="1"/>
    <s v="2021Q1"/>
    <s v="AP"/>
    <s v="XL"/>
    <n v="1"/>
    <n v="90.333339887116765"/>
    <n v="90.333339887116765"/>
  </r>
  <r>
    <s v="GP0918"/>
    <s v="WJ SWT LOGO"/>
    <x v="0"/>
    <s v="SWEAT CREW"/>
    <x v="9"/>
    <s v="TRAINING M"/>
    <s v="black"/>
    <s v="SPORTSWEAR APP MEN"/>
    <s v="2021"/>
    <s v="MEN"/>
    <x v="1"/>
    <s v="2021Q1"/>
    <s v="AP"/>
    <s v="L"/>
    <n v="2"/>
    <n v="82.792994320579467"/>
    <n v="165.58598864115893"/>
  </r>
  <r>
    <s v="GP0920"/>
    <s v="WJ SWT LOGO"/>
    <x v="0"/>
    <s v="SWEAT CREW"/>
    <x v="9"/>
    <s v="TRAINING M"/>
    <s v="cardboard"/>
    <s v="SPORTSWEAR APP MEN"/>
    <s v="2021"/>
    <s v="MEN"/>
    <x v="1"/>
    <s v="2021Q1"/>
    <s v="AP"/>
    <s v="2XL"/>
    <n v="1"/>
    <n v="82.792994320579467"/>
    <n v="82.792994320579467"/>
  </r>
  <r>
    <s v="GP0920"/>
    <s v="WJ SWT LOGO"/>
    <x v="0"/>
    <s v="SWEAT CREW"/>
    <x v="9"/>
    <s v="TRAINING M"/>
    <s v="cardboard"/>
    <s v="SPORTSWEAR APP MEN"/>
    <s v="2021"/>
    <s v="MEN"/>
    <x v="1"/>
    <s v="2021Q1"/>
    <s v="AP"/>
    <s v="S"/>
    <n v="1"/>
    <n v="82.792994320579467"/>
    <n v="82.792994320579467"/>
  </r>
  <r>
    <s v="GP0940"/>
    <s v="FI SHORT LIBRY"/>
    <x v="0"/>
    <s v="SHORT"/>
    <x v="1"/>
    <s v="TRAINING M"/>
    <s v="black/white/black"/>
    <s v="SPORTSWEAR APP MEN"/>
    <s v="2021"/>
    <s v="MEN"/>
    <x v="1"/>
    <s v="2021Q3"/>
    <s v="AP"/>
    <s v="L"/>
    <n v="39"/>
    <n v="45.091266487893009"/>
    <n v="1758.5593930278274"/>
  </r>
  <r>
    <s v="GP0940"/>
    <s v="FI SHORT LIBRY"/>
    <x v="0"/>
    <s v="SHORT"/>
    <x v="1"/>
    <s v="TRAINING M"/>
    <s v="black/white/black"/>
    <s v="SPORTSWEAR APP MEN"/>
    <s v="2021"/>
    <s v="MEN"/>
    <x v="1"/>
    <s v="2021Q3"/>
    <s v="AP"/>
    <s v="XL"/>
    <n v="37"/>
    <n v="45.091266487893009"/>
    <n v="1668.3768600520414"/>
  </r>
  <r>
    <s v="GP0976"/>
    <s v="TH WB WV ID"/>
    <x v="0"/>
    <s v="JACKET HOODY"/>
    <x v="3"/>
    <s v="TRAINING M"/>
    <s v="black/black"/>
    <s v="SPORTSWEAR APP MEN"/>
    <s v="2021"/>
    <s v="MEN"/>
    <x v="1"/>
    <s v="2021Q2"/>
    <s v="AP"/>
    <s v="XL"/>
    <n v="1"/>
    <n v="90.333339887116765"/>
    <n v="90.333339887116765"/>
  </r>
  <r>
    <s v="GP0990"/>
    <s v="TH JKT WV CSTM"/>
    <x v="0"/>
    <s v="JACKET HOODY"/>
    <x v="3"/>
    <s v="TRAINING M"/>
    <s v="wild pine"/>
    <s v="SPORTSWEAR APP MEN"/>
    <s v="2021"/>
    <s v="MEN"/>
    <x v="1"/>
    <s v="2021Q1"/>
    <s v="AP"/>
    <s v="L"/>
    <n v="3"/>
    <n v="143.11575885287778"/>
    <n v="429.34727655863333"/>
  </r>
  <r>
    <s v="GP0990"/>
    <s v="TH JKT WV CSTM"/>
    <x v="0"/>
    <s v="JACKET HOODY"/>
    <x v="3"/>
    <s v="TRAINING M"/>
    <s v="wild pine"/>
    <s v="SPORTSWEAR APP MEN"/>
    <s v="2021"/>
    <s v="MEN"/>
    <x v="1"/>
    <s v="2021Q1"/>
    <s v="AP"/>
    <s v="XL"/>
    <n v="1"/>
    <n v="143.11575885287778"/>
    <n v="143.11575885287778"/>
  </r>
  <r>
    <s v="GP0994"/>
    <s v="FI POLO AOP"/>
    <x v="0"/>
    <s v="POLO SS"/>
    <x v="2"/>
    <s v="TRAINING M"/>
    <s v="black"/>
    <s v="SPORTSWEAR APP MEN"/>
    <s v="2021"/>
    <s v="MEN"/>
    <x v="1"/>
    <s v="2021Q2"/>
    <s v="AP"/>
    <s v="2XL"/>
    <n v="1"/>
    <n v="64.696164960889973"/>
    <n v="64.696164960889973"/>
  </r>
  <r>
    <s v="GP0997"/>
    <s v="TH SWT DK REF"/>
    <x v="0"/>
    <s v="SWEAT CREW"/>
    <x v="9"/>
    <s v="TRAINING M"/>
    <s v="wild pine/wild pine"/>
    <s v="SPORTSWEAR APP MEN"/>
    <s v="2021"/>
    <s v="MEN"/>
    <x v="1"/>
    <s v="2021Q1"/>
    <s v="AP"/>
    <s v="M"/>
    <n v="2"/>
    <n v="75.25264875404217"/>
    <n v="150.50529750808434"/>
  </r>
  <r>
    <s v="GP0997"/>
    <s v="TH SWT DK REF"/>
    <x v="0"/>
    <s v="SWEAT CREW"/>
    <x v="9"/>
    <s v="TRAINING M"/>
    <s v="wild pine/wild pine"/>
    <s v="SPORTSWEAR APP MEN"/>
    <s v="2021"/>
    <s v="MEN"/>
    <x v="1"/>
    <s v="2021Q1"/>
    <s v="AP"/>
    <s v="XS"/>
    <n v="2"/>
    <n v="75.25264875404217"/>
    <n v="150.50529750808434"/>
  </r>
  <r>
    <s v="GP1824"/>
    <s v="CNY JKT SOUTH"/>
    <x v="0"/>
    <s v="JACKET"/>
    <x v="3"/>
    <s v="TRAINING M"/>
    <s v="trace khaki/collegiate purple/collegiate purple"/>
    <s v="SPORTSWEAR APP MEN"/>
    <s v="2021"/>
    <s v="MEN"/>
    <x v="1"/>
    <s v="2021Q1"/>
    <s v="AP"/>
    <s v="L"/>
    <n v="2"/>
    <n v="112.95437658672864"/>
    <n v="225.90875317345728"/>
  </r>
  <r>
    <s v="GP1865"/>
    <s v="CNY Hoodie 2"/>
    <x v="0"/>
    <s v="SWEAT HOODY"/>
    <x v="9"/>
    <s v="DIRECTIONAL"/>
    <s v="black"/>
    <s v="ORIGINALS APP MEN"/>
    <s v="2021"/>
    <s v="MEN"/>
    <x v="1"/>
    <s v="2021Q1"/>
    <s v="INT'L"/>
    <s v="L"/>
    <n v="1"/>
    <n v="120.49472215326593"/>
    <n v="120.49472215326593"/>
  </r>
  <r>
    <s v="GP1865"/>
    <s v="CNY Hoodie 2"/>
    <x v="0"/>
    <s v="SWEAT HOODY"/>
    <x v="9"/>
    <s v="DIRECTIONAL"/>
    <s v="black"/>
    <s v="ORIGINALS APP MEN"/>
    <s v="2021"/>
    <s v="MEN"/>
    <x v="1"/>
    <s v="2021Q1"/>
    <s v="INT'L"/>
    <s v="M"/>
    <n v="2"/>
    <n v="120.49472215326593"/>
    <n v="240.98944430653185"/>
  </r>
  <r>
    <s v="GP1866"/>
    <s v="CNY HZ WB"/>
    <x v="0"/>
    <s v="SS WINDBREAKER"/>
    <x v="3"/>
    <s v="DIRECTIONAL"/>
    <s v="black/collegiate purple"/>
    <s v="ORIGINALS APP MEN"/>
    <s v="2021"/>
    <s v="MEN"/>
    <x v="1"/>
    <s v="2021Q1"/>
    <s v="INT'L"/>
    <s v="XL"/>
    <n v="1"/>
    <n v="150.6561044194151"/>
    <n v="150.6561044194151"/>
  </r>
  <r>
    <s v="GP3430"/>
    <s v="HDN AVATAR SC"/>
    <x v="0"/>
    <s v="TEE SS"/>
    <x v="2"/>
    <s v="BASKETBALL"/>
    <s v="glow pink"/>
    <s v="BASKETBALL APP MEN"/>
    <s v="2021"/>
    <s v="MEN"/>
    <x v="1"/>
    <s v="2021Q2"/>
    <s v="AP"/>
    <s v="L"/>
    <n v="1"/>
    <n v="40.567059147970632"/>
    <n v="40.567059147970632"/>
  </r>
  <r>
    <s v="GP3430"/>
    <s v="HDN AVATAR SC"/>
    <x v="0"/>
    <s v="TEE SS"/>
    <x v="2"/>
    <s v="BASKETBALL"/>
    <s v="glow pink"/>
    <s v="BASKETBALL APP MEN"/>
    <s v="2021"/>
    <s v="MEN"/>
    <x v="1"/>
    <s v="2021Q2"/>
    <s v="AP"/>
    <s v="XL"/>
    <n v="1"/>
    <n v="40.567059147970632"/>
    <n v="40.567059147970632"/>
  </r>
  <r>
    <s v="GP3495"/>
    <s v="HOODIE"/>
    <x v="0"/>
    <s v="SWEAT HOODY"/>
    <x v="9"/>
    <s v="DIRECTIONAL"/>
    <s v="NON-DYED"/>
    <s v="ORIGINALS APP WOMEN"/>
    <s v="2021"/>
    <s v="WOMEN"/>
    <x v="0"/>
    <s v="2021Q1"/>
    <s v="INT'L"/>
    <n v="30"/>
    <n v="1"/>
    <n v="105.41403102019135"/>
    <n v="105.41403102019135"/>
  </r>
  <r>
    <s v="GP4884"/>
    <s v="M CE C+ WV TP"/>
    <x v="0"/>
    <s v="TRACK PANT"/>
    <x v="0"/>
    <s v="NEO"/>
    <s v="black/white"/>
    <s v="NEO APP MEN"/>
    <s v="2021"/>
    <s v="MEN"/>
    <x v="1"/>
    <s v="2021Q2"/>
    <s v="AP"/>
    <s v="M"/>
    <n v="2"/>
    <n v="52.631612054430299"/>
    <n v="105.2632241088606"/>
  </r>
  <r>
    <s v="GP4885"/>
    <s v="M CE LOGO T1"/>
    <x v="0"/>
    <s v="TEE SS"/>
    <x v="2"/>
    <s v="NEO"/>
    <s v="white"/>
    <s v="NEO APP MEN"/>
    <s v="2021"/>
    <s v="MEN"/>
    <x v="1"/>
    <s v="2021Q2"/>
    <s v="AP"/>
    <s v="M"/>
    <n v="1"/>
    <n v="19.45409156166621"/>
    <n v="19.45409156166621"/>
  </r>
  <r>
    <s v="GP4887"/>
    <s v="M CE LOGO T1"/>
    <x v="0"/>
    <s v="TEE SS"/>
    <x v="2"/>
    <s v="NEO"/>
    <s v="black"/>
    <s v="NEO APP MEN"/>
    <s v="2021"/>
    <s v="MEN"/>
    <x v="1"/>
    <s v="2021Q2"/>
    <s v="AP"/>
    <s v="L"/>
    <n v="5"/>
    <n v="19.45409156166621"/>
    <n v="97.270457808331059"/>
  </r>
  <r>
    <s v="GP4887"/>
    <s v="M CE LOGO T1"/>
    <x v="0"/>
    <s v="TEE SS"/>
    <x v="2"/>
    <s v="NEO"/>
    <s v="black"/>
    <s v="NEO APP MEN"/>
    <s v="2021"/>
    <s v="MEN"/>
    <x v="1"/>
    <s v="2021Q2"/>
    <s v="AP"/>
    <s v="S"/>
    <n v="2"/>
    <n v="19.45409156166621"/>
    <n v="38.908183123332421"/>
  </r>
  <r>
    <s v="GP4910"/>
    <s v="M CE 3S WV TP"/>
    <x v="0"/>
    <s v="TRACK PANT"/>
    <x v="0"/>
    <s v="NEO"/>
    <s v="black/white"/>
    <s v="NEO APP MEN"/>
    <s v="2021"/>
    <s v="MEN"/>
    <x v="1"/>
    <s v="2021Q2"/>
    <s v="AP"/>
    <s v="2XL"/>
    <n v="1"/>
    <n v="52.631612054430299"/>
    <n v="52.631612054430299"/>
  </r>
  <r>
    <s v="GP4910"/>
    <s v="M CE 3S WV TP"/>
    <x v="0"/>
    <s v="TRACK PANT"/>
    <x v="0"/>
    <s v="NEO"/>
    <s v="black/white"/>
    <s v="NEO APP MEN"/>
    <s v="2021"/>
    <s v="MEN"/>
    <x v="1"/>
    <s v="2021Q2"/>
    <s v="AP"/>
    <s v="L"/>
    <n v="3"/>
    <n v="52.631612054430299"/>
    <n v="157.8948361632909"/>
  </r>
  <r>
    <s v="GP4910"/>
    <s v="M CE 3S WV TP"/>
    <x v="0"/>
    <s v="TRACK PANT"/>
    <x v="0"/>
    <s v="NEO"/>
    <s v="black/white"/>
    <s v="NEO APP MEN"/>
    <s v="2021"/>
    <s v="MEN"/>
    <x v="1"/>
    <s v="2021Q2"/>
    <s v="AP"/>
    <s v="S"/>
    <n v="4"/>
    <n v="52.631612054430299"/>
    <n v="210.5264482177212"/>
  </r>
  <r>
    <s v="GP5449"/>
    <s v="W CS APR AL PNT"/>
    <x v="0"/>
    <s v="TRACK PANT"/>
    <x v="0"/>
    <s v="NEO"/>
    <s v="black/white"/>
    <s v="NEO APP WOMEN"/>
    <s v="2021"/>
    <s v="WOMEN"/>
    <x v="0"/>
    <s v="2021Q2"/>
    <s v="AP"/>
    <s v="2XL"/>
    <n v="1"/>
    <n v="67.712303187504887"/>
    <n v="67.712303187504887"/>
  </r>
  <r>
    <s v="GP5463"/>
    <s v="W CS MAR WB2"/>
    <x v="0"/>
    <s v="SS WINDBREAKER"/>
    <x v="3"/>
    <s v="NEO"/>
    <s v="black"/>
    <s v="NEO APP WOMEN"/>
    <s v="2021"/>
    <s v="WOMEN"/>
    <x v="0"/>
    <s v="2021Q1"/>
    <s v="AP"/>
    <s v="L"/>
    <n v="2"/>
    <n v="97.873685453654062"/>
    <n v="195.74737090730812"/>
  </r>
  <r>
    <s v="GP5463"/>
    <s v="W CS MAR WB2"/>
    <x v="0"/>
    <s v="SS WINDBREAKER"/>
    <x v="3"/>
    <s v="NEO"/>
    <s v="black"/>
    <s v="NEO APP WOMEN"/>
    <s v="2021"/>
    <s v="WOMEN"/>
    <x v="0"/>
    <s v="2021Q1"/>
    <s v="AP"/>
    <s v="M"/>
    <n v="2"/>
    <n v="97.873685453654062"/>
    <n v="195.74737090730812"/>
  </r>
  <r>
    <s v="GP5463"/>
    <s v="W CS MAR WB2"/>
    <x v="0"/>
    <s v="SS WINDBREAKER"/>
    <x v="3"/>
    <s v="NEO"/>
    <s v="black"/>
    <s v="NEO APP WOMEN"/>
    <s v="2021"/>
    <s v="WOMEN"/>
    <x v="0"/>
    <s v="2021Q1"/>
    <s v="AP"/>
    <s v="S"/>
    <n v="1"/>
    <n v="97.873685453654062"/>
    <n v="97.873685453654062"/>
  </r>
  <r>
    <s v="GP5463"/>
    <s v="W CS MAR WB2"/>
    <x v="0"/>
    <s v="SS WINDBREAKER"/>
    <x v="3"/>
    <s v="NEO"/>
    <s v="black"/>
    <s v="NEO APP WOMEN"/>
    <s v="2021"/>
    <s v="WOMEN"/>
    <x v="0"/>
    <s v="2021Q1"/>
    <s v="AP"/>
    <s v="XL"/>
    <n v="2"/>
    <n v="97.873685453654062"/>
    <n v="195.74737090730812"/>
  </r>
  <r>
    <s v="GP5475"/>
    <s v="W SS MAY TEE2"/>
    <x v="0"/>
    <s v="TEE SS"/>
    <x v="2"/>
    <s v="NEO"/>
    <s v="white/white"/>
    <s v="NEO APP WOMEN"/>
    <s v="2021"/>
    <s v="WOMEN"/>
    <x v="0"/>
    <s v="2021Q2"/>
    <s v="AP"/>
    <s v="XL"/>
    <n v="1"/>
    <n v="40.567059147970632"/>
    <n v="40.567059147970632"/>
  </r>
  <r>
    <s v="GP5488"/>
    <s v="W SS JAN PANTS2"/>
    <x v="0"/>
    <s v="TRACK PANT"/>
    <x v="0"/>
    <s v="NEO"/>
    <s v="stone khaki"/>
    <s v="NEO APP WOMEN"/>
    <s v="2021"/>
    <s v="WOMEN"/>
    <x v="0"/>
    <s v="2021Q1"/>
    <s v="AP"/>
    <s v="XL"/>
    <n v="1"/>
    <n v="75.25264875404217"/>
    <n v="75.25264875404217"/>
  </r>
  <r>
    <s v="GP5571"/>
    <s v="W CE LINR TEE2"/>
    <x v="0"/>
    <s v="TEE SS"/>
    <x v="2"/>
    <s v="NEO"/>
    <s v="white/black"/>
    <s v="NEO APP WOMEN"/>
    <s v="2021"/>
    <s v="WOMEN"/>
    <x v="0"/>
    <s v="2021Q2"/>
    <s v="AP"/>
    <s v="2XL"/>
    <n v="1"/>
    <n v="25.486368014896044"/>
    <n v="25.486368014896044"/>
  </r>
  <r>
    <s v="GP5581"/>
    <s v="W CE 3S WB"/>
    <x v="0"/>
    <s v="SS WINDBREAKER"/>
    <x v="3"/>
    <s v="NEO"/>
    <s v="white/black"/>
    <s v="NEO APP WOMEN"/>
    <s v="2021"/>
    <s v="WOMEN"/>
    <x v="0"/>
    <s v="2021Q2"/>
    <s v="AP"/>
    <s v="L"/>
    <n v="2"/>
    <n v="75.25264875404217"/>
    <n v="150.50529750808434"/>
  </r>
  <r>
    <s v="GP5581"/>
    <s v="W CE 3S WB"/>
    <x v="0"/>
    <s v="SS WINDBREAKER"/>
    <x v="3"/>
    <s v="NEO"/>
    <s v="white/black"/>
    <s v="NEO APP WOMEN"/>
    <s v="2021"/>
    <s v="WOMEN"/>
    <x v="0"/>
    <s v="2021Q2"/>
    <s v="AP"/>
    <s v="M"/>
    <n v="1"/>
    <n v="75.25264875404217"/>
    <n v="75.25264875404217"/>
  </r>
  <r>
    <s v="GP5581"/>
    <s v="W CE 3S WB"/>
    <x v="0"/>
    <s v="SS WINDBREAKER"/>
    <x v="3"/>
    <s v="NEO"/>
    <s v="white/black"/>
    <s v="NEO APP WOMEN"/>
    <s v="2021"/>
    <s v="WOMEN"/>
    <x v="0"/>
    <s v="2021Q2"/>
    <s v="AP"/>
    <s v="S"/>
    <n v="3"/>
    <n v="75.25264875404217"/>
    <n v="225.7579462621265"/>
  </r>
  <r>
    <s v="GP5581"/>
    <s v="W CE 3S WB"/>
    <x v="0"/>
    <s v="SS WINDBREAKER"/>
    <x v="3"/>
    <s v="NEO"/>
    <s v="white/black"/>
    <s v="NEO APP WOMEN"/>
    <s v="2021"/>
    <s v="WOMEN"/>
    <x v="0"/>
    <s v="2021Q2"/>
    <s v="AP"/>
    <s v="XL"/>
    <n v="1"/>
    <n v="75.25264875404217"/>
    <n v="75.25264875404217"/>
  </r>
  <r>
    <s v="GP5659"/>
    <s v="M FAV 3S WB 2"/>
    <x v="0"/>
    <s v="SS WINDBREAKER"/>
    <x v="3"/>
    <s v="NEO"/>
    <s v="black/grey six"/>
    <s v="NEO APP MEN"/>
    <s v="2021"/>
    <s v="MEN"/>
    <x v="1"/>
    <s v="2021Q1"/>
    <s v="AP"/>
    <s v="2XL"/>
    <n v="1"/>
    <n v="82.792994320579467"/>
    <n v="82.792994320579467"/>
  </r>
  <r>
    <s v="GP5659"/>
    <s v="M FAV 3S WB 2"/>
    <x v="0"/>
    <s v="SS WINDBREAKER"/>
    <x v="3"/>
    <s v="NEO"/>
    <s v="black/grey six"/>
    <s v="NEO APP MEN"/>
    <s v="2021"/>
    <s v="MEN"/>
    <x v="1"/>
    <s v="2021Q1"/>
    <s v="AP"/>
    <s v="L"/>
    <n v="1"/>
    <n v="82.792994320579467"/>
    <n v="82.792994320579467"/>
  </r>
  <r>
    <s v="GP5659"/>
    <s v="M FAV 3S WB 2"/>
    <x v="0"/>
    <s v="SS WINDBREAKER"/>
    <x v="3"/>
    <s v="NEO"/>
    <s v="black/grey six"/>
    <s v="NEO APP MEN"/>
    <s v="2021"/>
    <s v="MEN"/>
    <x v="1"/>
    <s v="2021Q1"/>
    <s v="AP"/>
    <s v="M"/>
    <n v="2"/>
    <n v="82.792994320579467"/>
    <n v="165.58598864115893"/>
  </r>
  <r>
    <s v="GP5667"/>
    <s v="M CS WVN TP 2"/>
    <x v="0"/>
    <s v="TRACK PANT"/>
    <x v="0"/>
    <s v="NEO"/>
    <s v="grey three/true orange"/>
    <s v="NEO APP MEN"/>
    <s v="2021"/>
    <s v="MEN"/>
    <x v="1"/>
    <s v="2021Q2"/>
    <s v="AP"/>
    <s v="3XL"/>
    <n v="1"/>
    <n v="67.712303187504887"/>
    <n v="67.712303187504887"/>
  </r>
  <r>
    <s v="GP5667"/>
    <s v="M CS WVN TP 2"/>
    <x v="0"/>
    <s v="TRACK PANT"/>
    <x v="0"/>
    <s v="NEO"/>
    <s v="grey three/true orange"/>
    <s v="NEO APP MEN"/>
    <s v="2021"/>
    <s v="MEN"/>
    <x v="1"/>
    <s v="2021Q2"/>
    <s v="AP"/>
    <s v="M"/>
    <n v="2"/>
    <n v="67.712303187504887"/>
    <n v="135.42460637500977"/>
  </r>
  <r>
    <s v="GP5667"/>
    <s v="M CS WVN TP 2"/>
    <x v="0"/>
    <s v="TRACK PANT"/>
    <x v="0"/>
    <s v="NEO"/>
    <s v="grey three/true orange"/>
    <s v="NEO APP MEN"/>
    <s v="2021"/>
    <s v="MEN"/>
    <x v="1"/>
    <s v="2021Q2"/>
    <s v="AP"/>
    <s v="S"/>
    <n v="2"/>
    <n v="67.712303187504887"/>
    <n v="135.42460637500977"/>
  </r>
  <r>
    <s v="GP5716"/>
    <s v="M HYPE TP Q2"/>
    <x v="0"/>
    <s v="TRACK PANT"/>
    <x v="0"/>
    <s v="NEO"/>
    <s v="grey three"/>
    <s v="NEO APP MEN"/>
    <s v="2021"/>
    <s v="MEN"/>
    <x v="1"/>
    <s v="2021Q2"/>
    <s v="AP"/>
    <s v="3XL"/>
    <n v="1"/>
    <n v="75.25264875404217"/>
    <n v="75.25264875404217"/>
  </r>
  <r>
    <s v="GP5741"/>
    <s v="W CNY WW TEE"/>
    <x v="0"/>
    <s v="TEE SS"/>
    <x v="2"/>
    <s v="NEO"/>
    <s v="wild teal/cream white"/>
    <s v="NEO APP WOMEN"/>
    <s v="2021"/>
    <s v="WOMEN"/>
    <x v="0"/>
    <s v="2021Q1"/>
    <s v="AP"/>
    <s v="2XL"/>
    <n v="2"/>
    <n v="45.091266487893009"/>
    <n v="90.182532975786017"/>
  </r>
  <r>
    <s v="GP5741"/>
    <s v="W CNY WW TEE"/>
    <x v="0"/>
    <s v="TEE SS"/>
    <x v="2"/>
    <s v="NEO"/>
    <s v="wild teal/cream white"/>
    <s v="NEO APP WOMEN"/>
    <s v="2021"/>
    <s v="WOMEN"/>
    <x v="0"/>
    <s v="2021Q1"/>
    <s v="AP"/>
    <s v="L"/>
    <n v="8"/>
    <n v="45.091266487893009"/>
    <n v="360.73013190314407"/>
  </r>
  <r>
    <s v="GP5741"/>
    <s v="W CNY WW TEE"/>
    <x v="0"/>
    <s v="TEE SS"/>
    <x v="2"/>
    <s v="NEO"/>
    <s v="wild teal/cream white"/>
    <s v="NEO APP WOMEN"/>
    <s v="2021"/>
    <s v="WOMEN"/>
    <x v="0"/>
    <s v="2021Q1"/>
    <s v="AP"/>
    <s v="XL"/>
    <n v="4"/>
    <n v="45.091266487893009"/>
    <n v="180.36506595157203"/>
  </r>
  <r>
    <s v="GP5753"/>
    <s v="W CNY WW HDY"/>
    <x v="0"/>
    <s v="SWEAT HOODY"/>
    <x v="9"/>
    <s v="NEO"/>
    <s v="wild teal/cream white"/>
    <s v="NEO APP WOMEN"/>
    <s v="2021"/>
    <s v="WOMEN"/>
    <x v="0"/>
    <s v="2021Q1"/>
    <s v="AP"/>
    <s v="XL"/>
    <n v="1"/>
    <n v="75.25264875404217"/>
    <n v="75.25264875404217"/>
  </r>
  <r>
    <s v="GP7138"/>
    <s v="W CE LINR TEE 1"/>
    <x v="0"/>
    <s v="TEE SS"/>
    <x v="2"/>
    <s v="NEO"/>
    <s v="black/white"/>
    <s v="NEO APP WOMEN"/>
    <s v="2021"/>
    <s v="WOMEN"/>
    <x v="0"/>
    <s v="2021Q2"/>
    <s v="AP"/>
    <s v="L"/>
    <n v="1"/>
    <n v="19.45409156166621"/>
    <n v="19.45409156166621"/>
  </r>
  <r>
    <s v="GP7138"/>
    <s v="W CE LINR TEE 1"/>
    <x v="0"/>
    <s v="TEE SS"/>
    <x v="2"/>
    <s v="NEO"/>
    <s v="black/white"/>
    <s v="NEO APP WOMEN"/>
    <s v="2021"/>
    <s v="WOMEN"/>
    <x v="0"/>
    <s v="2021Q2"/>
    <s v="AP"/>
    <s v="M"/>
    <n v="1"/>
    <n v="19.45409156166621"/>
    <n v="19.45409156166621"/>
  </r>
  <r>
    <s v="GP7138"/>
    <s v="W CE LINR TEE 1"/>
    <x v="0"/>
    <s v="TEE SS"/>
    <x v="2"/>
    <s v="NEO"/>
    <s v="black/white"/>
    <s v="NEO APP WOMEN"/>
    <s v="2021"/>
    <s v="WOMEN"/>
    <x v="0"/>
    <s v="2021Q2"/>
    <s v="AP"/>
    <s v="S"/>
    <n v="13"/>
    <n v="19.45409156166621"/>
    <n v="252.90319030166074"/>
  </r>
  <r>
    <s v="GP8603"/>
    <s v="M DK FZ HD"/>
    <x v="0"/>
    <s v="JACKET HOODY"/>
    <x v="3"/>
    <s v="TRAINING M"/>
    <s v="black/grey six"/>
    <s v="SPORTSWEAR APP MEN"/>
    <s v="2021"/>
    <s v="MEN"/>
    <x v="1"/>
    <s v="2021Q1"/>
    <s v="AP"/>
    <s v="S"/>
    <n v="1"/>
    <n v="82.792994320579467"/>
    <n v="82.792994320579467"/>
  </r>
  <r>
    <s v="GP8604"/>
    <s v="M DK FZ HD"/>
    <x v="0"/>
    <s v="JACKET HOODY"/>
    <x v="3"/>
    <s v="TRAINING M"/>
    <s v="scarlet/black"/>
    <s v="SPORTSWEAR APP MEN"/>
    <s v="2021"/>
    <s v="MEN"/>
    <x v="1"/>
    <s v="2021Q1"/>
    <s v="AP"/>
    <s v="2XL"/>
    <n v="1"/>
    <n v="82.792994320579467"/>
    <n v="82.792994320579467"/>
  </r>
  <r>
    <s v="GQ1186"/>
    <s v="M STREET WV TT"/>
    <x v="0"/>
    <s v="JACKET"/>
    <x v="3"/>
    <s v="TRAINING M"/>
    <s v="black/black"/>
    <s v="SPORTSWEAR APP MEN"/>
    <s v="2021"/>
    <s v="MEN"/>
    <x v="1"/>
    <s v="2021Q1"/>
    <s v="AP"/>
    <s v="L"/>
    <n v="2"/>
    <n v="97.873685453654062"/>
    <n v="195.74737090730812"/>
  </r>
  <r>
    <s v="GQ2506"/>
    <s v="BIG BAFFLE JKT"/>
    <x v="0"/>
    <s v="JACKET DOWN"/>
    <x v="3"/>
    <s v="OUTDOOR (WJ)"/>
    <s v="mesa"/>
    <s v="SPORTSWEAR APP MEN"/>
    <s v="2021"/>
    <s v="MEN"/>
    <x v="1"/>
    <s v="2021Q3"/>
    <s v="AP"/>
    <s v="3XL"/>
    <n v="2"/>
    <n v="256.22094235093721"/>
    <n v="512.44188470187441"/>
  </r>
  <r>
    <s v="GQ2509"/>
    <s v="W BIG BAFFLE C"/>
    <x v="0"/>
    <s v="JACKET DOWN"/>
    <x v="3"/>
    <s v="OUTDOOR (WJ)"/>
    <s v="core white"/>
    <s v="SPORTSWEAR APP WOMEN"/>
    <s v="2021"/>
    <s v="WOMEN"/>
    <x v="0"/>
    <s v="2021Q3"/>
    <s v="AP"/>
    <s v="S"/>
    <n v="1"/>
    <n v="346.70508914938466"/>
    <n v="346.70508914938466"/>
  </r>
  <r>
    <s v="GQ2534"/>
    <s v="MUFC WINDBRK"/>
    <x v="0"/>
    <s v="JACKET HOODY"/>
    <x v="3"/>
    <s v="FOOTBALL"/>
    <s v="black"/>
    <s v="FOOTBALL APP LICENSED MEN"/>
    <s v="2021"/>
    <s v="MEN"/>
    <x v="1"/>
    <s v="2021Q1"/>
    <s v="AP"/>
    <s v="M"/>
    <n v="1"/>
    <n v="90.333339887116765"/>
    <n v="90.333339887116765"/>
  </r>
  <r>
    <s v="GQ2537"/>
    <s v="JUVE WINDBRK"/>
    <x v="0"/>
    <s v="JACKET HOODY"/>
    <x v="3"/>
    <s v="FOOTBALL"/>
    <s v="white/pink tint"/>
    <s v="FOOTBALL APP LICENSED MEN"/>
    <s v="2021"/>
    <s v="MEN"/>
    <x v="1"/>
    <s v="2021Q1"/>
    <s v="AP"/>
    <s v="2XL"/>
    <n v="1"/>
    <n v="90.333339887116765"/>
    <n v="90.333339887116765"/>
  </r>
  <r>
    <s v="GQ2868"/>
    <s v="M CE 3S ICON HD"/>
    <x v="0"/>
    <s v="SWEAT HOODY"/>
    <x v="9"/>
    <s v="NEO"/>
    <s v="black"/>
    <s v="NEO APP MEN"/>
    <s v="2021"/>
    <s v="MEN"/>
    <x v="1"/>
    <s v="2021Q1"/>
    <s v="AP"/>
    <s v="S"/>
    <n v="1"/>
    <n v="60.171957620967596"/>
    <n v="60.171957620967596"/>
  </r>
  <r>
    <s v="GQ2872"/>
    <s v="M CE C+ ICON WB"/>
    <x v="0"/>
    <s v="SS WINDBREAKER"/>
    <x v="3"/>
    <s v="NEO"/>
    <s v="white/black"/>
    <s v="NEO APP MEN"/>
    <s v="2021"/>
    <s v="MEN"/>
    <x v="1"/>
    <s v="2021Q2"/>
    <s v="AP"/>
    <s v="L"/>
    <n v="2"/>
    <n v="82.792994320579467"/>
    <n v="165.58598864115893"/>
  </r>
  <r>
    <s v="GQ2872"/>
    <s v="M CE C+ ICON WB"/>
    <x v="0"/>
    <s v="SS WINDBREAKER"/>
    <x v="3"/>
    <s v="NEO"/>
    <s v="white/black"/>
    <s v="NEO APP MEN"/>
    <s v="2021"/>
    <s v="MEN"/>
    <x v="1"/>
    <s v="2021Q2"/>
    <s v="AP"/>
    <s v="M"/>
    <n v="1"/>
    <n v="82.792994320579467"/>
    <n v="82.792994320579467"/>
  </r>
  <r>
    <s v="GQ2872"/>
    <s v="M CE C+ ICON WB"/>
    <x v="0"/>
    <s v="SS WINDBREAKER"/>
    <x v="3"/>
    <s v="NEO"/>
    <s v="white/black"/>
    <s v="NEO APP MEN"/>
    <s v="2021"/>
    <s v="MEN"/>
    <x v="1"/>
    <s v="2021Q2"/>
    <s v="AP"/>
    <s v="XL"/>
    <n v="1"/>
    <n v="82.792994320579467"/>
    <n v="82.792994320579467"/>
  </r>
  <r>
    <s v="GQ2927"/>
    <s v="BP MINI"/>
    <x v="3"/>
    <s v="BACKPACK"/>
    <x v="6"/>
    <s v="LIFESTYLE GENERALIST"/>
    <s v="silver met./black"/>
    <s v="ORIGINALS ACC HW ALL"/>
    <s v="2021"/>
    <s v="WOMEN"/>
    <x v="0"/>
    <s v="2021Q1"/>
    <s v="INT'L"/>
    <s v="NS"/>
    <n v="1"/>
    <n v="75.25264875404217"/>
    <n v="75.25264875404217"/>
  </r>
  <r>
    <s v="GQ3291"/>
    <s v="KERMIT SHOPPER"/>
    <x v="3"/>
    <s v="SHOPPER"/>
    <x v="6"/>
    <s v="DIRECTIONAL"/>
    <s v="core white/green"/>
    <s v="ORIGINALS ACC HW ALL"/>
    <s v="2021"/>
    <s v="UNISEX"/>
    <x v="2"/>
    <s v="2021Q2"/>
    <s v="INT'L"/>
    <s v="NS"/>
    <n v="20"/>
    <n v="45.091266487893009"/>
    <n v="901.82532975786012"/>
  </r>
  <r>
    <s v="GQ8919"/>
    <s v="TRICOL TEE"/>
    <x v="0"/>
    <s v="TEE SS"/>
    <x v="2"/>
    <s v="DIRECTIONAL"/>
    <s v="black"/>
    <s v="ORIGINALS APP MEN"/>
    <s v="2021"/>
    <s v="MEN"/>
    <x v="1"/>
    <s v="2021Q1"/>
    <s v="INT'L"/>
    <s v="XS"/>
    <n v="2"/>
    <n v="64.696164960889973"/>
    <n v="129.39232992177995"/>
  </r>
  <r>
    <s v="GQ9137"/>
    <s v="WHWS WAISTBAG"/>
    <x v="3"/>
    <s v="WAISTBAG"/>
    <x v="6"/>
    <s v="NEO"/>
    <s v="vivid red/power red/black"/>
    <s v="TRAINING ACC HW ALL"/>
    <s v="2021"/>
    <s v="UNISEX"/>
    <x v="2"/>
    <s v="2021Q1"/>
    <s v="INT'L"/>
    <s v="NS"/>
    <n v="2"/>
    <n v="37.550920921355718"/>
    <n v="75.101841842711437"/>
  </r>
  <r>
    <s v="GR0666"/>
    <s v="FCB SWT TOP"/>
    <x v="0"/>
    <s v="SWEAT CREW"/>
    <x v="9"/>
    <s v="FOOTBALL"/>
    <s v="black"/>
    <s v="FOOTBALL APP LICENSED MEN"/>
    <s v="2021"/>
    <s v="MEN"/>
    <x v="1"/>
    <s v="2021Q3"/>
    <s v="AP"/>
    <s v="S"/>
    <n v="1"/>
    <n v="60.171957620967596"/>
    <n v="60.171957620967596"/>
  </r>
  <r>
    <s v="GR3875"/>
    <s v="MUFC ICON CR SW"/>
    <x v="0"/>
    <s v="SWEAT CREW"/>
    <x v="9"/>
    <s v="FOOTBALL"/>
    <s v="black"/>
    <s v="FOOTBALL APP LICENSED MEN"/>
    <s v="2021"/>
    <s v="MEN"/>
    <x v="1"/>
    <s v="2021Q3"/>
    <s v="AP"/>
    <s v="S"/>
    <n v="1"/>
    <n v="75.25264875404217"/>
    <n v="75.25264875404217"/>
  </r>
  <r>
    <s v="GR3878"/>
    <s v="MUFC ICON WO PN"/>
    <x v="0"/>
    <s v="PANT"/>
    <x v="0"/>
    <s v="FOOTBALL"/>
    <s v="black"/>
    <s v="FOOTBALL APP LICENSED MEN"/>
    <s v="2021"/>
    <s v="MEN"/>
    <x v="1"/>
    <s v="2021Q3"/>
    <s v="AP"/>
    <s v="XL"/>
    <n v="1"/>
    <n v="90.333339887116765"/>
    <n v="90.333339887116765"/>
  </r>
  <r>
    <s v="GR4083"/>
    <s v="M FI 3B C JKT"/>
    <x v="0"/>
    <s v="JACKET"/>
    <x v="3"/>
    <s v="TRAINING M"/>
    <s v="orbit green"/>
    <s v="SPORTSWEAR APP MEN"/>
    <s v="2021"/>
    <s v="MEN"/>
    <x v="1"/>
    <s v="2021Q3"/>
    <s v="AP"/>
    <s v="M"/>
    <n v="24"/>
    <n v="112.95437658672864"/>
    <n v="2710.9050380814874"/>
  </r>
  <r>
    <s v="GR4083"/>
    <s v="M FI 3B C JKT"/>
    <x v="0"/>
    <s v="JACKET"/>
    <x v="3"/>
    <s v="TRAINING M"/>
    <s v="orbit green"/>
    <s v="SPORTSWEAR APP MEN"/>
    <s v="2021"/>
    <s v="MEN"/>
    <x v="1"/>
    <s v="2021Q3"/>
    <s v="AP"/>
    <s v="S"/>
    <n v="14"/>
    <n v="112.95437658672864"/>
    <n v="1581.3612722142011"/>
  </r>
  <r>
    <s v="GR4268"/>
    <s v="REAL SSP DW JKT"/>
    <x v="0"/>
    <s v="JACKET DOWN"/>
    <x v="3"/>
    <s v="FOOTBALL"/>
    <s v="blast emerald/black"/>
    <s v="FOOTBALL APP LICENSED MEN"/>
    <s v="2021"/>
    <s v="MEN"/>
    <x v="1"/>
    <s v="2021Q3"/>
    <s v="AP"/>
    <s v="2XL"/>
    <n v="3"/>
    <n v="241.14025121786258"/>
    <n v="723.42075365358778"/>
  </r>
  <r>
    <s v="GR4268"/>
    <s v="REAL SSP DW JKT"/>
    <x v="0"/>
    <s v="JACKET DOWN"/>
    <x v="3"/>
    <s v="FOOTBALL"/>
    <s v="blast emerald/black"/>
    <s v="FOOTBALL APP LICENSED MEN"/>
    <s v="2021"/>
    <s v="MEN"/>
    <x v="1"/>
    <s v="2021Q3"/>
    <s v="AP"/>
    <s v="XL"/>
    <n v="4"/>
    <n v="241.14025121786258"/>
    <n v="964.56100487145034"/>
  </r>
  <r>
    <s v="GR8024"/>
    <s v="BT 3BAR LOGO B"/>
    <x v="0"/>
    <s v="BRA"/>
    <x v="10"/>
    <s v="TRAINING W"/>
    <s v="white/black"/>
    <s v="TRAINING APP WOMEN"/>
    <s v="2021"/>
    <s v="WOMEN"/>
    <x v="0"/>
    <s v="2021Q3"/>
    <s v="AP"/>
    <s v="M"/>
    <n v="12"/>
    <n v="45.091266487893009"/>
    <n v="541.09519785471616"/>
  </r>
  <r>
    <s v="GR8025"/>
    <s v="BT 3BAR LOGO B"/>
    <x v="0"/>
    <s v="BRA"/>
    <x v="10"/>
    <s v="TRAINING W"/>
    <s v="mint ton/white"/>
    <s v="TRAINING APP WOMEN"/>
    <s v="2021"/>
    <s v="WOMEN"/>
    <x v="0"/>
    <s v="2021Q3"/>
    <s v="AP"/>
    <s v="2XL"/>
    <n v="2"/>
    <n v="45.091266487893009"/>
    <n v="90.182532975786017"/>
  </r>
  <r>
    <s v="GR8025"/>
    <s v="BT 3BAR LOGO B"/>
    <x v="0"/>
    <s v="BRA"/>
    <x v="10"/>
    <s v="TRAINING W"/>
    <s v="mint ton/white"/>
    <s v="TRAINING APP WOMEN"/>
    <s v="2021"/>
    <s v="WOMEN"/>
    <x v="0"/>
    <s v="2021Q3"/>
    <s v="AP"/>
    <s v="S"/>
    <n v="29"/>
    <n v="45.091266487893009"/>
    <n v="1307.6467281488972"/>
  </r>
  <r>
    <s v="GR8025"/>
    <s v="BT 3BAR LOGO B"/>
    <x v="0"/>
    <s v="BRA"/>
    <x v="10"/>
    <s v="TRAINING W"/>
    <s v="mint ton/white"/>
    <s v="TRAINING APP WOMEN"/>
    <s v="2021"/>
    <s v="WOMEN"/>
    <x v="0"/>
    <s v="2021Q3"/>
    <s v="AP"/>
    <s v="XL"/>
    <n v="4"/>
    <n v="45.091266487893009"/>
    <n v="180.36506595157203"/>
  </r>
  <r>
    <s v="GR8250"/>
    <s v="BT REFLCTV BRA"/>
    <x v="0"/>
    <s v="BRA"/>
    <x v="10"/>
    <s v="TRAINING W"/>
    <s v="black/white"/>
    <s v="TRAINING APP WOMEN"/>
    <s v="2021"/>
    <s v="WOMEN"/>
    <x v="0"/>
    <s v="2021Q3"/>
    <s v="AP"/>
    <s v="S"/>
    <n v="2"/>
    <n v="45.091266487893009"/>
    <n v="90.182532975786017"/>
  </r>
  <r>
    <s v="GR8250"/>
    <s v="BT REFLCTV BRA"/>
    <x v="0"/>
    <s v="BRA"/>
    <x v="10"/>
    <s v="TRAINING W"/>
    <s v="black/white"/>
    <s v="TRAINING APP WOMEN"/>
    <s v="2021"/>
    <s v="WOMEN"/>
    <x v="0"/>
    <s v="2021Q3"/>
    <s v="AP"/>
    <s v="XL"/>
    <n v="1"/>
    <n v="45.091266487893009"/>
    <n v="45.091266487893009"/>
  </r>
  <r>
    <s v="GR9602"/>
    <s v="W 3S WB"/>
    <x v="0"/>
    <s v="JACKET HOODY"/>
    <x v="3"/>
    <s v="TRAINING W"/>
    <s v="black/white"/>
    <s v="SPORTSWEAR APP WOMEN"/>
    <s v="2021"/>
    <s v="WOMEN"/>
    <x v="0"/>
    <s v="2021Q3"/>
    <s v="AP"/>
    <s v="L"/>
    <n v="6"/>
    <n v="85.809132547194395"/>
    <n v="514.85479528316637"/>
  </r>
  <r>
    <s v="GR9602"/>
    <s v="W 3S WB"/>
    <x v="0"/>
    <s v="JACKET HOODY"/>
    <x v="3"/>
    <s v="TRAINING W"/>
    <s v="black/white"/>
    <s v="SPORTSWEAR APP WOMEN"/>
    <s v="2021"/>
    <s v="WOMEN"/>
    <x v="0"/>
    <s v="2021Q3"/>
    <s v="AP"/>
    <s v="M"/>
    <n v="8"/>
    <n v="85.809132547194395"/>
    <n v="686.47306037755516"/>
  </r>
  <r>
    <s v="GS0363"/>
    <s v="W WB"/>
    <x v="0"/>
    <s v="JACKET HOODY"/>
    <x v="3"/>
    <s v="TRAINING W"/>
    <s v="hazy rose"/>
    <s v="SPORTSWEAR APP WOMEN"/>
    <s v="2021"/>
    <s v="WOMEN"/>
    <x v="0"/>
    <s v="2021Q2"/>
    <s v="AP"/>
    <s v="S"/>
    <n v="2"/>
    <n v="85.809132547194395"/>
    <n v="171.61826509438879"/>
  </r>
  <r>
    <s v="GS1581"/>
    <s v="M DK FZ HD"/>
    <x v="0"/>
    <s v="JACKET HOODY"/>
    <x v="3"/>
    <s v="TRAINING M"/>
    <s v="black/white"/>
    <s v="SPORTSWEAR APP MEN"/>
    <s v="2021"/>
    <s v="MEN"/>
    <x v="1"/>
    <s v="2021Q3"/>
    <s v="AP"/>
    <s v="2XL"/>
    <n v="15"/>
    <n v="82.792994320579467"/>
    <n v="1241.894914808692"/>
  </r>
  <r>
    <s v="GS1581"/>
    <s v="M DK FZ HD"/>
    <x v="0"/>
    <s v="JACKET HOODY"/>
    <x v="3"/>
    <s v="TRAINING M"/>
    <s v="black/white"/>
    <s v="SPORTSWEAR APP MEN"/>
    <s v="2021"/>
    <s v="MEN"/>
    <x v="1"/>
    <s v="2021Q3"/>
    <s v="AP"/>
    <s v="3XL"/>
    <n v="1"/>
    <n v="82.792994320579467"/>
    <n v="82.792994320579467"/>
  </r>
  <r>
    <s v="GS1581"/>
    <s v="M DK FZ HD"/>
    <x v="0"/>
    <s v="JACKET HOODY"/>
    <x v="3"/>
    <s v="TRAINING M"/>
    <s v="black/white"/>
    <s v="SPORTSWEAR APP MEN"/>
    <s v="2021"/>
    <s v="MEN"/>
    <x v="1"/>
    <s v="2021Q3"/>
    <s v="AP"/>
    <s v="L"/>
    <n v="10"/>
    <n v="82.792994320579467"/>
    <n v="827.92994320579464"/>
  </r>
  <r>
    <s v="GS1581"/>
    <s v="M DK FZ HD"/>
    <x v="0"/>
    <s v="JACKET HOODY"/>
    <x v="3"/>
    <s v="TRAINING M"/>
    <s v="black/white"/>
    <s v="SPORTSWEAR APP MEN"/>
    <s v="2021"/>
    <s v="MEN"/>
    <x v="1"/>
    <s v="2021Q3"/>
    <s v="AP"/>
    <s v="M"/>
    <n v="20"/>
    <n v="82.792994320579467"/>
    <n v="1655.8598864115893"/>
  </r>
  <r>
    <s v="GS1581"/>
    <s v="M DK FZ HD"/>
    <x v="0"/>
    <s v="JACKET HOODY"/>
    <x v="3"/>
    <s v="TRAINING M"/>
    <s v="black/white"/>
    <s v="SPORTSWEAR APP MEN"/>
    <s v="2021"/>
    <s v="MEN"/>
    <x v="1"/>
    <s v="2021Q3"/>
    <s v="AP"/>
    <s v="S"/>
    <n v="12"/>
    <n v="82.792994320579467"/>
    <n v="993.51593184695366"/>
  </r>
  <r>
    <s v="GS1582"/>
    <s v="M DK PT"/>
    <x v="0"/>
    <s v="PANT"/>
    <x v="0"/>
    <s v="TRAINING M"/>
    <s v="black/white"/>
    <s v="SPORTSWEAR APP MEN"/>
    <s v="2021"/>
    <s v="MEN"/>
    <x v="1"/>
    <s v="2021Q4"/>
    <s v="AP"/>
    <s v="M"/>
    <n v="7"/>
    <n v="67.712303187504887"/>
    <n v="473.98612231253423"/>
  </r>
  <r>
    <s v="GS2598"/>
    <s v="W FAV FEB SHD"/>
    <x v="0"/>
    <s v="SWEAT HOODY"/>
    <x v="9"/>
    <s v="NEO"/>
    <s v="light purple/white"/>
    <s v="NEO APP WOMEN"/>
    <s v="2021"/>
    <s v="WOMEN"/>
    <x v="0"/>
    <s v="2021Q1"/>
    <s v="AP"/>
    <s v="2XL"/>
    <n v="1"/>
    <n v="60.171957620967596"/>
    <n v="60.171957620967596"/>
  </r>
  <r>
    <s v="GS2599"/>
    <s v="W FAV FEB SHD"/>
    <x v="0"/>
    <s v="SWEAT HOODY"/>
    <x v="9"/>
    <s v="NEO"/>
    <s v="white/collegiate green"/>
    <s v="NEO APP WOMEN"/>
    <s v="2021"/>
    <s v="WOMEN"/>
    <x v="0"/>
    <s v="2021Q1"/>
    <s v="AP"/>
    <s v="S"/>
    <n v="1"/>
    <n v="60.171957620967596"/>
    <n v="60.171957620967596"/>
  </r>
  <r>
    <s v="GS4874"/>
    <s v="M BL SJ SHO"/>
    <x v="0"/>
    <s v="SHORT"/>
    <x v="1"/>
    <s v="TRAINING M"/>
    <s v="black/white/white"/>
    <s v="SPORTSWEAR APP MEN"/>
    <s v="2021"/>
    <s v="MEN"/>
    <x v="1"/>
    <s v="2021Q3"/>
    <s v="INT'L"/>
    <s v="2XL"/>
    <n v="4"/>
    <n v="40.567059147970632"/>
    <n v="162.26823659188253"/>
  </r>
  <r>
    <s v="GS4874"/>
    <s v="M BL SJ SHO"/>
    <x v="0"/>
    <s v="SHORT"/>
    <x v="1"/>
    <s v="TRAINING M"/>
    <s v="black/white/white"/>
    <s v="SPORTSWEAR APP MEN"/>
    <s v="2021"/>
    <s v="MEN"/>
    <x v="1"/>
    <s v="2021Q3"/>
    <s v="INT'L"/>
    <s v="L"/>
    <n v="63"/>
    <n v="40.567059147970632"/>
    <n v="2555.7247263221498"/>
  </r>
  <r>
    <s v="GS4874"/>
    <s v="M BL SJ SHO"/>
    <x v="0"/>
    <s v="SHORT"/>
    <x v="1"/>
    <s v="TRAINING M"/>
    <s v="black/white/white"/>
    <s v="SPORTSWEAR APP MEN"/>
    <s v="2021"/>
    <s v="MEN"/>
    <x v="1"/>
    <s v="2021Q3"/>
    <s v="INT'L"/>
    <s v="XL"/>
    <n v="55"/>
    <n v="40.567059147970632"/>
    <n v="2231.1882531383849"/>
  </r>
  <r>
    <s v="GT0104"/>
    <s v="APXJ BUCKET"/>
    <x v="1"/>
    <s v="HEADWEAR"/>
    <x v="4"/>
    <s v="ACC"/>
    <s v="wonder white"/>
    <s v="TRAINING ACC HW ALL"/>
    <s v="2021"/>
    <s v="WOMEN"/>
    <x v="0"/>
    <s v="2021Q3"/>
    <s v="INT'L"/>
    <s v="OSFW"/>
    <n v="2"/>
    <n v="45.091266487893009"/>
    <n v="90.182532975786017"/>
  </r>
  <r>
    <s v="GT0105"/>
    <s v="APXJ BUCKET"/>
    <x v="1"/>
    <s v="HEADWEAR"/>
    <x v="4"/>
    <s v="ACC"/>
    <s v="black"/>
    <s v="TRAINING ACC HW ALL"/>
    <s v="2021"/>
    <s v="WOMEN"/>
    <x v="0"/>
    <s v="2021Q3"/>
    <s v="INT'L"/>
    <s v="OSFW"/>
    <n v="1"/>
    <n v="45.091266487893009"/>
    <n v="45.091266487893009"/>
  </r>
  <r>
    <s v="GT3743"/>
    <s v="M Z.N.E. PT RDY"/>
    <x v="0"/>
    <s v="PANT"/>
    <x v="0"/>
    <s v="TRAINING M"/>
    <s v="black"/>
    <s v="SPORTSWEAR APP MEN"/>
    <s v="2021"/>
    <s v="MEN"/>
    <x v="1"/>
    <s v="2021Q4"/>
    <s v="AP"/>
    <s v="XL"/>
    <n v="2"/>
    <n v="105.41403102019135"/>
    <n v="210.82806204038269"/>
  </r>
  <r>
    <s v="GT4405"/>
    <s v="STR JKT LIGHT"/>
    <x v="0"/>
    <s v="JACKET HOODY"/>
    <x v="3"/>
    <s v="TRAINING W"/>
    <s v="trace pink/black"/>
    <s v="SPORTSWEAR APP WOMEN"/>
    <s v="2021"/>
    <s v="WOMEN"/>
    <x v="0"/>
    <s v="2021Q1"/>
    <s v="AP"/>
    <s v="L"/>
    <n v="2"/>
    <n v="97.873685453654062"/>
    <n v="195.74737090730812"/>
  </r>
  <r>
    <s v="GT4826"/>
    <s v="4CMTE BEANIE"/>
    <x v="1"/>
    <s v="HEADWEAR"/>
    <x v="4"/>
    <s v="ACC"/>
    <s v="black/black/black reflective"/>
    <s v="TRAINING ACC HW ALL"/>
    <s v="2021"/>
    <s v="UNISEX"/>
    <x v="2"/>
    <s v="2021Q4"/>
    <s v="INT'L"/>
    <s v="OSFM"/>
    <n v="2"/>
    <n v="34.534782694740798"/>
    <n v="69.069565389481596"/>
  </r>
  <r>
    <s v="GT4826"/>
    <s v="4CMTE BEANIE"/>
    <x v="1"/>
    <s v="HEADWEAR"/>
    <x v="4"/>
    <s v="ACC"/>
    <s v="black/black/black reflective"/>
    <s v="TRAINING ACC HW ALL"/>
    <s v="2021"/>
    <s v="UNISEX"/>
    <x v="2"/>
    <s v="2021Q4"/>
    <s v="INT'L"/>
    <s v="OSFW"/>
    <n v="3"/>
    <n v="34.534782694740798"/>
    <n v="103.60434808422239"/>
  </r>
  <r>
    <s v="GT6360"/>
    <s v="M SI WOV PNT"/>
    <x v="0"/>
    <s v="PANT"/>
    <x v="0"/>
    <s v="TRAINING M"/>
    <s v="black"/>
    <s v="SPORTSWEAR APP MEN"/>
    <s v="2021"/>
    <s v="MEN"/>
    <x v="1"/>
    <s v="2021Q4"/>
    <s v="AP"/>
    <s v="2XL"/>
    <n v="1"/>
    <n v="82.792994320579467"/>
    <n v="82.792994320579467"/>
  </r>
  <r>
    <s v="GT6536"/>
    <s v="BIG BAFFLE COAT"/>
    <x v="0"/>
    <s v="JACKET DOWN"/>
    <x v="3"/>
    <s v="OUTDOOR (WJ)"/>
    <s v="black"/>
    <s v="SPORTSWEAR APP MEN"/>
    <s v="2021"/>
    <s v="MEN"/>
    <x v="1"/>
    <s v="2021Q3"/>
    <s v="AP"/>
    <s v="2XL"/>
    <n v="3"/>
    <n v="346.70508914938466"/>
    <n v="1040.1152674481541"/>
  </r>
  <r>
    <s v="GT6536"/>
    <s v="BIG BAFFLE COAT"/>
    <x v="0"/>
    <s v="JACKET DOWN"/>
    <x v="3"/>
    <s v="OUTDOOR (WJ)"/>
    <s v="black"/>
    <s v="SPORTSWEAR APP MEN"/>
    <s v="2021"/>
    <s v="MEN"/>
    <x v="1"/>
    <s v="2021Q3"/>
    <s v="AP"/>
    <s v="XL"/>
    <n v="3"/>
    <n v="346.70508914938466"/>
    <n v="1040.1152674481541"/>
  </r>
  <r>
    <s v="GT6542"/>
    <s v="W BIG BAFFLE J"/>
    <x v="0"/>
    <s v="JACKET DOWN"/>
    <x v="3"/>
    <s v="OUTDOOR (WJ)"/>
    <s v="core white"/>
    <s v="SPORTSWEAR APP WOMEN"/>
    <s v="2021"/>
    <s v="WOMEN"/>
    <x v="0"/>
    <s v="2021Q3"/>
    <s v="AP"/>
    <s v="S"/>
    <n v="4"/>
    <n v="256.22094235093721"/>
    <n v="1024.8837694037488"/>
  </r>
  <r>
    <s v="GT7949"/>
    <s v="BF TEE"/>
    <x v="0"/>
    <s v="TEE SS"/>
    <x v="2"/>
    <s v="DIRECTIONAL"/>
    <s v="halo blue"/>
    <s v="ORIGINALS APP WOMEN"/>
    <s v="2021"/>
    <s v="WOMEN"/>
    <x v="0"/>
    <s v="2021Q2"/>
    <s v="INT'L"/>
    <n v="38"/>
    <n v="1"/>
    <n v="45.091266487893009"/>
    <n v="45.091266487893009"/>
  </r>
  <r>
    <s v="GT8369"/>
    <s v="FRM HOODY"/>
    <x v="0"/>
    <s v="SWEAT HOODY"/>
    <x v="9"/>
    <s v="DIRECTIONAL"/>
    <s v="scarlet"/>
    <s v="ORIGINALS APP MEN"/>
    <s v="2021"/>
    <s v="MEN"/>
    <x v="1"/>
    <s v="2021Q1"/>
    <s v="INT'L"/>
    <s v="L"/>
    <n v="1"/>
    <n v="128.03506771980324"/>
    <n v="128.03506771980324"/>
  </r>
  <r>
    <s v="GT8369"/>
    <s v="FRM HOODY"/>
    <x v="0"/>
    <s v="SWEAT HOODY"/>
    <x v="9"/>
    <s v="DIRECTIONAL"/>
    <s v="scarlet"/>
    <s v="ORIGINALS APP MEN"/>
    <s v="2021"/>
    <s v="MEN"/>
    <x v="1"/>
    <s v="2021Q1"/>
    <s v="INT'L"/>
    <s v="XL"/>
    <n v="1"/>
    <n v="128.03506771980324"/>
    <n v="128.03506771980324"/>
  </r>
  <r>
    <s v="GT8369"/>
    <s v="FRM HOODY"/>
    <x v="0"/>
    <s v="SWEAT HOODY"/>
    <x v="9"/>
    <s v="DIRECTIONAL"/>
    <s v="scarlet"/>
    <s v="ORIGINALS APP MEN"/>
    <s v="2021"/>
    <s v="MEN"/>
    <x v="1"/>
    <s v="2021Q1"/>
    <s v="INT'L"/>
    <s v="XS"/>
    <n v="1"/>
    <n v="128.03506771980324"/>
    <n v="128.03506771980324"/>
  </r>
  <r>
    <s v="GT9208"/>
    <s v="Helionic Vest"/>
    <x v="0"/>
    <s v="VEST DOWN"/>
    <x v="11"/>
    <s v="OUTDOOR (WJ)"/>
    <s v="focus olive"/>
    <s v="SPORTSWEAR APP MEN"/>
    <s v="2021"/>
    <s v="MEN"/>
    <x v="1"/>
    <s v="2021Q3"/>
    <s v="AP"/>
    <s v="2XL"/>
    <n v="16"/>
    <n v="150.6561044194151"/>
    <n v="2410.4976707106416"/>
  </r>
  <r>
    <s v="GT9208"/>
    <s v="Helionic Vest"/>
    <x v="0"/>
    <s v="VEST DOWN"/>
    <x v="11"/>
    <s v="OUTDOOR (WJ)"/>
    <s v="focus olive"/>
    <s v="SPORTSWEAR APP MEN"/>
    <s v="2021"/>
    <s v="MEN"/>
    <x v="1"/>
    <s v="2021Q3"/>
    <s v="AP"/>
    <s v="L"/>
    <n v="11"/>
    <n v="150.6561044194151"/>
    <n v="1657.2171486135662"/>
  </r>
  <r>
    <s v="GT9208"/>
    <s v="Helionic Vest"/>
    <x v="0"/>
    <s v="VEST DOWN"/>
    <x v="11"/>
    <s v="OUTDOOR (WJ)"/>
    <s v="focus olive"/>
    <s v="SPORTSWEAR APP MEN"/>
    <s v="2021"/>
    <s v="MEN"/>
    <x v="1"/>
    <s v="2021Q3"/>
    <s v="AP"/>
    <s v="M"/>
    <n v="29"/>
    <n v="150.6561044194151"/>
    <n v="4369.0270281630383"/>
  </r>
  <r>
    <s v="GT9208"/>
    <s v="Helionic Vest"/>
    <x v="0"/>
    <s v="VEST DOWN"/>
    <x v="11"/>
    <s v="OUTDOOR (WJ)"/>
    <s v="focus olive"/>
    <s v="SPORTSWEAR APP MEN"/>
    <s v="2021"/>
    <s v="MEN"/>
    <x v="1"/>
    <s v="2021Q3"/>
    <s v="AP"/>
    <s v="XL"/>
    <n v="14"/>
    <n v="150.6561044194151"/>
    <n v="2109.1854618718116"/>
  </r>
  <r>
    <s v="GT9769"/>
    <s v="M WND MOTHER"/>
    <x v="0"/>
    <s v="JACKET HOODY"/>
    <x v="3"/>
    <s v="TRAINING M"/>
    <s v="black"/>
    <s v="SPORTSWEAR APP MEN"/>
    <s v="2021"/>
    <s v="MEN"/>
    <x v="1"/>
    <s v="2021Q3"/>
    <s v="AP"/>
    <s v="S"/>
    <n v="1"/>
    <n v="97.873685453654062"/>
    <n v="97.873685453654062"/>
  </r>
  <r>
    <s v="GT9781"/>
    <s v="M ZNE PANT"/>
    <x v="0"/>
    <s v="PANT"/>
    <x v="0"/>
    <s v="TRAINING M"/>
    <s v="black"/>
    <s v="SPORTSWEAR APP MEN"/>
    <s v="2021"/>
    <s v="MEN"/>
    <x v="1"/>
    <s v="2021Q4"/>
    <s v="AP"/>
    <s v="2XL"/>
    <n v="10"/>
    <n v="97.873685453654062"/>
    <n v="978.73685453654059"/>
  </r>
  <r>
    <s v="GT9781"/>
    <s v="M ZNE PANT"/>
    <x v="0"/>
    <s v="PANT"/>
    <x v="0"/>
    <s v="TRAINING M"/>
    <s v="black"/>
    <s v="SPORTSWEAR APP MEN"/>
    <s v="2021"/>
    <s v="MEN"/>
    <x v="1"/>
    <s v="2021Q4"/>
    <s v="AP"/>
    <s v="S"/>
    <n v="12"/>
    <n v="97.873685453654062"/>
    <n v="1174.4842254438488"/>
  </r>
  <r>
    <s v="GT9781"/>
    <s v="M ZNE PANT"/>
    <x v="0"/>
    <s v="PANT"/>
    <x v="0"/>
    <s v="TRAINING M"/>
    <s v="black"/>
    <s v="SPORTSWEAR APP MEN"/>
    <s v="2021"/>
    <s v="MEN"/>
    <x v="1"/>
    <s v="2021Q4"/>
    <s v="AP"/>
    <s v="XL"/>
    <n v="6"/>
    <n v="97.873685453654062"/>
    <n v="587.2421127219244"/>
  </r>
  <r>
    <s v="GU0739"/>
    <s v="ALL WORLD SHORT"/>
    <x v="0"/>
    <s v="SHORT"/>
    <x v="1"/>
    <s v="BASKETBALL"/>
    <s v="black/white"/>
    <s v="BASKETBALL APP MEN"/>
    <s v="2021"/>
    <s v="MEN"/>
    <x v="1"/>
    <s v="2021Q3"/>
    <s v="AP"/>
    <s v="L"/>
    <n v="4"/>
    <n v="30.010575354818425"/>
    <n v="120.0423014192737"/>
  </r>
  <r>
    <s v="GU0880"/>
    <s v="CL BP 3S"/>
    <x v="3"/>
    <s v="BAG"/>
    <x v="6"/>
    <s v="HW"/>
    <s v="black/white"/>
    <s v="TRAINING ACC HW ALL"/>
    <s v="2021"/>
    <s v="UNISEX"/>
    <x v="2"/>
    <s v="2021Q3"/>
    <s v="INT'L"/>
    <s v="NS"/>
    <n v="2"/>
    <n v="45.091266487893009"/>
    <n v="90.182532975786017"/>
  </r>
  <r>
    <s v="GU1740"/>
    <s v="UB JKT CB"/>
    <x v="0"/>
    <s v="JACKET HOODY"/>
    <x v="3"/>
    <s v="TRAINING M"/>
    <s v="hazy blue/crew navy"/>
    <s v="SPORTSWEAR APP MEN"/>
    <s v="2021"/>
    <s v="MEN"/>
    <x v="1"/>
    <s v="2021Q1"/>
    <s v="AP"/>
    <s v="M"/>
    <n v="1"/>
    <n v="105.41403102019135"/>
    <n v="105.41403102019135"/>
  </r>
  <r>
    <s v="GU1777"/>
    <s v="S DOWN PUFFER"/>
    <x v="0"/>
    <s v="JACKET DOWN"/>
    <x v="3"/>
    <s v="DIRECTIONAL"/>
    <s v="wonder white"/>
    <s v="ORIGINALS APP WOMEN"/>
    <s v="2021"/>
    <s v="WOMEN"/>
    <x v="0"/>
    <s v="2021Q3"/>
    <s v="INT'L"/>
    <n v="36"/>
    <n v="3"/>
    <n v="286.3823246170864"/>
    <n v="859.14697385125919"/>
  </r>
  <r>
    <s v="GU1799"/>
    <s v="WJ PNT SHORT"/>
    <x v="0"/>
    <s v="3/4 PANT"/>
    <x v="0"/>
    <s v="TRAINING M"/>
    <s v="crew navy/crew blue"/>
    <s v="SPORTSWEAR APP MEN"/>
    <s v="2021"/>
    <s v="MEN"/>
    <x v="1"/>
    <s v="2021Q2"/>
    <s v="AP"/>
    <s v="2XL"/>
    <n v="1"/>
    <n v="82.792994320579467"/>
    <n v="82.792994320579467"/>
  </r>
  <r>
    <s v="GU1799"/>
    <s v="WJ PNT SHORT"/>
    <x v="0"/>
    <s v="3/4 PANT"/>
    <x v="0"/>
    <s v="TRAINING M"/>
    <s v="crew navy/crew blue"/>
    <s v="SPORTSWEAR APP MEN"/>
    <s v="2021"/>
    <s v="MEN"/>
    <x v="1"/>
    <s v="2021Q2"/>
    <s v="AP"/>
    <s v="M"/>
    <n v="1"/>
    <n v="82.792994320579467"/>
    <n v="82.792994320579467"/>
  </r>
  <r>
    <s v="GU1799"/>
    <s v="WJ PNT SHORT"/>
    <x v="0"/>
    <s v="3/4 PANT"/>
    <x v="0"/>
    <s v="TRAINING M"/>
    <s v="crew navy/crew blue"/>
    <s v="SPORTSWEAR APP MEN"/>
    <s v="2021"/>
    <s v="MEN"/>
    <x v="1"/>
    <s v="2021Q2"/>
    <s v="AP"/>
    <s v="S"/>
    <n v="2"/>
    <n v="82.792994320579467"/>
    <n v="165.58598864115893"/>
  </r>
  <r>
    <s v="GU2714"/>
    <s v="HDN LEGO SS"/>
    <x v="0"/>
    <s v="TEE SS"/>
    <x v="2"/>
    <s v="BASKETBALL"/>
    <s v="black"/>
    <s v="BASKETBALL APP MEN"/>
    <s v="2021"/>
    <s v="MEN"/>
    <x v="1"/>
    <s v="2021Q3"/>
    <s v="AP"/>
    <s v="S"/>
    <n v="1"/>
    <n v="45.091266487893009"/>
    <n v="45.091266487893009"/>
  </r>
  <r>
    <s v="GU9706"/>
    <s v="REAL SWT TOP"/>
    <x v="0"/>
    <s v="SWEAT CREW"/>
    <x v="9"/>
    <s v="FOOTBALL"/>
    <s v="black"/>
    <s v="FOOTBALL APP LICENSED MEN"/>
    <s v="2021"/>
    <s v="MEN"/>
    <x v="1"/>
    <s v="2021Q3"/>
    <s v="AP"/>
    <s v="M"/>
    <n v="1"/>
    <n v="60.171957620967596"/>
    <n v="60.171957620967596"/>
  </r>
  <r>
    <s v="GV0249"/>
    <s v="M BL FT HD"/>
    <x v="0"/>
    <s v="SWEAT HOODY"/>
    <x v="9"/>
    <s v="TRAINING M"/>
    <s v="scarlet/white"/>
    <s v="SPORTSWEAR APP MEN"/>
    <s v="2021"/>
    <s v="MEN"/>
    <x v="1"/>
    <s v="2021Q3"/>
    <s v="AP"/>
    <s v="M"/>
    <n v="1"/>
    <n v="60.171957620967596"/>
    <n v="60.171957620967596"/>
  </r>
  <r>
    <s v="GV4029"/>
    <s v="W BL T"/>
    <x v="0"/>
    <s v="TEE SS"/>
    <x v="2"/>
    <s v="TRAINING W"/>
    <s v="halo blue/white"/>
    <s v="SPORTSWEAR APP WOMEN"/>
    <s v="2021"/>
    <s v="WOMEN"/>
    <x v="0"/>
    <s v="2021Q2"/>
    <s v="AP"/>
    <s v="XL"/>
    <n v="2"/>
    <n v="30.010575354818425"/>
    <n v="60.021150709636849"/>
  </r>
  <r>
    <s v="GV4673"/>
    <s v="HRD QUARTER PO"/>
    <x v="0"/>
    <s v="SWEAT HOODY"/>
    <x v="9"/>
    <s v="BASKETBALL"/>
    <s v="semi night flash"/>
    <s v="BASKETBALL APP MEN"/>
    <s v="2021"/>
    <s v="MEN"/>
    <x v="1"/>
    <s v="2021Q4"/>
    <s v="AP"/>
    <s v="XL"/>
    <n v="11"/>
    <n v="120.49472215326593"/>
    <n v="1325.4419436859253"/>
  </r>
  <r>
    <s v="GV4675"/>
    <s v="HRD QUARTER PO"/>
    <x v="0"/>
    <s v="SWEAT HOODY"/>
    <x v="9"/>
    <s v="BASKETBALL"/>
    <s v="black"/>
    <s v="BASKETBALL APP MEN"/>
    <s v="2021"/>
    <s v="MEN"/>
    <x v="1"/>
    <s v="2021Q4"/>
    <s v="AP"/>
    <s v="2XL"/>
    <n v="7"/>
    <n v="120.49472215326593"/>
    <n v="843.46305507286149"/>
  </r>
  <r>
    <s v="GV4675"/>
    <s v="HRD QUARTER PO"/>
    <x v="0"/>
    <s v="SWEAT HOODY"/>
    <x v="9"/>
    <s v="BASKETBALL"/>
    <s v="black"/>
    <s v="BASKETBALL APP MEN"/>
    <s v="2021"/>
    <s v="MEN"/>
    <x v="1"/>
    <s v="2021Q4"/>
    <s v="AP"/>
    <s v="L"/>
    <n v="9"/>
    <n v="120.49472215326593"/>
    <n v="1084.4524993793934"/>
  </r>
  <r>
    <s v="GV4675"/>
    <s v="HRD QUARTER PO"/>
    <x v="0"/>
    <s v="SWEAT HOODY"/>
    <x v="9"/>
    <s v="BASKETBALL"/>
    <s v="black"/>
    <s v="BASKETBALL APP MEN"/>
    <s v="2021"/>
    <s v="MEN"/>
    <x v="1"/>
    <s v="2021Q4"/>
    <s v="AP"/>
    <s v="S"/>
    <n v="1"/>
    <n v="120.49472215326593"/>
    <n v="120.49472215326593"/>
  </r>
  <r>
    <s v="GV5159"/>
    <s v="3BAR LOGO TEE"/>
    <x v="0"/>
    <s v="TEE SS"/>
    <x v="2"/>
    <s v="TRAINING M"/>
    <s v="white"/>
    <s v="SPORTSWEAR APP MEN"/>
    <s v="2021"/>
    <s v="MEN"/>
    <x v="1"/>
    <s v="2021Q3"/>
    <s v="AP"/>
    <s v="S"/>
    <n v="1"/>
    <n v="40.567059147970632"/>
    <n v="40.567059147970632"/>
  </r>
  <r>
    <s v="GV5254"/>
    <s v="M 3S BOMBER JKT"/>
    <x v="0"/>
    <s v="JACKET"/>
    <x v="3"/>
    <s v="TRAINING M"/>
    <s v="black/white"/>
    <s v="SPORTSWEAR APP MEN"/>
    <s v="2021"/>
    <s v="MEN"/>
    <x v="1"/>
    <s v="2021Q3"/>
    <s v="AP"/>
    <s v="M"/>
    <n v="27"/>
    <n v="82.792994320579467"/>
    <n v="2235.4108466556454"/>
  </r>
  <r>
    <s v="GV5254"/>
    <s v="M 3S BOMBER JKT"/>
    <x v="0"/>
    <s v="JACKET"/>
    <x v="3"/>
    <s v="TRAINING M"/>
    <s v="black/white"/>
    <s v="SPORTSWEAR APP MEN"/>
    <s v="2021"/>
    <s v="MEN"/>
    <x v="1"/>
    <s v="2021Q3"/>
    <s v="AP"/>
    <s v="XL"/>
    <n v="47"/>
    <n v="82.792994320579467"/>
    <n v="3891.2707330672351"/>
  </r>
  <r>
    <s v="GV5256"/>
    <s v="M 3S WB"/>
    <x v="0"/>
    <s v="JACKET HOODY"/>
    <x v="3"/>
    <s v="TRAINING M"/>
    <s v="black/white"/>
    <s v="SPORTSWEAR APP MEN"/>
    <s v="2021"/>
    <s v="MEN"/>
    <x v="1"/>
    <s v="2021Q3"/>
    <s v="AP"/>
    <s v="XS"/>
    <n v="1"/>
    <n v="85.809132547194395"/>
    <n v="85.809132547194395"/>
  </r>
  <r>
    <s v="GV5297"/>
    <s v="Q4 BLUV FZ HD"/>
    <x v="0"/>
    <s v="JACKET HOODY"/>
    <x v="3"/>
    <s v="TRAINING M"/>
    <s v="black/white"/>
    <s v="SPORTSWEAR APP MEN"/>
    <s v="2021"/>
    <s v="MEN"/>
    <x v="1"/>
    <s v="2021Q4"/>
    <s v="AP"/>
    <s v="XL"/>
    <n v="1"/>
    <n v="82.792994320579467"/>
    <n v="82.792994320579467"/>
  </r>
  <r>
    <s v="GV7273"/>
    <s v="D.O.N. Issue 3 GCA"/>
    <x v="2"/>
    <s v="SHOE"/>
    <x v="5"/>
    <s v="BASKETBALL"/>
    <s v="dark blue/red/team colleg gold"/>
    <s v="BASKETBALL FTW MEN"/>
    <s v="2021"/>
    <s v="MEN"/>
    <x v="1"/>
    <s v="2021Q3"/>
    <s v="INT'L"/>
    <n v="9"/>
    <n v="1"/>
    <n v="120.49472215326593"/>
    <n v="120.49472215326593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4"/>
    <n v="3"/>
    <n v="143.11575885287778"/>
    <n v="429.34727655863333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4.5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5.5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6"/>
    <n v="1"/>
    <n v="143.11575885287778"/>
    <n v="143.11575885287778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6.5"/>
    <n v="3"/>
    <n v="143.11575885287778"/>
    <n v="429.34727655863333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7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7.5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8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8.5"/>
    <n v="2"/>
    <n v="143.11575885287778"/>
    <n v="286.23151770575555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9"/>
    <n v="1"/>
    <n v="143.11575885287778"/>
    <n v="143.11575885287778"/>
  </r>
  <r>
    <s v="GV7685"/>
    <s v="OZELIA"/>
    <x v="2"/>
    <s v="SHOE"/>
    <x v="5"/>
    <s v="FOUNDATION"/>
    <s v="savannah/savannah/savannah"/>
    <s v="ORIGINALS FTW MEN"/>
    <s v="2021"/>
    <s v="UNISEX"/>
    <x v="2"/>
    <s v="2021Q3"/>
    <s v="INT'L"/>
    <n v="9.5"/>
    <n v="1"/>
    <n v="143.11575885287778"/>
    <n v="143.11575885287778"/>
  </r>
  <r>
    <s v="GV7916"/>
    <s v="ALPHAMAGMA"/>
    <x v="2"/>
    <s v="SHOE"/>
    <x v="5"/>
    <s v="RUNNING"/>
    <s v="core black/ftwr white/core black"/>
    <s v="SPORTSWEAR FTW MEN"/>
    <s v="2021"/>
    <s v="UNISEX"/>
    <x v="2"/>
    <s v="2021Q3"/>
    <s v="INT'L"/>
    <n v="10.5"/>
    <n v="1"/>
    <n v="135.57541328634051"/>
    <n v="135.57541328634051"/>
  </r>
  <r>
    <s v="GV7917"/>
    <s v="ALPHAMAGMA"/>
    <x v="2"/>
    <s v="SHOE"/>
    <x v="5"/>
    <s v="RUNNING"/>
    <s v="core black/core black/core black"/>
    <s v="SPORTSWEAR FTW MEN"/>
    <s v="2021"/>
    <s v="UNISEX"/>
    <x v="2"/>
    <s v="2021Q3"/>
    <s v="INT'L"/>
    <n v="6.5"/>
    <n v="2"/>
    <n v="135.57541328634051"/>
    <n v="271.15082657268101"/>
  </r>
  <r>
    <s v="GV7917"/>
    <s v="ALPHAMAGMA"/>
    <x v="2"/>
    <s v="SHOE"/>
    <x v="5"/>
    <s v="RUNNING"/>
    <s v="core black/core black/core black"/>
    <s v="SPORTSWEAR FTW MEN"/>
    <s v="2021"/>
    <s v="UNISEX"/>
    <x v="2"/>
    <s v="2021Q3"/>
    <s v="INT'L"/>
    <n v="7.5"/>
    <n v="1"/>
    <n v="135.57541328634051"/>
    <n v="135.57541328634051"/>
  </r>
  <r>
    <s v="GV7917"/>
    <s v="ALPHAMAGMA"/>
    <x v="2"/>
    <s v="SHOE"/>
    <x v="5"/>
    <s v="RUNNING"/>
    <s v="core black/core black/core black"/>
    <s v="SPORTSWEAR FTW MEN"/>
    <s v="2021"/>
    <s v="UNISEX"/>
    <x v="2"/>
    <s v="2021Q3"/>
    <s v="INT'L"/>
    <n v="8"/>
    <n v="1"/>
    <n v="135.57541328634051"/>
    <n v="135.57541328634051"/>
  </r>
  <r>
    <s v="GV7920"/>
    <s v="ALPHAMAGMA"/>
    <x v="2"/>
    <s v="SHOE"/>
    <x v="5"/>
    <s v="RUNNING"/>
    <s v="wonder white/ftwr white/off white"/>
    <s v="SPORTSWEAR FTW MEN"/>
    <s v="2021"/>
    <s v="WOMEN"/>
    <x v="0"/>
    <s v="2021Q3"/>
    <s v="INT'L"/>
    <n v="5.5"/>
    <n v="1"/>
    <n v="135.57541328634051"/>
    <n v="135.57541328634051"/>
  </r>
  <r>
    <s v="GV9798"/>
    <s v="NIZZA RF"/>
    <x v="2"/>
    <s v="SHOE"/>
    <x v="5"/>
    <s v="FOUNDATION"/>
    <s v="ftwr white/ftwr white/core black"/>
    <s v="ORIGINALS FTW MEN"/>
    <s v="2021"/>
    <s v="UNISEX"/>
    <x v="2"/>
    <s v="2021Q2"/>
    <s v="INT'L"/>
    <n v="6.5"/>
    <n v="1"/>
    <n v="105.41403102019135"/>
    <n v="105.41403102019135"/>
  </r>
  <r>
    <s v="GV9965"/>
    <s v="OZWEEGO"/>
    <x v="2"/>
    <s v="SHOE"/>
    <x v="5"/>
    <s v="FOUNDATION"/>
    <s v="core black/core black/scarlet"/>
    <s v="ORIGINALS FTW MEN"/>
    <s v="2021"/>
    <s v="UNISEX"/>
    <x v="2"/>
    <s v="2021Q2"/>
    <s v="INT'L"/>
    <n v="5.5"/>
    <n v="2"/>
    <n v="165.7367955524897"/>
    <n v="331.47359110497939"/>
  </r>
  <r>
    <s v="GW0296"/>
    <s v="YEEZY BOOST 700"/>
    <x v="2"/>
    <s v="SHOE"/>
    <x v="5"/>
    <s v="YEEZY"/>
    <s v="wash orange/wash orange/wash orange"/>
    <s v="YEEZY FTW MEN"/>
    <s v="2021"/>
    <s v="UNISEX"/>
    <x v="2"/>
    <s v="2021Q4"/>
    <s v="INT'L"/>
    <n v="10.5"/>
    <n v="1"/>
    <n v="316.54370688323553"/>
    <n v="316.54370688323553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3"/>
    <n v="1"/>
    <n v="135.57541328634051"/>
    <n v="135.57541328634051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3.5"/>
    <n v="1"/>
    <n v="135.57541328634051"/>
    <n v="135.57541328634051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4"/>
    <n v="1"/>
    <n v="135.57541328634051"/>
    <n v="135.57541328634051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5"/>
    <n v="1"/>
    <n v="135.57541328634051"/>
    <n v="135.57541328634051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7"/>
    <n v="1"/>
    <n v="135.57541328634051"/>
    <n v="135.57541328634051"/>
  </r>
  <r>
    <s v="GW2415"/>
    <s v="SUPERSTAR PRIDE"/>
    <x v="2"/>
    <s v="SHOE"/>
    <x v="5"/>
    <s v="FOUNDATION"/>
    <s v="ftwr white/ftwr white/off white"/>
    <s v="ORIGINALS FTW MEN"/>
    <s v="2021"/>
    <s v="UNISEX"/>
    <x v="2"/>
    <s v="2021Q3"/>
    <s v="INT'L"/>
    <n v="7.5"/>
    <n v="1"/>
    <n v="135.57541328634051"/>
    <n v="135.57541328634051"/>
  </r>
  <r>
    <s v="GW2419"/>
    <s v="NIZZA PRIDE"/>
    <x v="2"/>
    <s v="SHOE"/>
    <x v="5"/>
    <s v="LIFESTYLE GENERALIST"/>
    <s v="hazy orange/off white/yellow"/>
    <s v="ORIGINALS FTW MEN"/>
    <s v="2021"/>
    <s v="UNISEX"/>
    <x v="2"/>
    <s v="2021Q3"/>
    <s v="INT'L"/>
    <n v="5"/>
    <n v="1"/>
    <n v="94.857547227039134"/>
    <n v="94.857547227039134"/>
  </r>
  <r>
    <s v="GW2419"/>
    <s v="NIZZA PRIDE"/>
    <x v="2"/>
    <s v="SHOE"/>
    <x v="5"/>
    <s v="LIFESTYLE GENERALIST"/>
    <s v="hazy orange/off white/yellow"/>
    <s v="ORIGINALS FTW MEN"/>
    <s v="2021"/>
    <s v="UNISEX"/>
    <x v="2"/>
    <s v="2021Q3"/>
    <s v="INT'L"/>
    <n v="6.5"/>
    <n v="1"/>
    <n v="94.857547227039134"/>
    <n v="94.857547227039134"/>
  </r>
  <r>
    <s v="GW2804"/>
    <s v="DAME 7 EXTPLY GCA"/>
    <x v="2"/>
    <s v="SHOE"/>
    <x v="5"/>
    <s v="BASKETBALL"/>
    <s v="ftwr white/silver met./core black"/>
    <s v="BASKETBALL FTW MEN"/>
    <s v="2021"/>
    <s v="MEN"/>
    <x v="1"/>
    <s v="2021Q4"/>
    <s v="INT'L"/>
    <n v="6"/>
    <n v="3"/>
    <n v="150.6561044194151"/>
    <n v="451.9683132582453"/>
  </r>
  <r>
    <s v="GW2804"/>
    <s v="DAME 7 EXTPLY GCA"/>
    <x v="2"/>
    <s v="SHOE"/>
    <x v="5"/>
    <s v="BASKETBALL"/>
    <s v="ftwr white/silver met./core black"/>
    <s v="BASKETBALL FTW MEN"/>
    <s v="2021"/>
    <s v="MEN"/>
    <x v="1"/>
    <s v="2021Q4"/>
    <s v="INT'L"/>
    <n v="6.5"/>
    <n v="4"/>
    <n v="150.6561044194151"/>
    <n v="602.6244176776604"/>
  </r>
  <r>
    <s v="GW2804"/>
    <s v="DAME 7 EXTPLY GCA"/>
    <x v="2"/>
    <s v="SHOE"/>
    <x v="5"/>
    <s v="BASKETBALL"/>
    <s v="ftwr white/silver met./core black"/>
    <s v="BASKETBALL FTW MEN"/>
    <s v="2021"/>
    <s v="MEN"/>
    <x v="1"/>
    <s v="2021Q4"/>
    <s v="INT'L"/>
    <n v="9.5"/>
    <n v="1"/>
    <n v="150.6561044194151"/>
    <n v="150.6561044194151"/>
  </r>
  <r>
    <s v="GW2804"/>
    <s v="DAME 7 EXTPLY GCA"/>
    <x v="2"/>
    <s v="SHOE"/>
    <x v="5"/>
    <s v="BASKETBALL"/>
    <s v="ftwr white/silver met./core black"/>
    <s v="BASKETBALL FTW MEN"/>
    <s v="2021"/>
    <s v="MEN"/>
    <x v="1"/>
    <s v="2021Q4"/>
    <s v="INT'L"/>
    <n v="10"/>
    <n v="1"/>
    <n v="150.6561044194151"/>
    <n v="150.6561044194151"/>
  </r>
  <r>
    <s v="GW2870"/>
    <s v="YEEZY BOOST 350 V2"/>
    <x v="2"/>
    <s v="SHOE"/>
    <x v="5"/>
    <s v="YEEZY"/>
    <s v="MONO CLAY/MONO CLAY/MONO CLAY"/>
    <s v="YEEZY FTW MEN"/>
    <s v="2021"/>
    <s v="UNISEX"/>
    <x v="2"/>
    <s v="2021Q3"/>
    <s v="INT'L"/>
    <n v="6.5"/>
    <n v="1"/>
    <n v="286.3823246170864"/>
    <n v="286.3823246170864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3.5"/>
    <n v="36"/>
    <n v="90.333339887116765"/>
    <n v="3252.0002359362034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4"/>
    <n v="26"/>
    <n v="90.333339887116765"/>
    <n v="2348.6668370650359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4.5"/>
    <n v="49"/>
    <n v="90.333339887116765"/>
    <n v="4426.3336544687218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5"/>
    <n v="57"/>
    <n v="90.333339887116765"/>
    <n v="5149.0003735656555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5.5"/>
    <n v="28"/>
    <n v="90.333339887116765"/>
    <n v="2529.3335168392696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6"/>
    <n v="29"/>
    <n v="90.333339887116765"/>
    <n v="2619.666856726386"/>
  </r>
  <r>
    <s v="GW2995"/>
    <s v="STRUTTER"/>
    <x v="2"/>
    <s v="SHOE"/>
    <x v="5"/>
    <s v="RUNNING"/>
    <s v="crystal white/halo mint/dash grey"/>
    <s v="SPORTSWEAR FTW WOMEN"/>
    <s v="2021"/>
    <s v="WOMEN"/>
    <x v="0"/>
    <s v="2021Q3"/>
    <s v="INT'L"/>
    <n v="6.5"/>
    <n v="11"/>
    <n v="90.333339887116765"/>
    <n v="993.6667387582844"/>
  </r>
  <r>
    <s v="GW3318"/>
    <s v="OZWEEGO W"/>
    <x v="2"/>
    <s v="SHOE"/>
    <x v="5"/>
    <s v="FOUNDATION"/>
    <s v="core black/core black/sonic fuchsia"/>
    <s v="ORIGINALS FTW WOMEN"/>
    <s v="2021"/>
    <s v="WOMEN"/>
    <x v="0"/>
    <s v="2021Q3"/>
    <s v="INT'L"/>
    <n v="4.5"/>
    <n v="3"/>
    <n v="165.7367955524897"/>
    <n v="497.21038665746909"/>
  </r>
  <r>
    <s v="GW3318"/>
    <s v="OZWEEGO W"/>
    <x v="2"/>
    <s v="SHOE"/>
    <x v="5"/>
    <s v="FOUNDATION"/>
    <s v="core black/core black/sonic fuchsia"/>
    <s v="ORIGINALS FTW WOMEN"/>
    <s v="2021"/>
    <s v="WOMEN"/>
    <x v="0"/>
    <s v="2021Q3"/>
    <s v="INT'L"/>
    <n v="5"/>
    <n v="2"/>
    <n v="165.7367955524897"/>
    <n v="331.47359110497939"/>
  </r>
  <r>
    <s v="GW3318"/>
    <s v="OZWEEGO W"/>
    <x v="2"/>
    <s v="SHOE"/>
    <x v="5"/>
    <s v="FOUNDATION"/>
    <s v="core black/core black/sonic fuchsia"/>
    <s v="ORIGINALS FTW WOMEN"/>
    <s v="2021"/>
    <s v="WOMEN"/>
    <x v="0"/>
    <s v="2021Q3"/>
    <s v="INT'L"/>
    <n v="5.5"/>
    <n v="1"/>
    <n v="165.7367955524897"/>
    <n v="165.7367955524897"/>
  </r>
  <r>
    <s v="GW3499"/>
    <s v="PUREBOOST SELECT"/>
    <x v="2"/>
    <s v="SHOE"/>
    <x v="5"/>
    <s v="RUNNING"/>
    <s v="core black/core black/ftwr white"/>
    <s v="RUNNING FTW MEN"/>
    <s v="2021"/>
    <s v="UNISEX"/>
    <x v="2"/>
    <s v="2021Q4"/>
    <s v="INT'L"/>
    <n v="7"/>
    <n v="2"/>
    <n v="165.7367955524897"/>
    <n v="331.47359110497939"/>
  </r>
  <r>
    <s v="GW3499"/>
    <s v="PUREBOOST SELECT"/>
    <x v="2"/>
    <s v="SHOE"/>
    <x v="5"/>
    <s v="RUNNING"/>
    <s v="core black/core black/ftwr white"/>
    <s v="RUNNING FTW MEN"/>
    <s v="2021"/>
    <s v="UNISEX"/>
    <x v="2"/>
    <s v="2021Q4"/>
    <s v="INT'L"/>
    <n v="7.5"/>
    <n v="1"/>
    <n v="165.7367955524897"/>
    <n v="165.7367955524897"/>
  </r>
  <r>
    <s v="GW3499"/>
    <s v="PUREBOOST SELECT"/>
    <x v="2"/>
    <s v="SHOE"/>
    <x v="5"/>
    <s v="RUNNING"/>
    <s v="core black/core black/ftwr white"/>
    <s v="RUNNING FTW MEN"/>
    <s v="2021"/>
    <s v="UNISEX"/>
    <x v="2"/>
    <s v="2021Q4"/>
    <s v="INT'L"/>
    <n v="8"/>
    <n v="3"/>
    <n v="165.7367955524897"/>
    <n v="497.21038665746909"/>
  </r>
  <r>
    <s v="GW3499"/>
    <s v="PUREBOOST SELECT"/>
    <x v="2"/>
    <s v="SHOE"/>
    <x v="5"/>
    <s v="RUNNING"/>
    <s v="core black/core black/ftwr white"/>
    <s v="RUNNING FTW MEN"/>
    <s v="2021"/>
    <s v="UNISEX"/>
    <x v="2"/>
    <s v="2021Q4"/>
    <s v="INT'L"/>
    <n v="8.5"/>
    <n v="2"/>
    <n v="165.7367955524897"/>
    <n v="331.47359110497939"/>
  </r>
  <r>
    <s v="GW3499"/>
    <s v="PUREBOOST SELECT"/>
    <x v="2"/>
    <s v="SHOE"/>
    <x v="5"/>
    <s v="RUNNING"/>
    <s v="core black/core black/ftwr white"/>
    <s v="RUNNING FTW MEN"/>
    <s v="2021"/>
    <s v="UNISEX"/>
    <x v="2"/>
    <s v="2021Q4"/>
    <s v="INT'L"/>
    <n v="9"/>
    <n v="3"/>
    <n v="165.7367955524897"/>
    <n v="497.21038665746909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7"/>
    <n v="1"/>
    <n v="180.81748668556426"/>
    <n v="180.81748668556426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7.5"/>
    <n v="2"/>
    <n v="180.81748668556426"/>
    <n v="361.63497337112852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8"/>
    <n v="3"/>
    <n v="180.81748668556426"/>
    <n v="542.45246005669276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9"/>
    <n v="2"/>
    <n v="180.81748668556426"/>
    <n v="361.63497337112852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9.5"/>
    <n v="1"/>
    <n v="180.81748668556426"/>
    <n v="180.81748668556426"/>
  </r>
  <r>
    <s v="GW3501"/>
    <s v="PUREBOOST SELECT"/>
    <x v="2"/>
    <s v="SHOE"/>
    <x v="5"/>
    <s v="RUNNING"/>
    <s v="core black/core black/core black"/>
    <s v="RUNNING FTW MEN"/>
    <s v="2021"/>
    <s v="MEN"/>
    <x v="1"/>
    <s v="2021Q4"/>
    <s v="INT'L"/>
    <n v="10"/>
    <n v="1"/>
    <n v="180.81748668556426"/>
    <n v="180.81748668556426"/>
  </r>
  <r>
    <s v="GW5314"/>
    <s v="YZY QNTM"/>
    <x v="2"/>
    <s v="SHOE"/>
    <x v="5"/>
    <s v="YEEZY"/>
    <s v="flash orange/flash orange/flash orange"/>
    <s v="YEEZY FTW MEN"/>
    <s v="2021"/>
    <s v="UNISEX"/>
    <x v="2"/>
    <s v="2021Q2"/>
    <s v="INT'L"/>
    <n v="6.5"/>
    <n v="1"/>
    <n v="331.62439801631012"/>
    <n v="331.62439801631012"/>
  </r>
  <r>
    <s v="GW5783"/>
    <s v="SUPERSTAR"/>
    <x v="2"/>
    <s v="SHOE"/>
    <x v="5"/>
    <s v="LIFESTYLE GENERALIST"/>
    <s v="core black/core black/ftwr white"/>
    <s v="ORIGINALS FTW MEN"/>
    <s v="2021"/>
    <s v="UNISEX"/>
    <x v="2"/>
    <s v="2021Q3"/>
    <s v="INT'L"/>
    <n v="4.5"/>
    <n v="1"/>
    <n v="135.57541328634051"/>
    <n v="135.57541328634051"/>
  </r>
  <r>
    <s v="GW5783"/>
    <s v="SUPERSTAR"/>
    <x v="2"/>
    <s v="SHOE"/>
    <x v="5"/>
    <s v="LIFESTYLE GENERALIST"/>
    <s v="core black/core black/ftwr white"/>
    <s v="ORIGINALS FTW MEN"/>
    <s v="2021"/>
    <s v="UNISEX"/>
    <x v="2"/>
    <s v="2021Q3"/>
    <s v="INT'L"/>
    <n v="6.5"/>
    <n v="2"/>
    <n v="135.57541328634051"/>
    <n v="271.15082657268101"/>
  </r>
  <r>
    <s v="GW5783"/>
    <s v="SUPERSTAR"/>
    <x v="2"/>
    <s v="SHOE"/>
    <x v="5"/>
    <s v="LIFESTYLE GENERALIST"/>
    <s v="core black/core black/ftwr white"/>
    <s v="ORIGINALS FTW MEN"/>
    <s v="2021"/>
    <s v="UNISEX"/>
    <x v="2"/>
    <s v="2021Q3"/>
    <s v="INT'L"/>
    <n v="7.5"/>
    <n v="2"/>
    <n v="135.57541328634051"/>
    <n v="271.15082657268101"/>
  </r>
  <r>
    <s v="GW5783"/>
    <s v="SUPERSTAR"/>
    <x v="2"/>
    <s v="SHOE"/>
    <x v="5"/>
    <s v="LIFESTYLE GENERALIST"/>
    <s v="core black/core black/ftwr white"/>
    <s v="ORIGINALS FTW MEN"/>
    <s v="2021"/>
    <s v="UNISEX"/>
    <x v="2"/>
    <s v="2021Q3"/>
    <s v="INT'L"/>
    <n v="8"/>
    <n v="1"/>
    <n v="135.57541328634051"/>
    <n v="135.57541328634051"/>
  </r>
  <r>
    <s v="GW5784"/>
    <s v="SUPERSTAR"/>
    <x v="2"/>
    <s v="SHOE"/>
    <x v="5"/>
    <s v="FOUNDATION"/>
    <s v="ftwr white/blue/grey three"/>
    <s v="ORIGINALS FTW MEN"/>
    <s v="2021"/>
    <s v="UNISEX"/>
    <x v="2"/>
    <s v="2021Q3"/>
    <s v="INT'L"/>
    <n v="9.5"/>
    <n v="1"/>
    <n v="135.57541328634051"/>
    <n v="135.57541328634051"/>
  </r>
  <r>
    <s v="GW7953"/>
    <s v="REY GALLE W"/>
    <x v="2"/>
    <s v="SHOE"/>
    <x v="5"/>
    <s v="FOUNDATION"/>
    <s v="ftwr white/off white/halo ivory"/>
    <s v="ORIGINALS FTW WOMEN"/>
    <s v="2021"/>
    <s v="WOMEN"/>
    <x v="0"/>
    <s v="2021Q3"/>
    <s v="INT'L"/>
    <n v="3"/>
    <n v="1"/>
    <n v="135.57541328634051"/>
    <n v="135.57541328634051"/>
  </r>
  <r>
    <s v="GW8740"/>
    <s v="Equipment 10 Primeknit"/>
    <x v="2"/>
    <s v="SHOE"/>
    <x v="5"/>
    <s v="RUNNING"/>
    <s v="core black/ftwr white/ftwr white"/>
    <s v="SPORTSWEAR FTW MEN"/>
    <s v="2021"/>
    <s v="UNISEX"/>
    <x v="2"/>
    <s v="2021Q3"/>
    <s v="INT'L"/>
    <n v="6.5"/>
    <n v="2"/>
    <n v="135.57541328634051"/>
    <n v="271.15082657268101"/>
  </r>
  <r>
    <s v="GW8740"/>
    <s v="Equipment 10 Primeknit"/>
    <x v="2"/>
    <s v="SHOE"/>
    <x v="5"/>
    <s v="RUNNING"/>
    <s v="core black/ftwr white/ftwr white"/>
    <s v="SPORTSWEAR FTW MEN"/>
    <s v="2021"/>
    <s v="UNISEX"/>
    <x v="2"/>
    <s v="2021Q3"/>
    <s v="INT'L"/>
    <n v="7"/>
    <n v="1"/>
    <n v="135.57541328634051"/>
    <n v="135.57541328634051"/>
  </r>
  <r>
    <s v="GW8740"/>
    <s v="Equipment 10 Primeknit"/>
    <x v="2"/>
    <s v="SHOE"/>
    <x v="5"/>
    <s v="RUNNING"/>
    <s v="core black/ftwr white/ftwr white"/>
    <s v="SPORTSWEAR FTW MEN"/>
    <s v="2021"/>
    <s v="UNISEX"/>
    <x v="2"/>
    <s v="2021Q3"/>
    <s v="INT'L"/>
    <n v="8"/>
    <n v="1"/>
    <n v="135.57541328634051"/>
    <n v="135.57541328634051"/>
  </r>
  <r>
    <s v="GW8740"/>
    <s v="Equipment 10 Primeknit"/>
    <x v="2"/>
    <s v="SHOE"/>
    <x v="5"/>
    <s v="RUNNING"/>
    <s v="core black/ftwr white/ftwr white"/>
    <s v="SPORTSWEAR FTW MEN"/>
    <s v="2021"/>
    <s v="UNISEX"/>
    <x v="2"/>
    <s v="2021Q3"/>
    <s v="INT'L"/>
    <n v="8.5"/>
    <n v="1"/>
    <n v="135.57541328634051"/>
    <n v="135.57541328634051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3"/>
    <n v="3"/>
    <n v="143.11575885287778"/>
    <n v="429.34727655863333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4"/>
    <n v="4"/>
    <n v="143.11575885287778"/>
    <n v="572.4630354115111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4.5"/>
    <n v="5"/>
    <n v="143.11575885287778"/>
    <n v="715.57879426438888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5"/>
    <n v="2"/>
    <n v="143.11575885287778"/>
    <n v="286.23151770575555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5.5"/>
    <n v="1"/>
    <n v="143.11575885287778"/>
    <n v="143.11575885287778"/>
  </r>
  <r>
    <s v="GX0417"/>
    <s v="ZENTIC W"/>
    <x v="2"/>
    <s v="SHOE"/>
    <x v="5"/>
    <s v="FOUNDATION"/>
    <s v="core black/core black/ftwr white"/>
    <s v="ORIGINALS FTW WOMEN"/>
    <s v="2021"/>
    <s v="WOMEN"/>
    <x v="0"/>
    <s v="2021Q3"/>
    <s v="INT'L"/>
    <n v="6"/>
    <n v="1"/>
    <n v="143.11575885287778"/>
    <n v="143.11575885287778"/>
  </r>
  <r>
    <s v="GX0420"/>
    <s v="ZENTIC W"/>
    <x v="2"/>
    <s v="SHOE"/>
    <x v="5"/>
    <s v="FOUNDATION"/>
    <s v="ftwr white/ftwr white/core black"/>
    <s v="ORIGINALS FTW WOMEN"/>
    <s v="2021"/>
    <s v="WOMEN"/>
    <x v="0"/>
    <s v="2021Q3"/>
    <s v="INT'L"/>
    <n v="4.5"/>
    <n v="1"/>
    <n v="143.11575885287778"/>
    <n v="143.11575885287778"/>
  </r>
  <r>
    <s v="GX0420"/>
    <s v="ZENTIC W"/>
    <x v="2"/>
    <s v="SHOE"/>
    <x v="5"/>
    <s v="FOUNDATION"/>
    <s v="ftwr white/ftwr white/core black"/>
    <s v="ORIGINALS FTW WOMEN"/>
    <s v="2021"/>
    <s v="WOMEN"/>
    <x v="0"/>
    <s v="2021Q3"/>
    <s v="INT'L"/>
    <n v="6"/>
    <n v="1"/>
    <n v="143.11575885287778"/>
    <n v="143.11575885287778"/>
  </r>
  <r>
    <s v="GX0421"/>
    <s v="ZENTIC W"/>
    <x v="2"/>
    <s v="SHOE"/>
    <x v="5"/>
    <s v="LIFESTYLE GENERALIST"/>
    <s v="wonder white/wonder white/halo blush"/>
    <s v="ORIGINALS FTW WOMEN"/>
    <s v="2021"/>
    <s v="WOMEN"/>
    <x v="0"/>
    <s v="2021Q3"/>
    <s v="INT'L"/>
    <n v="3"/>
    <n v="1"/>
    <n v="143.11575885287778"/>
    <n v="143.11575885287778"/>
  </r>
  <r>
    <s v="GX0421"/>
    <s v="ZENTIC W"/>
    <x v="2"/>
    <s v="SHOE"/>
    <x v="5"/>
    <s v="LIFESTYLE GENERALIST"/>
    <s v="wonder white/wonder white/halo blush"/>
    <s v="ORIGINALS FTW WOMEN"/>
    <s v="2021"/>
    <s v="WOMEN"/>
    <x v="0"/>
    <s v="2021Q3"/>
    <s v="INT'L"/>
    <n v="3.5"/>
    <n v="2"/>
    <n v="143.11575885287778"/>
    <n v="286.23151770575555"/>
  </r>
  <r>
    <s v="GX0421"/>
    <s v="ZENTIC W"/>
    <x v="2"/>
    <s v="SHOE"/>
    <x v="5"/>
    <s v="LIFESTYLE GENERALIST"/>
    <s v="wonder white/wonder white/halo blush"/>
    <s v="ORIGINALS FTW WOMEN"/>
    <s v="2021"/>
    <s v="WOMEN"/>
    <x v="0"/>
    <s v="2021Q3"/>
    <s v="INT'L"/>
    <n v="4.5"/>
    <n v="2"/>
    <n v="143.11575885287778"/>
    <n v="286.23151770575555"/>
  </r>
  <r>
    <s v="GX0421"/>
    <s v="ZENTIC W"/>
    <x v="2"/>
    <s v="SHOE"/>
    <x v="5"/>
    <s v="LIFESTYLE GENERALIST"/>
    <s v="wonder white/wonder white/halo blush"/>
    <s v="ORIGINALS FTW WOMEN"/>
    <s v="2021"/>
    <s v="WOMEN"/>
    <x v="0"/>
    <s v="2021Q3"/>
    <s v="INT'L"/>
    <n v="5"/>
    <n v="3"/>
    <n v="143.11575885287778"/>
    <n v="429.34727655863333"/>
  </r>
  <r>
    <s v="GX0421"/>
    <s v="ZENTIC W"/>
    <x v="2"/>
    <s v="SHOE"/>
    <x v="5"/>
    <s v="LIFESTYLE GENERALIST"/>
    <s v="wonder white/wonder white/halo blush"/>
    <s v="ORIGINALS FTW WOMEN"/>
    <s v="2021"/>
    <s v="WOMEN"/>
    <x v="0"/>
    <s v="2021Q3"/>
    <s v="INT'L"/>
    <n v="5.5"/>
    <n v="3"/>
    <n v="143.11575885287778"/>
    <n v="429.34727655863333"/>
  </r>
  <r>
    <s v="GX0422"/>
    <s v="ZENTIC W"/>
    <x v="2"/>
    <s v="SHOE"/>
    <x v="5"/>
    <s v="DIRECTIONAL"/>
    <s v="chalk white/chalk white/hazy green"/>
    <s v="ORIGINALS FTW WOMEN"/>
    <s v="2021"/>
    <s v="WOMEN"/>
    <x v="0"/>
    <s v="2021Q3"/>
    <s v="INT'L"/>
    <n v="3.5"/>
    <n v="1"/>
    <n v="135.57541328634051"/>
    <n v="135.57541328634051"/>
  </r>
  <r>
    <s v="GX0422"/>
    <s v="ZENTIC W"/>
    <x v="2"/>
    <s v="SHOE"/>
    <x v="5"/>
    <s v="DIRECTIONAL"/>
    <s v="chalk white/chalk white/hazy green"/>
    <s v="ORIGINALS FTW WOMEN"/>
    <s v="2021"/>
    <s v="WOMEN"/>
    <x v="0"/>
    <s v="2021Q3"/>
    <s v="INT'L"/>
    <n v="4"/>
    <n v="2"/>
    <n v="135.57541328634051"/>
    <n v="271.15082657268101"/>
  </r>
  <r>
    <s v="GX0422"/>
    <s v="ZENTIC W"/>
    <x v="2"/>
    <s v="SHOE"/>
    <x v="5"/>
    <s v="DIRECTIONAL"/>
    <s v="chalk white/chalk white/hazy green"/>
    <s v="ORIGINALS FTW WOMEN"/>
    <s v="2021"/>
    <s v="WOMEN"/>
    <x v="0"/>
    <s v="2021Q3"/>
    <s v="INT'L"/>
    <n v="5"/>
    <n v="2"/>
    <n v="135.57541328634051"/>
    <n v="271.15082657268101"/>
  </r>
  <r>
    <s v="GX0441"/>
    <s v="OZWEEGO CELOX"/>
    <x v="2"/>
    <s v="SHOE"/>
    <x v="5"/>
    <s v="LIFESTYLE GENERALIST"/>
    <s v="orbit green/core black/focus olive"/>
    <s v="ORIGINALS FTW MEN"/>
    <s v="2021"/>
    <s v="UNISEX"/>
    <x v="2"/>
    <s v="2021Q3"/>
    <s v="INT'L"/>
    <n v="7"/>
    <n v="1"/>
    <n v="165.7367955524897"/>
    <n v="165.7367955524897"/>
  </r>
  <r>
    <s v="GX0441"/>
    <s v="OZWEEGO CELOX"/>
    <x v="2"/>
    <s v="SHOE"/>
    <x v="5"/>
    <s v="LIFESTYLE GENERALIST"/>
    <s v="orbit green/core black/focus olive"/>
    <s v="ORIGINALS FTW MEN"/>
    <s v="2021"/>
    <s v="UNISEX"/>
    <x v="2"/>
    <s v="2021Q3"/>
    <s v="INT'L"/>
    <n v="8"/>
    <n v="1"/>
    <n v="165.7367955524897"/>
    <n v="165.7367955524897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3.5"/>
    <n v="2"/>
    <n v="165.7367955524897"/>
    <n v="331.47359110497939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4"/>
    <n v="1"/>
    <n v="165.7367955524897"/>
    <n v="165.7367955524897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4.5"/>
    <n v="1"/>
    <n v="165.7367955524897"/>
    <n v="165.7367955524897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5"/>
    <n v="1"/>
    <n v="165.7367955524897"/>
    <n v="165.7367955524897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5.5"/>
    <n v="2"/>
    <n v="165.7367955524897"/>
    <n v="331.47359110497939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6.5"/>
    <n v="5"/>
    <n v="165.7367955524897"/>
    <n v="828.68397776244842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7.5"/>
    <n v="1"/>
    <n v="165.7367955524897"/>
    <n v="165.7367955524897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8"/>
    <n v="3"/>
    <n v="165.7367955524897"/>
    <n v="497.21038665746909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8.5"/>
    <n v="2"/>
    <n v="165.7367955524897"/>
    <n v="331.47359110497939"/>
  </r>
  <r>
    <s v="GX0442"/>
    <s v="OZWEEGO CELOX"/>
    <x v="2"/>
    <s v="SHOE"/>
    <x v="5"/>
    <s v="LIFESTYLE GENERALIST"/>
    <s v="core black/core black/ftwr white"/>
    <s v="ORIGINALS FTW MEN"/>
    <s v="2021"/>
    <s v="UNISEX"/>
    <x v="2"/>
    <s v="2021Q3"/>
    <s v="INT'L"/>
    <n v="9"/>
    <n v="6"/>
    <n v="165.7367955524897"/>
    <n v="994.42077331493817"/>
  </r>
  <r>
    <s v="GX2706"/>
    <s v="NIZZA HI RF"/>
    <x v="2"/>
    <s v="SHOE"/>
    <x v="5"/>
    <s v="FOUNDATION"/>
    <s v="hi-res yellow/acid yellow/core white"/>
    <s v="ORIGINALS FTW MEN"/>
    <s v="2021"/>
    <s v="UNISEX"/>
    <x v="2"/>
    <s v="2021Q2"/>
    <s v="INT'L"/>
    <n v="3"/>
    <n v="2"/>
    <n v="109.93823836011373"/>
    <n v="219.87647672022746"/>
  </r>
  <r>
    <s v="GX2707"/>
    <s v="NIZZA HI RF"/>
    <x v="2"/>
    <s v="SHOE"/>
    <x v="5"/>
    <s v="FOUNDATION"/>
    <s v="core white/wild sepia/collegiate green"/>
    <s v="ORIGINALS FTW MEN"/>
    <s v="2021"/>
    <s v="UNISEX"/>
    <x v="2"/>
    <s v="2021Q2"/>
    <s v="INT'L"/>
    <n v="9"/>
    <n v="1"/>
    <n v="109.93823836011373"/>
    <n v="109.93823836011373"/>
  </r>
  <r>
    <s v="GX2726"/>
    <s v="OZWEEGO W"/>
    <x v="2"/>
    <s v="SHOE"/>
    <x v="5"/>
    <s v="FOUNDATION"/>
    <s v="ftwr white/ftwr white/yellow tint"/>
    <s v="ORIGINALS FTW WOMEN"/>
    <s v="2021"/>
    <s v="WOMEN"/>
    <x v="0"/>
    <s v="2021Q2"/>
    <s v="INT'L"/>
    <n v="3"/>
    <n v="1"/>
    <n v="165.7367955524897"/>
    <n v="165.7367955524897"/>
  </r>
  <r>
    <s v="GX2726"/>
    <s v="OZWEEGO W"/>
    <x v="2"/>
    <s v="SHOE"/>
    <x v="5"/>
    <s v="FOUNDATION"/>
    <s v="ftwr white/ftwr white/yellow tint"/>
    <s v="ORIGINALS FTW WOMEN"/>
    <s v="2021"/>
    <s v="WOMEN"/>
    <x v="0"/>
    <s v="2021Q2"/>
    <s v="INT'L"/>
    <n v="4.5"/>
    <n v="1"/>
    <n v="165.7367955524897"/>
    <n v="165.7367955524897"/>
  </r>
  <r>
    <s v="GX2726"/>
    <s v="OZWEEGO W"/>
    <x v="2"/>
    <s v="SHOE"/>
    <x v="5"/>
    <s v="FOUNDATION"/>
    <s v="ftwr white/ftwr white/yellow tint"/>
    <s v="ORIGINALS FTW WOMEN"/>
    <s v="2021"/>
    <s v="WOMEN"/>
    <x v="0"/>
    <s v="2021Q2"/>
    <s v="INT'L"/>
    <n v="5"/>
    <n v="1"/>
    <n v="165.7367955524897"/>
    <n v="165.7367955524897"/>
  </r>
  <r>
    <s v="GX2928"/>
    <s v="D Rose Son of Chi"/>
    <x v="2"/>
    <s v="SHOE"/>
    <x v="5"/>
    <s v="BASKETBALL"/>
    <s v="core black/ftwr white/pulse aqua"/>
    <s v="BASKETBALL FTW MEN"/>
    <s v="2021"/>
    <s v="MEN"/>
    <x v="1"/>
    <s v="2021Q4"/>
    <s v="INT'L"/>
    <n v="6.5"/>
    <n v="2"/>
    <n v="120.49472215326593"/>
    <n v="240.98944430653185"/>
  </r>
  <r>
    <s v="GX2957"/>
    <s v="OZWEEGO CELOX W"/>
    <x v="2"/>
    <s v="SHOE"/>
    <x v="5"/>
    <s v="LIFESTYLE GENERALIST"/>
    <s v="ftwr white/wonder white/halo blush"/>
    <s v="ORIGINALS FTW WOMEN"/>
    <s v="2021"/>
    <s v="WOMEN"/>
    <x v="0"/>
    <s v="2021Q3"/>
    <s v="INT'L"/>
    <n v="6"/>
    <n v="1"/>
    <n v="165.7367955524897"/>
    <n v="165.7367955524897"/>
  </r>
  <r>
    <s v="GX2974"/>
    <s v="SUPERSTAR W"/>
    <x v="2"/>
    <s v="SHOE"/>
    <x v="5"/>
    <s v="FOUNDATION"/>
    <s v="ftwr white/clear mint/silver met."/>
    <s v="ORIGINALS FTW WOMEN"/>
    <s v="2021"/>
    <s v="WOMEN"/>
    <x v="0"/>
    <s v="2021Q3"/>
    <s v="INT'L"/>
    <n v="3.5"/>
    <n v="1"/>
    <n v="135.57541328634051"/>
    <n v="135.57541328634051"/>
  </r>
  <r>
    <s v="GX2990"/>
    <s v="SUPERSTAR"/>
    <x v="2"/>
    <s v="SHOE"/>
    <x v="5"/>
    <s v="FOUNDATION"/>
    <s v="ftwr white/ftwr white/bold green"/>
    <s v="ORIGINALS FTW MEN"/>
    <s v="2021"/>
    <s v="UNISEX"/>
    <x v="2"/>
    <s v="2021Q3"/>
    <s v="INT'L"/>
    <n v="3.5"/>
    <n v="1"/>
    <n v="135.57541328634051"/>
    <n v="135.57541328634051"/>
  </r>
  <r>
    <s v="GX2990"/>
    <s v="SUPERSTAR"/>
    <x v="2"/>
    <s v="SHOE"/>
    <x v="5"/>
    <s v="FOUNDATION"/>
    <s v="ftwr white/ftwr white/bold green"/>
    <s v="ORIGINALS FTW MEN"/>
    <s v="2021"/>
    <s v="UNISEX"/>
    <x v="2"/>
    <s v="2021Q3"/>
    <s v="INT'L"/>
    <n v="4.5"/>
    <n v="2"/>
    <n v="135.57541328634051"/>
    <n v="271.15082657268101"/>
  </r>
  <r>
    <s v="GX2990"/>
    <s v="SUPERSTAR"/>
    <x v="2"/>
    <s v="SHOE"/>
    <x v="5"/>
    <s v="FOUNDATION"/>
    <s v="ftwr white/ftwr white/bold green"/>
    <s v="ORIGINALS FTW MEN"/>
    <s v="2021"/>
    <s v="UNISEX"/>
    <x v="2"/>
    <s v="2021Q3"/>
    <s v="INT'L"/>
    <n v="6.5"/>
    <n v="1"/>
    <n v="135.57541328634051"/>
    <n v="135.57541328634051"/>
  </r>
  <r>
    <s v="GX3001"/>
    <s v="FORUM LOW"/>
    <x v="2"/>
    <s v="SHOE"/>
    <x v="5"/>
    <s v="LIFESTYLE GENERALIST"/>
    <s v="ftwr white/ftwr white/bold green"/>
    <s v="ORIGINALS BASKETBALL FTW MEN"/>
    <s v="2021"/>
    <s v="UNISEX"/>
    <x v="2"/>
    <s v="2021Q3"/>
    <s v="INT'L"/>
    <n v="7.5"/>
    <n v="2"/>
    <n v="120.49472215326593"/>
    <n v="240.98944430653185"/>
  </r>
  <r>
    <s v="GX3001"/>
    <s v="FORUM LOW"/>
    <x v="2"/>
    <s v="SHOE"/>
    <x v="5"/>
    <s v="LIFESTYLE GENERALIST"/>
    <s v="ftwr white/ftwr white/bold green"/>
    <s v="ORIGINALS BASKETBALL FTW MEN"/>
    <s v="2021"/>
    <s v="UNISEX"/>
    <x v="2"/>
    <s v="2021Q3"/>
    <s v="INT'L"/>
    <n v="8"/>
    <n v="1"/>
    <n v="120.49472215326593"/>
    <n v="120.49472215326593"/>
  </r>
  <r>
    <s v="GX3001"/>
    <s v="FORUM LOW"/>
    <x v="2"/>
    <s v="SHOE"/>
    <x v="5"/>
    <s v="LIFESTYLE GENERALIST"/>
    <s v="ftwr white/ftwr white/bold green"/>
    <s v="ORIGINALS BASKETBALL FTW MEN"/>
    <s v="2021"/>
    <s v="UNISEX"/>
    <x v="2"/>
    <s v="2021Q3"/>
    <s v="INT'L"/>
    <n v="8.5"/>
    <n v="1"/>
    <n v="120.49472215326593"/>
    <n v="120.49472215326593"/>
  </r>
  <r>
    <s v="GX3003"/>
    <s v="OZWEEGO CELOX"/>
    <x v="2"/>
    <s v="SHOE"/>
    <x v="5"/>
    <s v="LIFESTYLE GENERALIST"/>
    <s v="ftwr white/hazy yellow/bold green"/>
    <s v="ORIGINALS FTW MEN"/>
    <s v="2021"/>
    <s v="UNISEX"/>
    <x v="2"/>
    <s v="2021Q3"/>
    <s v="INT'L"/>
    <n v="7.5"/>
    <n v="3"/>
    <n v="165.7367955524897"/>
    <n v="497.21038665746909"/>
  </r>
  <r>
    <s v="GX3003"/>
    <s v="OZWEEGO CELOX"/>
    <x v="2"/>
    <s v="SHOE"/>
    <x v="5"/>
    <s v="LIFESTYLE GENERALIST"/>
    <s v="ftwr white/hazy yellow/bold green"/>
    <s v="ORIGINALS FTW MEN"/>
    <s v="2021"/>
    <s v="UNISEX"/>
    <x v="2"/>
    <s v="2021Q3"/>
    <s v="INT'L"/>
    <n v="8"/>
    <n v="2"/>
    <n v="165.7367955524897"/>
    <n v="331.47359110497939"/>
  </r>
  <r>
    <s v="GX3003"/>
    <s v="OZWEEGO CELOX"/>
    <x v="2"/>
    <s v="SHOE"/>
    <x v="5"/>
    <s v="LIFESTYLE GENERALIST"/>
    <s v="ftwr white/hazy yellow/bold green"/>
    <s v="ORIGINALS FTW MEN"/>
    <s v="2021"/>
    <s v="UNISEX"/>
    <x v="2"/>
    <s v="2021Q3"/>
    <s v="INT'L"/>
    <n v="8.5"/>
    <n v="5"/>
    <n v="165.7367955524897"/>
    <n v="828.68397776244842"/>
  </r>
  <r>
    <s v="GX3003"/>
    <s v="OZWEEGO CELOX"/>
    <x v="2"/>
    <s v="SHOE"/>
    <x v="5"/>
    <s v="LIFESTYLE GENERALIST"/>
    <s v="ftwr white/hazy yellow/bold green"/>
    <s v="ORIGINALS FTW MEN"/>
    <s v="2021"/>
    <s v="UNISEX"/>
    <x v="2"/>
    <s v="2021Q3"/>
    <s v="INT'L"/>
    <n v="9"/>
    <n v="2"/>
    <n v="165.7367955524897"/>
    <n v="331.47359110497939"/>
  </r>
  <r>
    <s v="GX3080"/>
    <s v="ULTRABOOST DNA MONO"/>
    <x v="2"/>
    <s v="SHOE"/>
    <x v="5"/>
    <s v="RUNNING"/>
    <s v="orchid tint/orchid tint/pink tint"/>
    <s v="SPORTSWEAR FTW MEN"/>
    <s v="2021"/>
    <s v="WOMEN"/>
    <x v="0"/>
    <s v="2021Q3"/>
    <s v="INT'L"/>
    <n v="4.5"/>
    <n v="1"/>
    <n v="180.81748668556426"/>
    <n v="180.81748668556426"/>
  </r>
  <r>
    <s v="GX3481"/>
    <s v="VENTO"/>
    <x v="2"/>
    <s v="SHOE"/>
    <x v="5"/>
    <s v="RUNNING"/>
    <s v="core black/core black/core black"/>
    <s v="SPORTSWEAR FTW MEN"/>
    <s v="2021"/>
    <s v="UNISEX"/>
    <x v="2"/>
    <s v="2021Q3"/>
    <s v="INT'L"/>
    <n v="6"/>
    <n v="1"/>
    <n v="180.81748668556426"/>
    <n v="180.81748668556426"/>
  </r>
  <r>
    <s v="GX3481"/>
    <s v="VENTO"/>
    <x v="2"/>
    <s v="SHOE"/>
    <x v="5"/>
    <s v="RUNNING"/>
    <s v="core black/core black/core black"/>
    <s v="SPORTSWEAR FTW MEN"/>
    <s v="2021"/>
    <s v="UNISEX"/>
    <x v="2"/>
    <s v="2021Q3"/>
    <s v="INT'L"/>
    <n v="6.5"/>
    <n v="3"/>
    <n v="180.81748668556426"/>
    <n v="542.45246005669276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3.5"/>
    <n v="1"/>
    <n v="125.01892949318831"/>
    <n v="125.01892949318831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4"/>
    <n v="2"/>
    <n v="125.01892949318831"/>
    <n v="250.03785898637662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5"/>
    <n v="1"/>
    <n v="125.01892949318831"/>
    <n v="125.01892949318831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5.5"/>
    <n v="1"/>
    <n v="125.01892949318831"/>
    <n v="125.01892949318831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6.5"/>
    <n v="3"/>
    <n v="125.01892949318831"/>
    <n v="375.05678847956494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7"/>
    <n v="2"/>
    <n v="125.01892949318831"/>
    <n v="250.03785898637662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7.5"/>
    <n v="4"/>
    <n v="125.01892949318831"/>
    <n v="500.07571797275324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8.5"/>
    <n v="2"/>
    <n v="125.01892949318831"/>
    <n v="250.03785898637662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9"/>
    <n v="2"/>
    <n v="125.01892949318831"/>
    <n v="250.03785898637662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10.5"/>
    <n v="1"/>
    <n v="125.01892949318831"/>
    <n v="125.01892949318831"/>
  </r>
  <r>
    <s v="GX3489"/>
    <s v="Equipment 10 EM"/>
    <x v="2"/>
    <s v="SHOE"/>
    <x v="5"/>
    <s v="RUNNING"/>
    <s v="core black/ftwr white/ftwr white"/>
    <s v="SPORTSWEAR FTW MEN"/>
    <s v="2021"/>
    <s v="UNISEX"/>
    <x v="2"/>
    <s v="2021Q3"/>
    <s v="INT'L"/>
    <n v="11"/>
    <n v="1"/>
    <n v="125.01892949318831"/>
    <n v="125.01892949318831"/>
  </r>
  <r>
    <s v="GX3574"/>
    <s v="ULTRABOOST DNA GUARD"/>
    <x v="2"/>
    <s v="SHOE"/>
    <x v="5"/>
    <s v="RUNNING"/>
    <s v="core black/bright yellow/ftwr white"/>
    <s v="SPORTSWEAR FTW MEN"/>
    <s v="2021"/>
    <s v="UNISEX"/>
    <x v="2"/>
    <s v="2021Q4"/>
    <s v="INT'L"/>
    <n v="6.5"/>
    <n v="1"/>
    <n v="210.97886895171345"/>
    <n v="210.97886895171345"/>
  </r>
  <r>
    <s v="GX3574"/>
    <s v="ULTRABOOST DNA GUARD"/>
    <x v="2"/>
    <s v="SHOE"/>
    <x v="5"/>
    <s v="RUNNING"/>
    <s v="core black/bright yellow/ftwr white"/>
    <s v="SPORTSWEAR FTW MEN"/>
    <s v="2021"/>
    <s v="UNISEX"/>
    <x v="2"/>
    <s v="2021Q4"/>
    <s v="INT'L"/>
    <n v="8"/>
    <n v="1"/>
    <n v="210.97886895171345"/>
    <n v="210.97886895171345"/>
  </r>
  <r>
    <s v="GX3574"/>
    <s v="ULTRABOOST DNA GUARD"/>
    <x v="2"/>
    <s v="SHOE"/>
    <x v="5"/>
    <s v="RUNNING"/>
    <s v="core black/bright yellow/ftwr white"/>
    <s v="SPORTSWEAR FTW MEN"/>
    <s v="2021"/>
    <s v="UNISEX"/>
    <x v="2"/>
    <s v="2021Q4"/>
    <s v="INT'L"/>
    <n v="8.5"/>
    <n v="2"/>
    <n v="210.97886895171345"/>
    <n v="421.9577379034269"/>
  </r>
  <r>
    <s v="GX4025"/>
    <s v="OZELIA"/>
    <x v="2"/>
    <s v="SHOE"/>
    <x v="5"/>
    <s v="DIRECTIONAL"/>
    <s v="trace cargo/medium dark khaki/night met."/>
    <s v="ORIGINALS FTW MEN"/>
    <s v="2021"/>
    <s v="UNISEX"/>
    <x v="2"/>
    <s v="2021Q4"/>
    <s v="INT'L"/>
    <n v="9"/>
    <n v="1"/>
    <n v="135.57541328634051"/>
    <n v="135.57541328634051"/>
  </r>
  <r>
    <s v="GX6028"/>
    <s v="Equipment 10 EM"/>
    <x v="2"/>
    <s v="SHOE"/>
    <x v="5"/>
    <s v="RUNNING"/>
    <s v="core black/ftwr white/solar red"/>
    <s v="SPORTSWEAR FTW MEN"/>
    <s v="2021"/>
    <s v="UNISEX"/>
    <x v="2"/>
    <s v="2021Q3"/>
    <s v="INT'L"/>
    <n v="3.5"/>
    <n v="13"/>
    <n v="125.01892949318831"/>
    <n v="1625.2460834114481"/>
  </r>
  <r>
    <s v="GX6028"/>
    <s v="Equipment 10 EM"/>
    <x v="2"/>
    <s v="SHOE"/>
    <x v="5"/>
    <s v="RUNNING"/>
    <s v="core black/ftwr white/solar red"/>
    <s v="SPORTSWEAR FTW MEN"/>
    <s v="2021"/>
    <s v="UNISEX"/>
    <x v="2"/>
    <s v="2021Q3"/>
    <s v="INT'L"/>
    <n v="4"/>
    <n v="9"/>
    <n v="125.01892949318831"/>
    <n v="1125.1703654386947"/>
  </r>
  <r>
    <s v="GX6028"/>
    <s v="Equipment 10 EM"/>
    <x v="2"/>
    <s v="SHOE"/>
    <x v="5"/>
    <s v="RUNNING"/>
    <s v="core black/ftwr white/solar red"/>
    <s v="SPORTSWEAR FTW MEN"/>
    <s v="2021"/>
    <s v="UNISEX"/>
    <x v="2"/>
    <s v="2021Q3"/>
    <s v="INT'L"/>
    <n v="4.5"/>
    <n v="13"/>
    <n v="125.01892949318831"/>
    <n v="1625.2460834114481"/>
  </r>
  <r>
    <s v="GX6029"/>
    <s v="Equipment 10 EM"/>
    <x v="2"/>
    <s v="SHOE"/>
    <x v="5"/>
    <s v="RUNNING"/>
    <s v="core black/ftwr white/screaming pink"/>
    <s v="SPORTSWEAR FTW MEN"/>
    <s v="2021"/>
    <s v="UNISEX"/>
    <x v="2"/>
    <s v="2021Q3"/>
    <s v="INT'L"/>
    <n v="3.5"/>
    <n v="4"/>
    <n v="125.01892949318831"/>
    <n v="500.07571797275324"/>
  </r>
  <r>
    <s v="GX6029"/>
    <s v="Equipment 10 EM"/>
    <x v="2"/>
    <s v="SHOE"/>
    <x v="5"/>
    <s v="RUNNING"/>
    <s v="core black/ftwr white/screaming pink"/>
    <s v="SPORTSWEAR FTW MEN"/>
    <s v="2021"/>
    <s v="UNISEX"/>
    <x v="2"/>
    <s v="2021Q3"/>
    <s v="INT'L"/>
    <n v="4"/>
    <n v="2"/>
    <n v="125.01892949318831"/>
    <n v="250.03785898637662"/>
  </r>
  <r>
    <s v="GX6029"/>
    <s v="Equipment 10 EM"/>
    <x v="2"/>
    <s v="SHOE"/>
    <x v="5"/>
    <s v="RUNNING"/>
    <s v="core black/ftwr white/screaming pink"/>
    <s v="SPORTSWEAR FTW MEN"/>
    <s v="2021"/>
    <s v="UNISEX"/>
    <x v="2"/>
    <s v="2021Q3"/>
    <s v="INT'L"/>
    <n v="4.5"/>
    <n v="6"/>
    <n v="125.01892949318831"/>
    <n v="750.11357695912989"/>
  </r>
  <r>
    <s v="GX6029"/>
    <s v="Equipment 10 EM"/>
    <x v="2"/>
    <s v="SHOE"/>
    <x v="5"/>
    <s v="RUNNING"/>
    <s v="core black/ftwr white/screaming pink"/>
    <s v="SPORTSWEAR FTW MEN"/>
    <s v="2021"/>
    <s v="UNISEX"/>
    <x v="2"/>
    <s v="2021Q3"/>
    <s v="INT'L"/>
    <n v="5"/>
    <n v="3"/>
    <n v="125.01892949318831"/>
    <n v="375.05678847956494"/>
  </r>
  <r>
    <s v="GY0636"/>
    <s v="SUPERSTAR"/>
    <x v="2"/>
    <s v="SHOE"/>
    <x v="5"/>
    <s v="DIRECTIONAL"/>
    <s v="white tint/white tint/white tint"/>
    <s v="ORIGINALS FTW MEN"/>
    <s v="2021"/>
    <s v="UNISEX"/>
    <x v="2"/>
    <s v="2021Q3"/>
    <s v="INT'L"/>
    <n v="4.5"/>
    <n v="1"/>
    <n v="150.6561044194151"/>
    <n v="150.6561044194151"/>
  </r>
  <r>
    <s v="GY0636"/>
    <s v="SUPERSTAR"/>
    <x v="2"/>
    <s v="SHOE"/>
    <x v="5"/>
    <s v="DIRECTIONAL"/>
    <s v="white tint/white tint/white tint"/>
    <s v="ORIGINALS FTW MEN"/>
    <s v="2021"/>
    <s v="UNISEX"/>
    <x v="2"/>
    <s v="2021Q3"/>
    <s v="INT'L"/>
    <n v="8.5"/>
    <n v="1"/>
    <n v="150.6561044194151"/>
    <n v="150.6561044194151"/>
  </r>
  <r>
    <s v="GY0638"/>
    <s v="SUPERSTAR"/>
    <x v="2"/>
    <s v="SHOE"/>
    <x v="5"/>
    <s v="DIRECTIONAL"/>
    <s v="crystal white/crystal white/crystal white"/>
    <s v="ORIGINALS FTW MEN"/>
    <s v="2021"/>
    <s v="UNISEX"/>
    <x v="2"/>
    <s v="2021Q3"/>
    <s v="INT'L"/>
    <n v="7"/>
    <n v="1"/>
    <n v="150.6561044194151"/>
    <n v="150.6561044194151"/>
  </r>
  <r>
    <s v="GY1033"/>
    <s v="RETROPY E5"/>
    <x v="2"/>
    <s v="SHOE"/>
    <x v="5"/>
    <s v="FASHION SPECIALTY"/>
    <s v="grey three/crystal white/crystal white"/>
    <s v="ORIGINALS FTW MEN"/>
    <s v="2021"/>
    <s v="WOMEN"/>
    <x v="0"/>
    <s v="2021Q3"/>
    <s v="INT'L"/>
    <n v="5"/>
    <n v="1"/>
    <n v="150.6561044194151"/>
    <n v="150.6561044194151"/>
  </r>
  <r>
    <s v="GY1038"/>
    <s v="OZWEEGO W"/>
    <x v="2"/>
    <s v="SHOE"/>
    <x v="5"/>
    <s v="DIRECTIONAL"/>
    <s v="linen green/hazy green/dash green"/>
    <s v="ORIGINALS FTW WOMEN"/>
    <s v="2021"/>
    <s v="WOMEN"/>
    <x v="0"/>
    <s v="2021Q4"/>
    <s v="INT'L"/>
    <n v="3"/>
    <n v="1"/>
    <n v="165.7367955524897"/>
    <n v="165.7367955524897"/>
  </r>
  <r>
    <s v="GY1038"/>
    <s v="OZWEEGO W"/>
    <x v="2"/>
    <s v="SHOE"/>
    <x v="5"/>
    <s v="DIRECTIONAL"/>
    <s v="linen green/hazy green/dash green"/>
    <s v="ORIGINALS FTW WOMEN"/>
    <s v="2021"/>
    <s v="WOMEN"/>
    <x v="0"/>
    <s v="2021Q4"/>
    <s v="INT'L"/>
    <n v="4.5"/>
    <n v="1"/>
    <n v="165.7367955524897"/>
    <n v="165.7367955524897"/>
  </r>
  <r>
    <s v="GY1132"/>
    <s v="RETROPY E5"/>
    <x v="2"/>
    <s v="SHOE"/>
    <x v="5"/>
    <s v="LIFESTYLE GENERALIST"/>
    <s v="glory green/ftwr white/grey three"/>
    <s v="ORIGINALS FTW MEN"/>
    <s v="2021"/>
    <s v="UNISEX"/>
    <x v="2"/>
    <s v="2021Q3"/>
    <s v="INT'L"/>
    <n v="4"/>
    <n v="1"/>
    <n v="150.6561044194151"/>
    <n v="150.6561044194151"/>
  </r>
  <r>
    <s v="GY1132"/>
    <s v="RETROPY E5"/>
    <x v="2"/>
    <s v="SHOE"/>
    <x v="5"/>
    <s v="LIFESTYLE GENERALIST"/>
    <s v="glory green/ftwr white/grey three"/>
    <s v="ORIGINALS FTW MEN"/>
    <s v="2021"/>
    <s v="UNISEX"/>
    <x v="2"/>
    <s v="2021Q3"/>
    <s v="INT'L"/>
    <n v="4.5"/>
    <n v="1"/>
    <n v="150.6561044194151"/>
    <n v="150.6561044194151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8"/>
    <n v="1"/>
    <n v="165.7367955524897"/>
    <n v="165.7367955524897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3.5"/>
    <n v="1"/>
    <n v="165.7367955524897"/>
    <n v="165.7367955524897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4"/>
    <n v="1"/>
    <n v="165.7367955524897"/>
    <n v="165.7367955524897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4.5"/>
    <n v="2"/>
    <n v="165.7367955524897"/>
    <n v="331.47359110497939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5"/>
    <n v="2"/>
    <n v="165.7367955524897"/>
    <n v="331.47359110497939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6"/>
    <n v="1"/>
    <n v="165.7367955524897"/>
    <n v="165.7367955524897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6.5"/>
    <n v="1"/>
    <n v="165.7367955524897"/>
    <n v="165.7367955524897"/>
  </r>
  <r>
    <s v="GY3157"/>
    <s v="OZWEEGO"/>
    <x v="2"/>
    <s v="SHOE"/>
    <x v="5"/>
    <s v="FOUNDATION"/>
    <s v="orbit green/orbit green/beige tone"/>
    <s v="ORIGINALS FTW MEN"/>
    <s v="2021"/>
    <s v="UNISEX"/>
    <x v="2"/>
    <s v="2021Q3"/>
    <s v="INT'L"/>
    <n v="7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3.5"/>
    <n v="2"/>
    <n v="165.7367955524897"/>
    <n v="331.47359110497939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4"/>
    <n v="2"/>
    <n v="165.7367955524897"/>
    <n v="331.47359110497939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6"/>
    <n v="2"/>
    <n v="165.7367955524897"/>
    <n v="331.47359110497939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6.5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7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7.5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8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8.5"/>
    <n v="1"/>
    <n v="165.7367955524897"/>
    <n v="165.7367955524897"/>
  </r>
  <r>
    <s v="GY3165"/>
    <s v="OZWEEGO W"/>
    <x v="2"/>
    <s v="SHOE"/>
    <x v="5"/>
    <s v="DIRECTIONAL"/>
    <s v="LAVA GREY F08/LAVA GREY F08/ftwr white"/>
    <s v="ORIGINALS FTW WOMEN"/>
    <s v="2021"/>
    <s v="WOMEN"/>
    <x v="0"/>
    <s v="2021Q3"/>
    <s v="INT'L"/>
    <n v="9"/>
    <n v="1"/>
    <n v="165.7367955524897"/>
    <n v="165.7367955524897"/>
  </r>
  <r>
    <s v="GY3251"/>
    <s v="OZWEEGO"/>
    <x v="2"/>
    <s v="SHOE"/>
    <x v="5"/>
    <s v="FOUNDATION"/>
    <s v="beige tone/beige tone/hazy beige"/>
    <s v="ORIGINALS FTW MEN"/>
    <s v="2021"/>
    <s v="UNISEX"/>
    <x v="2"/>
    <s v="2021Q3"/>
    <s v="INT'L"/>
    <n v="4"/>
    <n v="1"/>
    <n v="165.7367955524897"/>
    <n v="165.7367955524897"/>
  </r>
  <r>
    <s v="GY3251"/>
    <s v="OZWEEGO"/>
    <x v="2"/>
    <s v="SHOE"/>
    <x v="5"/>
    <s v="FOUNDATION"/>
    <s v="beige tone/beige tone/hazy beige"/>
    <s v="ORIGINALS FTW MEN"/>
    <s v="2021"/>
    <s v="UNISEX"/>
    <x v="2"/>
    <s v="2021Q3"/>
    <s v="INT'L"/>
    <n v="4.5"/>
    <n v="2"/>
    <n v="165.7367955524897"/>
    <n v="331.47359110497939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3.5"/>
    <n v="1"/>
    <n v="165.7367955524897"/>
    <n v="165.7367955524897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5"/>
    <n v="3"/>
    <n v="165.7367955524897"/>
    <n v="497.21038665746909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5.5"/>
    <n v="1"/>
    <n v="165.7367955524897"/>
    <n v="165.7367955524897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6"/>
    <n v="2"/>
    <n v="165.7367955524897"/>
    <n v="331.47359110497939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7"/>
    <n v="2"/>
    <n v="165.7367955524897"/>
    <n v="331.47359110497939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7.5"/>
    <n v="1"/>
    <n v="165.7367955524897"/>
    <n v="165.7367955524897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8"/>
    <n v="2"/>
    <n v="165.7367955524897"/>
    <n v="331.47359110497939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8.5"/>
    <n v="1"/>
    <n v="165.7367955524897"/>
    <n v="165.7367955524897"/>
  </r>
  <r>
    <s v="GY3540"/>
    <s v="OZWEEGO"/>
    <x v="2"/>
    <s v="SHOE"/>
    <x v="5"/>
    <s v="FOUNDATION"/>
    <s v="grey four/grey four/semi screaming green"/>
    <s v="ORIGINALS FTW MEN"/>
    <s v="2021"/>
    <s v="UNISEX"/>
    <x v="2"/>
    <s v="2021Q3"/>
    <s v="INT'L"/>
    <n v="9"/>
    <n v="2"/>
    <n v="165.7367955524897"/>
    <n v="331.47359110497939"/>
  </r>
  <r>
    <s v="GY3547"/>
    <s v="ZX 2K BOOST"/>
    <x v="2"/>
    <s v="SHOE"/>
    <x v="5"/>
    <s v="DIRECTIONAL"/>
    <s v="core black/core black/true orange"/>
    <s v="ORIGINALS FTW MEN"/>
    <s v="2021"/>
    <s v="UNISEX"/>
    <x v="2"/>
    <s v="2021Q3"/>
    <s v="INT'L"/>
    <n v="6.5"/>
    <n v="2"/>
    <n v="180.81748668556426"/>
    <n v="361.63497337112852"/>
  </r>
  <r>
    <s v="GY3547"/>
    <s v="ZX 2K BOOST"/>
    <x v="2"/>
    <s v="SHOE"/>
    <x v="5"/>
    <s v="DIRECTIONAL"/>
    <s v="core black/core black/true orange"/>
    <s v="ORIGINALS FTW MEN"/>
    <s v="2021"/>
    <s v="UNISEX"/>
    <x v="2"/>
    <s v="2021Q3"/>
    <s v="INT'L"/>
    <n v="7"/>
    <n v="1"/>
    <n v="180.81748668556426"/>
    <n v="180.81748668556426"/>
  </r>
  <r>
    <s v="GY3547"/>
    <s v="ZX 2K BOOST"/>
    <x v="2"/>
    <s v="SHOE"/>
    <x v="5"/>
    <s v="DIRECTIONAL"/>
    <s v="core black/core black/true orange"/>
    <s v="ORIGINALS FTW MEN"/>
    <s v="2021"/>
    <s v="UNISEX"/>
    <x v="2"/>
    <s v="2021Q3"/>
    <s v="INT'L"/>
    <n v="7.5"/>
    <n v="4"/>
    <n v="180.81748668556426"/>
    <n v="723.26994674225705"/>
  </r>
  <r>
    <s v="GY3547"/>
    <s v="ZX 2K BOOST"/>
    <x v="2"/>
    <s v="SHOE"/>
    <x v="5"/>
    <s v="DIRECTIONAL"/>
    <s v="core black/core black/true orange"/>
    <s v="ORIGINALS FTW MEN"/>
    <s v="2021"/>
    <s v="UNISEX"/>
    <x v="2"/>
    <s v="2021Q3"/>
    <s v="INT'L"/>
    <n v="8"/>
    <n v="3"/>
    <n v="180.81748668556426"/>
    <n v="542.45246005669276"/>
  </r>
  <r>
    <s v="GY3547"/>
    <s v="ZX 2K BOOST"/>
    <x v="2"/>
    <s v="SHOE"/>
    <x v="5"/>
    <s v="DIRECTIONAL"/>
    <s v="core black/core black/true orange"/>
    <s v="ORIGINALS FTW MEN"/>
    <s v="2021"/>
    <s v="UNISEX"/>
    <x v="2"/>
    <s v="2021Q3"/>
    <s v="INT'L"/>
    <n v="8.5"/>
    <n v="4"/>
    <n v="180.81748668556426"/>
    <n v="723.26994674225705"/>
  </r>
  <r>
    <s v="GY5099"/>
    <s v="PUREBOOST 21"/>
    <x v="2"/>
    <s v="SHOE"/>
    <x v="5"/>
    <s v="RUNNING"/>
    <s v="ftwr white/core black/solar red"/>
    <s v="RUNNING FTW MEN"/>
    <s v="2021"/>
    <s v="MEN"/>
    <x v="1"/>
    <s v="2021Q3"/>
    <s v="INT'L"/>
    <n v="9"/>
    <n v="1"/>
    <n v="150.6561044194151"/>
    <n v="150.6561044194151"/>
  </r>
  <r>
    <s v="GY5103"/>
    <s v="PUREBOOST 21"/>
    <x v="2"/>
    <s v="SHOE"/>
    <x v="5"/>
    <s v="RUNNING"/>
    <s v="core black/ftwr white/red"/>
    <s v="RUNNING FTW MEN"/>
    <s v="2021"/>
    <s v="MEN"/>
    <x v="1"/>
    <s v="2021Q3"/>
    <s v="INT'L"/>
    <n v="9"/>
    <n v="1"/>
    <n v="165.7367955524897"/>
    <n v="165.7367955524897"/>
  </r>
  <r>
    <s v="GY5111"/>
    <s v="PUREBOOST 21 W"/>
    <x v="2"/>
    <s v="SHOE"/>
    <x v="5"/>
    <s v="RUNNING"/>
    <s v="core black/night met./ultra pop"/>
    <s v="RUNNING FTW WOMEN"/>
    <s v="2021"/>
    <s v="WOMEN"/>
    <x v="0"/>
    <s v="2021Q4"/>
    <s v="INT'L"/>
    <n v="4.5"/>
    <n v="1"/>
    <n v="150.6561044194151"/>
    <n v="150.6561044194151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3.5"/>
    <n v="45"/>
    <n v="135.57541328634051"/>
    <n v="6100.8935978853224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4"/>
    <n v="36"/>
    <n v="135.57541328634051"/>
    <n v="4880.7148783082584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4.5"/>
    <n v="69"/>
    <n v="135.57541328634051"/>
    <n v="9354.7035167574941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5"/>
    <n v="42"/>
    <n v="135.57541328634051"/>
    <n v="5694.1673580263014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5.5"/>
    <n v="16"/>
    <n v="135.57541328634051"/>
    <n v="2169.2066125814481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6"/>
    <n v="42"/>
    <n v="135.57541328634051"/>
    <n v="5694.1673580263014"/>
  </r>
  <r>
    <s v="GY5403"/>
    <s v="Alphabounce EK"/>
    <x v="2"/>
    <s v="SHOE"/>
    <x v="5"/>
    <s v="RUNNING"/>
    <s v="core black/core black/core black"/>
    <s v="SPORTSWEAR FTW MEN"/>
    <s v="2021"/>
    <s v="UNISEX"/>
    <x v="2"/>
    <s v="2021Q3"/>
    <s v="INT'L"/>
    <n v="6.5"/>
    <n v="41"/>
    <n v="135.57541328634051"/>
    <n v="5558.591944739961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3.5"/>
    <n v="3"/>
    <n v="135.57541328634051"/>
    <n v="406.72623985902152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4"/>
    <n v="4"/>
    <n v="135.57541328634051"/>
    <n v="542.30165314536202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4.5"/>
    <n v="3"/>
    <n v="135.57541328634051"/>
    <n v="406.72623985902152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5"/>
    <n v="6"/>
    <n v="135.57541328634051"/>
    <n v="813.45247971804304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5.5"/>
    <n v="1"/>
    <n v="135.57541328634051"/>
    <n v="135.57541328634051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6"/>
    <n v="1"/>
    <n v="135.57541328634051"/>
    <n v="135.57541328634051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6.5"/>
    <n v="1"/>
    <n v="135.57541328634051"/>
    <n v="135.57541328634051"/>
  </r>
  <r>
    <s v="GY6194"/>
    <s v="OZELIA W"/>
    <x v="2"/>
    <s v="SHOE"/>
    <x v="5"/>
    <s v="DIRECTIONAL"/>
    <s v="off white/brown/halo blush"/>
    <s v="ORIGINALS FTW WOMEN"/>
    <s v="2021"/>
    <s v="UNISEX"/>
    <x v="2"/>
    <s v="2021Q3"/>
    <s v="INT'L"/>
    <n v="7.5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3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3.5"/>
    <n v="2"/>
    <n v="135.57541328634051"/>
    <n v="271.1508265726810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4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4.5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6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6.5"/>
    <n v="1"/>
    <n v="135.57541328634051"/>
    <n v="135.5754132863405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7"/>
    <n v="5"/>
    <n v="135.57541328634051"/>
    <n v="677.87706643170259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7.5"/>
    <n v="3"/>
    <n v="135.57541328634051"/>
    <n v="406.72623985902152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8"/>
    <n v="2"/>
    <n v="135.57541328634051"/>
    <n v="271.15082657268101"/>
  </r>
  <r>
    <s v="GY6540"/>
    <s v="DROP STEP XL"/>
    <x v="2"/>
    <s v="SHOE"/>
    <x v="5"/>
    <s v="DIRECTIONAL"/>
    <s v="sand/carbon/focus olive"/>
    <s v="ORIGINALS BASKETBALL FTW MEN"/>
    <s v="2021"/>
    <s v="MEN"/>
    <x v="1"/>
    <s v="2021Q4"/>
    <s v="INT'L"/>
    <n v="8.5"/>
    <n v="2"/>
    <n v="135.57541328634051"/>
    <n v="271.15082657268101"/>
  </r>
  <r>
    <s v="GY7926"/>
    <s v="YZY QNTM"/>
    <x v="2"/>
    <s v="SHOE"/>
    <x v="5"/>
    <s v="YEEZY"/>
    <s v="sea teal/sea teal/sea teal"/>
    <s v="YEEZY FTW MEN"/>
    <s v="2021"/>
    <s v="UNISEX"/>
    <x v="2"/>
    <s v="2021Q1"/>
    <s v="INT'L"/>
    <n v="6.5"/>
    <n v="1"/>
    <n v="331.62439801631012"/>
    <n v="331.62439801631012"/>
  </r>
  <r>
    <s v="GY8007"/>
    <s v="SPIRITAIN 2000"/>
    <x v="2"/>
    <s v="SHOE"/>
    <x v="5"/>
    <s v="RUNNING"/>
    <s v="ftwr white/yellow/collegiate navy"/>
    <s v="SPORTSWEAR FTW MEN"/>
    <s v="2021"/>
    <s v="UNISEX"/>
    <x v="2"/>
    <s v="2021Q3"/>
    <s v="INT'L"/>
    <n v="6"/>
    <n v="2"/>
    <n v="128.03506771980324"/>
    <n v="256.07013543960647"/>
  </r>
  <r>
    <s v="GY8007"/>
    <s v="SPIRITAIN 2000"/>
    <x v="2"/>
    <s v="SHOE"/>
    <x v="5"/>
    <s v="RUNNING"/>
    <s v="ftwr white/yellow/collegiate navy"/>
    <s v="SPORTSWEAR FTW MEN"/>
    <s v="2021"/>
    <s v="UNISEX"/>
    <x v="2"/>
    <s v="2021Q3"/>
    <s v="INT'L"/>
    <n v="7"/>
    <n v="2"/>
    <n v="128.03506771980324"/>
    <n v="256.07013543960647"/>
  </r>
  <r>
    <s v="GY8007"/>
    <s v="SPIRITAIN 2000"/>
    <x v="2"/>
    <s v="SHOE"/>
    <x v="5"/>
    <s v="RUNNING"/>
    <s v="ftwr white/yellow/collegiate navy"/>
    <s v="SPORTSWEAR FTW MEN"/>
    <s v="2021"/>
    <s v="UNISEX"/>
    <x v="2"/>
    <s v="2021Q3"/>
    <s v="INT'L"/>
    <n v="7.5"/>
    <n v="1"/>
    <n v="128.03506771980324"/>
    <n v="128.03506771980324"/>
  </r>
  <r>
    <s v="GY8007"/>
    <s v="SPIRITAIN 2000"/>
    <x v="2"/>
    <s v="SHOE"/>
    <x v="5"/>
    <s v="RUNNING"/>
    <s v="ftwr white/yellow/collegiate navy"/>
    <s v="SPORTSWEAR FTW MEN"/>
    <s v="2021"/>
    <s v="UNISEX"/>
    <x v="2"/>
    <s v="2021Q3"/>
    <s v="INT'L"/>
    <n v="8"/>
    <n v="1"/>
    <n v="128.03506771980324"/>
    <n v="128.03506771980324"/>
  </r>
  <r>
    <s v="GY8007"/>
    <s v="SPIRITAIN 2000"/>
    <x v="2"/>
    <s v="SHOE"/>
    <x v="5"/>
    <s v="RUNNING"/>
    <s v="ftwr white/yellow/collegiate navy"/>
    <s v="SPORTSWEAR FTW MEN"/>
    <s v="2021"/>
    <s v="UNISEX"/>
    <x v="2"/>
    <s v="2021Q3"/>
    <s v="INT'L"/>
    <n v="8.5"/>
    <n v="2"/>
    <n v="128.03506771980324"/>
    <n v="256.07013543960647"/>
  </r>
  <r>
    <s v="GY8109"/>
    <s v="ULTRABOOST 20 LAB"/>
    <x v="2"/>
    <s v="SHOE"/>
    <x v="5"/>
    <s v="RUNNING"/>
    <s v="core black/core black/sonic ink"/>
    <s v="RUNNING FTW MEN"/>
    <s v="2021"/>
    <s v="UNISEX"/>
    <x v="2"/>
    <s v="2021Q4"/>
    <s v="INT'L"/>
    <n v="9"/>
    <n v="1"/>
    <n v="226.05956008478802"/>
    <n v="226.05956008478802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3.5"/>
    <n v="11"/>
    <n v="120.49472215326593"/>
    <n v="1325.4419436859253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4"/>
    <n v="10"/>
    <n v="120.49472215326593"/>
    <n v="1204.9472215326593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4.5"/>
    <n v="15"/>
    <n v="120.49472215326593"/>
    <n v="1807.4208322989889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5"/>
    <n v="16"/>
    <n v="120.49472215326593"/>
    <n v="1927.9155544522548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5.5"/>
    <n v="10"/>
    <n v="120.49472215326593"/>
    <n v="1204.9472215326593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6"/>
    <n v="10"/>
    <n v="120.49472215326593"/>
    <n v="1204.9472215326593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6.5"/>
    <n v="15"/>
    <n v="120.49472215326593"/>
    <n v="1807.4208322989889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7"/>
    <n v="7"/>
    <n v="120.49472215326593"/>
    <n v="843.46305507286149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7.5"/>
    <n v="12"/>
    <n v="120.49472215326593"/>
    <n v="1445.9366658391912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8"/>
    <n v="12"/>
    <n v="120.49472215326593"/>
    <n v="1445.9366658391912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8.5"/>
    <n v="5"/>
    <n v="120.49472215326593"/>
    <n v="602.47361076632967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9"/>
    <n v="6"/>
    <n v="120.49472215326593"/>
    <n v="722.96833291959558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9.5"/>
    <n v="5"/>
    <n v="120.49472215326593"/>
    <n v="602.47361076632967"/>
  </r>
  <r>
    <s v="GZ0892"/>
    <s v="edge gameday"/>
    <x v="2"/>
    <s v="SHOE"/>
    <x v="5"/>
    <s v="RUNNING"/>
    <s v="core black/scarlet/ftwr white"/>
    <s v="SPORTSWEAR FTW MEN"/>
    <s v="2021"/>
    <s v="UNISEX"/>
    <x v="2"/>
    <s v="2021Q4"/>
    <s v="INT'L"/>
    <n v="10"/>
    <n v="2"/>
    <n v="120.49472215326593"/>
    <n v="240.98944430653185"/>
  </r>
  <r>
    <s v="GZ0893"/>
    <s v="edge gameday"/>
    <x v="2"/>
    <s v="SHOE"/>
    <x v="5"/>
    <s v="RUNNING"/>
    <s v="core black/purple tint/ftwr white"/>
    <s v="SPORTSWEAR FTW MEN"/>
    <s v="2021"/>
    <s v="WOMEN"/>
    <x v="0"/>
    <s v="2021Q3"/>
    <s v="INT'L"/>
    <n v="4.5"/>
    <n v="1"/>
    <n v="120.49472215326593"/>
    <n v="120.49472215326593"/>
  </r>
  <r>
    <s v="GZ1327"/>
    <s v="EQUIPMENT+"/>
    <x v="2"/>
    <s v="SHOE"/>
    <x v="5"/>
    <s v="RUNNING"/>
    <s v="core black/core black/core black"/>
    <s v="SPORTSWEAR FTW MEN"/>
    <s v="2021"/>
    <s v="UNISEX"/>
    <x v="2"/>
    <s v="2021Q4"/>
    <s v="INT'L"/>
    <n v="9"/>
    <n v="1"/>
    <n v="180.81748668556426"/>
    <n v="180.81748668556426"/>
  </r>
  <r>
    <s v="GZ1328"/>
    <s v="EQUIPMENT+"/>
    <x v="2"/>
    <s v="SHOE"/>
    <x v="5"/>
    <s v="RUNNING"/>
    <s v="core black/core black/core black"/>
    <s v="SPORTSWEAR FTW MEN"/>
    <s v="2021"/>
    <s v="UNISEX"/>
    <x v="2"/>
    <s v="2021Q4"/>
    <s v="INT'L"/>
    <n v="7"/>
    <n v="1"/>
    <n v="180.81748668556426"/>
    <n v="180.81748668556426"/>
  </r>
  <r>
    <s v="GZ1328"/>
    <s v="EQUIPMENT+"/>
    <x v="2"/>
    <s v="SHOE"/>
    <x v="5"/>
    <s v="RUNNING"/>
    <s v="core black/core black/core black"/>
    <s v="SPORTSWEAR FTW MEN"/>
    <s v="2021"/>
    <s v="UNISEX"/>
    <x v="2"/>
    <s v="2021Q4"/>
    <s v="INT'L"/>
    <n v="7.5"/>
    <n v="1"/>
    <n v="180.81748668556426"/>
    <n v="180.81748668556426"/>
  </r>
  <r>
    <s v="GZ1328"/>
    <s v="EQUIPMENT+"/>
    <x v="2"/>
    <s v="SHOE"/>
    <x v="5"/>
    <s v="RUNNING"/>
    <s v="core black/core black/core black"/>
    <s v="SPORTSWEAR FTW MEN"/>
    <s v="2021"/>
    <s v="UNISEX"/>
    <x v="2"/>
    <s v="2021Q4"/>
    <s v="INT'L"/>
    <n v="8"/>
    <n v="2"/>
    <n v="180.81748668556426"/>
    <n v="361.63497337112852"/>
  </r>
  <r>
    <s v="GZ1328"/>
    <s v="EQUIPMENT+"/>
    <x v="2"/>
    <s v="SHOE"/>
    <x v="5"/>
    <s v="RUNNING"/>
    <s v="core black/core black/core black"/>
    <s v="SPORTSWEAR FTW MEN"/>
    <s v="2021"/>
    <s v="UNISEX"/>
    <x v="2"/>
    <s v="2021Q4"/>
    <s v="INT'L"/>
    <n v="8.5"/>
    <n v="2"/>
    <n v="180.81748668556426"/>
    <n v="361.63497337112852"/>
  </r>
  <r>
    <s v="GZ1328"/>
    <s v="EQUIPMENT+"/>
    <x v="2"/>
    <s v="SHOE"/>
    <x v="5"/>
    <s v="RUNNING"/>
    <s v="core black/core black/core black"/>
    <s v="SPORTSWEAR FTW MEN"/>
    <s v="2021"/>
    <s v="UNISEX"/>
    <x v="2"/>
    <s v="2021Q4"/>
    <s v="INT'L"/>
    <n v="11"/>
    <n v="1"/>
    <n v="180.81748668556426"/>
    <n v="180.81748668556426"/>
  </r>
  <r>
    <s v="GZ2653"/>
    <s v="NIZZA HI  DL"/>
    <x v="2"/>
    <s v="SHOE"/>
    <x v="5"/>
    <s v="DIRECTIONAL"/>
    <s v="core black/core black/green oxide"/>
    <s v="ORIGINALS FTW MEN"/>
    <s v="2021"/>
    <s v="UNISEX"/>
    <x v="2"/>
    <s v="2021Q1"/>
    <s v="INT'L"/>
    <n v="3.5"/>
    <n v="1"/>
    <n v="120.49472215326593"/>
    <n v="120.49472215326593"/>
  </r>
  <r>
    <s v="GZ2653"/>
    <s v="NIZZA HI  DL"/>
    <x v="2"/>
    <s v="SHOE"/>
    <x v="5"/>
    <s v="DIRECTIONAL"/>
    <s v="core black/core black/green oxide"/>
    <s v="ORIGINALS FTW MEN"/>
    <s v="2021"/>
    <s v="UNISEX"/>
    <x v="2"/>
    <s v="2021Q1"/>
    <s v="INT'L"/>
    <n v="4.5"/>
    <n v="3"/>
    <n v="120.49472215326593"/>
    <n v="361.48416645979779"/>
  </r>
  <r>
    <s v="GZ2653"/>
    <s v="NIZZA HI  DL"/>
    <x v="2"/>
    <s v="SHOE"/>
    <x v="5"/>
    <s v="DIRECTIONAL"/>
    <s v="core black/core black/green oxide"/>
    <s v="ORIGINALS FTW MEN"/>
    <s v="2021"/>
    <s v="UNISEX"/>
    <x v="2"/>
    <s v="2021Q1"/>
    <s v="INT'L"/>
    <n v="5"/>
    <n v="2"/>
    <n v="120.49472215326593"/>
    <n v="240.98944430653185"/>
  </r>
  <r>
    <s v="GZ2653"/>
    <s v="NIZZA HI  DL"/>
    <x v="2"/>
    <s v="SHOE"/>
    <x v="5"/>
    <s v="DIRECTIONAL"/>
    <s v="core black/core black/green oxide"/>
    <s v="ORIGINALS FTW MEN"/>
    <s v="2021"/>
    <s v="UNISEX"/>
    <x v="2"/>
    <s v="2021Q1"/>
    <s v="INT'L"/>
    <n v="5.5"/>
    <n v="1"/>
    <n v="120.49472215326593"/>
    <n v="120.49472215326593"/>
  </r>
  <r>
    <s v="GZ2653"/>
    <s v="NIZZA HI  DL"/>
    <x v="2"/>
    <s v="SHOE"/>
    <x v="5"/>
    <s v="DIRECTIONAL"/>
    <s v="core black/core black/green oxide"/>
    <s v="ORIGINALS FTW MEN"/>
    <s v="2021"/>
    <s v="UNISEX"/>
    <x v="2"/>
    <s v="2021Q1"/>
    <s v="INT'L"/>
    <n v="6.5"/>
    <n v="2"/>
    <n v="120.49472215326593"/>
    <n v="240.98944430653185"/>
  </r>
  <r>
    <s v="GZ2716"/>
    <s v="DAY JOGGER"/>
    <x v="2"/>
    <s v="SHOE"/>
    <x v="5"/>
    <s v="DIRECTIONAL"/>
    <s v="ftwr white/core black/silver met."/>
    <s v="ORIGINALS FTW MEN"/>
    <s v="2021"/>
    <s v="UNISEX"/>
    <x v="2"/>
    <s v="2021Q1"/>
    <s v="INT'L"/>
    <n v="6"/>
    <n v="1"/>
    <n v="165.7367955524897"/>
    <n v="165.7367955524897"/>
  </r>
  <r>
    <s v="GZ2790"/>
    <s v="STREETBALL"/>
    <x v="2"/>
    <s v="SHOE"/>
    <x v="5"/>
    <s v="DIRECTIONAL"/>
    <s v="core black/core black/black silver met."/>
    <s v="ORIGINALS BASKETBALL FTW MEN"/>
    <s v="2021"/>
    <s v="UNISEX"/>
    <x v="2"/>
    <s v="2021Q1"/>
    <s v="INT'L"/>
    <n v="3.5"/>
    <n v="1"/>
    <n v="150.6561044194151"/>
    <n v="150.6561044194151"/>
  </r>
  <r>
    <s v="GZ2790"/>
    <s v="STREETBALL"/>
    <x v="2"/>
    <s v="SHOE"/>
    <x v="5"/>
    <s v="DIRECTIONAL"/>
    <s v="core black/core black/black silver met."/>
    <s v="ORIGINALS BASKETBALL FTW MEN"/>
    <s v="2021"/>
    <s v="UNISEX"/>
    <x v="2"/>
    <s v="2021Q1"/>
    <s v="INT'L"/>
    <n v="4"/>
    <n v="2"/>
    <n v="150.6561044194151"/>
    <n v="301.3122088388302"/>
  </r>
  <r>
    <s v="GZ2791"/>
    <s v="STREETBALL"/>
    <x v="2"/>
    <s v="SHOE"/>
    <x v="5"/>
    <s v="DIRECTIONAL"/>
    <s v="wild moss/wild pine/black silver met."/>
    <s v="ORIGINALS BASKETBALL FTW MEN"/>
    <s v="2021"/>
    <s v="UNISEX"/>
    <x v="2"/>
    <s v="2021Q1"/>
    <s v="INT'L"/>
    <n v="4.5"/>
    <n v="1"/>
    <n v="150.6561044194151"/>
    <n v="150.6561044194151"/>
  </r>
  <r>
    <s v="GZ2791"/>
    <s v="STREETBALL"/>
    <x v="2"/>
    <s v="SHOE"/>
    <x v="5"/>
    <s v="DIRECTIONAL"/>
    <s v="wild moss/wild pine/black silver met."/>
    <s v="ORIGINALS BASKETBALL FTW MEN"/>
    <s v="2021"/>
    <s v="UNISEX"/>
    <x v="2"/>
    <s v="2021Q1"/>
    <s v="INT'L"/>
    <n v="5.5"/>
    <n v="1"/>
    <n v="150.6561044194151"/>
    <n v="150.6561044194151"/>
  </r>
  <r>
    <s v="GZ2800"/>
    <s v="NITEBALL"/>
    <x v="2"/>
    <s v="SHOE"/>
    <x v="5"/>
    <s v="DIRECTIONAL"/>
    <s v="core black/core black/hazy green"/>
    <s v="ORIGINALS BASKETBALL FTW MEN"/>
    <s v="2021"/>
    <s v="UNISEX"/>
    <x v="2"/>
    <s v="2021Q1"/>
    <s v="INT'L"/>
    <n v="8"/>
    <n v="1"/>
    <n v="180.81748668556426"/>
    <n v="180.81748668556426"/>
  </r>
  <r>
    <s v="GZ2824"/>
    <s v="PREDATOR FREAK .3 L MG"/>
    <x v="2"/>
    <s v="SHOE"/>
    <x v="5"/>
    <s v="FOOTBALL"/>
    <s v="red/core black/solar red"/>
    <s v="FOOTBALL FTW MEN"/>
    <s v="2021"/>
    <s v="UNISEX"/>
    <x v="2"/>
    <s v="2021Q3"/>
    <s v="INT'L"/>
    <n v="6.5"/>
    <n v="2"/>
    <n v="90.333339887116765"/>
    <n v="180.66667977423353"/>
  </r>
  <r>
    <s v="GZ2954"/>
    <s v="Harden Stepback 2"/>
    <x v="2"/>
    <s v="SHOE"/>
    <x v="5"/>
    <s v="BASKETBALL"/>
    <s v="legend ink/signal green/pulse aqua"/>
    <s v="BASKETBALL FTW MEN"/>
    <s v="2021"/>
    <s v="MEN"/>
    <x v="1"/>
    <s v="2021Q3"/>
    <s v="INT'L"/>
    <n v="9"/>
    <n v="1"/>
    <n v="120.49472215326593"/>
    <n v="120.49472215326593"/>
  </r>
  <r>
    <s v="GZ3413"/>
    <s v="SUPERSTAR"/>
    <x v="2"/>
    <s v="SHOE"/>
    <x v="5"/>
    <s v="FOUNDATION"/>
    <s v="off white/ecru tint/halo silver"/>
    <s v="ORIGINALS FTW MEN"/>
    <s v="2021"/>
    <s v="UNISEX"/>
    <x v="2"/>
    <s v="2021Q3"/>
    <s v="INT'L"/>
    <n v="3.5"/>
    <n v="1"/>
    <n v="143.11575885287778"/>
    <n v="143.11575885287778"/>
  </r>
  <r>
    <s v="GZ3413"/>
    <s v="SUPERSTAR"/>
    <x v="2"/>
    <s v="SHOE"/>
    <x v="5"/>
    <s v="FOUNDATION"/>
    <s v="off white/ecru tint/halo silver"/>
    <s v="ORIGINALS FTW MEN"/>
    <s v="2021"/>
    <s v="UNISEX"/>
    <x v="2"/>
    <s v="2021Q3"/>
    <s v="INT'L"/>
    <n v="6.5"/>
    <n v="1"/>
    <n v="143.11575885287778"/>
    <n v="143.11575885287778"/>
  </r>
  <r>
    <s v="GZ3413"/>
    <s v="SUPERSTAR"/>
    <x v="2"/>
    <s v="SHOE"/>
    <x v="5"/>
    <s v="FOUNDATION"/>
    <s v="off white/ecru tint/halo silver"/>
    <s v="ORIGINALS FTW MEN"/>
    <s v="2021"/>
    <s v="UNISEX"/>
    <x v="2"/>
    <s v="2021Q3"/>
    <s v="INT'L"/>
    <n v="7.5"/>
    <n v="1"/>
    <n v="143.11575885287778"/>
    <n v="143.11575885287778"/>
  </r>
  <r>
    <s v="GZ3413"/>
    <s v="SUPERSTAR"/>
    <x v="2"/>
    <s v="SHOE"/>
    <x v="5"/>
    <s v="FOUNDATION"/>
    <s v="off white/ecru tint/halo silver"/>
    <s v="ORIGINALS FTW MEN"/>
    <s v="2021"/>
    <s v="UNISEX"/>
    <x v="2"/>
    <s v="2021Q3"/>
    <s v="INT'L"/>
    <n v="8"/>
    <n v="1"/>
    <n v="143.11575885287778"/>
    <n v="143.11575885287778"/>
  </r>
  <r>
    <s v="GZ3413"/>
    <s v="SUPERSTAR"/>
    <x v="2"/>
    <s v="SHOE"/>
    <x v="5"/>
    <s v="FOUNDATION"/>
    <s v="off white/ecru tint/halo silver"/>
    <s v="ORIGINALS FTW MEN"/>
    <s v="2021"/>
    <s v="UNISEX"/>
    <x v="2"/>
    <s v="2021Q3"/>
    <s v="INT'L"/>
    <n v="8.5"/>
    <n v="1"/>
    <n v="143.11575885287778"/>
    <n v="143.11575885287778"/>
  </r>
  <r>
    <s v="GZ3414"/>
    <s v="SUPERSTAR"/>
    <x v="2"/>
    <s v="SHOE"/>
    <x v="5"/>
    <s v="FOUNDATION"/>
    <s v="ecru tint/off white/ambient sky"/>
    <s v="ORIGINALS FTW MEN"/>
    <s v="2021"/>
    <s v="WOMEN"/>
    <x v="0"/>
    <s v="2021Q3"/>
    <s v="INT'L"/>
    <n v="3"/>
    <n v="1"/>
    <n v="143.11575885287778"/>
    <n v="143.11575885287778"/>
  </r>
  <r>
    <s v="GZ3414"/>
    <s v="SUPERSTAR"/>
    <x v="2"/>
    <s v="SHOE"/>
    <x v="5"/>
    <s v="FOUNDATION"/>
    <s v="ecru tint/off white/ambient sky"/>
    <s v="ORIGINALS FTW MEN"/>
    <s v="2021"/>
    <s v="WOMEN"/>
    <x v="0"/>
    <s v="2021Q3"/>
    <s v="INT'L"/>
    <n v="4.5"/>
    <n v="1"/>
    <n v="143.11575885287778"/>
    <n v="143.11575885287778"/>
  </r>
  <r>
    <s v="GZ3414"/>
    <s v="SUPERSTAR"/>
    <x v="2"/>
    <s v="SHOE"/>
    <x v="5"/>
    <s v="FOUNDATION"/>
    <s v="ecru tint/off white/ambient sky"/>
    <s v="ORIGINALS FTW MEN"/>
    <s v="2021"/>
    <s v="WOMEN"/>
    <x v="0"/>
    <s v="2021Q3"/>
    <s v="INT'L"/>
    <n v="6"/>
    <n v="1"/>
    <n v="143.11575885287778"/>
    <n v="143.11575885287778"/>
  </r>
  <r>
    <s v="GZ3415"/>
    <s v="ZX 2K BOOST PURE"/>
    <x v="2"/>
    <s v="SHOE"/>
    <x v="5"/>
    <s v="LIFESTYLE GENERALIST"/>
    <s v="off white/ecru tint/halo silver"/>
    <s v="ORIGINALS FTW MEN"/>
    <s v="2021"/>
    <s v="UNISEX"/>
    <x v="2"/>
    <s v="2021Q3"/>
    <s v="INT'L"/>
    <n v="3.5"/>
    <n v="1"/>
    <n v="180.81748668556426"/>
    <n v="180.81748668556426"/>
  </r>
  <r>
    <s v="GZ3415"/>
    <s v="ZX 2K BOOST PURE"/>
    <x v="2"/>
    <s v="SHOE"/>
    <x v="5"/>
    <s v="LIFESTYLE GENERALIST"/>
    <s v="off white/ecru tint/halo silver"/>
    <s v="ORIGINALS FTW MEN"/>
    <s v="2021"/>
    <s v="UNISEX"/>
    <x v="2"/>
    <s v="2021Q3"/>
    <s v="INT'L"/>
    <n v="4"/>
    <n v="1"/>
    <n v="180.81748668556426"/>
    <n v="180.81748668556426"/>
  </r>
  <r>
    <s v="GZ3415"/>
    <s v="ZX 2K BOOST PURE"/>
    <x v="2"/>
    <s v="SHOE"/>
    <x v="5"/>
    <s v="LIFESTYLE GENERALIST"/>
    <s v="off white/ecru tint/halo silver"/>
    <s v="ORIGINALS FTW MEN"/>
    <s v="2021"/>
    <s v="UNISEX"/>
    <x v="2"/>
    <s v="2021Q3"/>
    <s v="INT'L"/>
    <n v="6"/>
    <n v="1"/>
    <n v="180.81748668556426"/>
    <n v="180.81748668556426"/>
  </r>
  <r>
    <s v="GZ3415"/>
    <s v="ZX 2K BOOST PURE"/>
    <x v="2"/>
    <s v="SHOE"/>
    <x v="5"/>
    <s v="LIFESTYLE GENERALIST"/>
    <s v="off white/ecru tint/halo silver"/>
    <s v="ORIGINALS FTW MEN"/>
    <s v="2021"/>
    <s v="UNISEX"/>
    <x v="2"/>
    <s v="2021Q3"/>
    <s v="INT'L"/>
    <n v="7"/>
    <n v="1"/>
    <n v="180.81748668556426"/>
    <n v="180.81748668556426"/>
  </r>
  <r>
    <s v="GZ3416"/>
    <s v="ZX 2K BOOST PURE"/>
    <x v="2"/>
    <s v="SHOE"/>
    <x v="5"/>
    <s v="LIFESTYLE GENERALIST"/>
    <s v="ecru tint/off white/ambient sky"/>
    <s v="ORIGINALS FTW MEN"/>
    <s v="2021"/>
    <s v="WOMEN"/>
    <x v="0"/>
    <s v="2021Q3"/>
    <s v="INT'L"/>
    <n v="3.5"/>
    <n v="4"/>
    <n v="180.81748668556426"/>
    <n v="723.26994674225705"/>
  </r>
  <r>
    <s v="GZ3416"/>
    <s v="ZX 2K BOOST PURE"/>
    <x v="2"/>
    <s v="SHOE"/>
    <x v="5"/>
    <s v="LIFESTYLE GENERALIST"/>
    <s v="ecru tint/off white/ambient sky"/>
    <s v="ORIGINALS FTW MEN"/>
    <s v="2021"/>
    <s v="WOMEN"/>
    <x v="0"/>
    <s v="2021Q3"/>
    <s v="INT'L"/>
    <n v="4"/>
    <n v="4"/>
    <n v="180.81748668556426"/>
    <n v="723.26994674225705"/>
  </r>
  <r>
    <s v="GZ3416"/>
    <s v="ZX 2K BOOST PURE"/>
    <x v="2"/>
    <s v="SHOE"/>
    <x v="5"/>
    <s v="LIFESTYLE GENERALIST"/>
    <s v="ecru tint/off white/ambient sky"/>
    <s v="ORIGINALS FTW MEN"/>
    <s v="2021"/>
    <s v="WOMEN"/>
    <x v="0"/>
    <s v="2021Q3"/>
    <s v="INT'L"/>
    <n v="4.5"/>
    <n v="3"/>
    <n v="180.81748668556426"/>
    <n v="542.45246005669276"/>
  </r>
  <r>
    <s v="GZ3416"/>
    <s v="ZX 2K BOOST PURE"/>
    <x v="2"/>
    <s v="SHOE"/>
    <x v="5"/>
    <s v="LIFESTYLE GENERALIST"/>
    <s v="ecru tint/off white/ambient sky"/>
    <s v="ORIGINALS FTW MEN"/>
    <s v="2021"/>
    <s v="WOMEN"/>
    <x v="0"/>
    <s v="2021Q3"/>
    <s v="INT'L"/>
    <n v="5.5"/>
    <n v="1"/>
    <n v="180.81748668556426"/>
    <n v="180.81748668556426"/>
  </r>
  <r>
    <s v="GZ3465"/>
    <s v="ALPHACOMFY"/>
    <x v="2"/>
    <s v="SHOE"/>
    <x v="5"/>
    <s v="RUNNING"/>
    <s v="core black/core black/core black"/>
    <s v="SPORTSWEAR FTW MEN"/>
    <s v="2021"/>
    <s v="UNISEX"/>
    <x v="2"/>
    <s v="2021Q3"/>
    <s v="INT'L"/>
    <n v="6.5"/>
    <n v="1"/>
    <n v="75.25264875404217"/>
    <n v="75.25264875404217"/>
  </r>
  <r>
    <s v="GZ4162"/>
    <s v="CLIMAWARM CRUISER"/>
    <x v="2"/>
    <s v="SHOE"/>
    <x v="5"/>
    <s v="RUNNING"/>
    <s v="core black/core black/solar red"/>
    <s v="SPORTSWEAR FTW MEN"/>
    <s v="2021"/>
    <s v="UNISEX"/>
    <x v="2"/>
    <s v="2021Q4"/>
    <s v="INT'L"/>
    <n v="7.5"/>
    <n v="1"/>
    <n v="135.57541328634051"/>
    <n v="135.57541328634051"/>
  </r>
  <r>
    <s v="GZ5217"/>
    <s v="SUPERSTAR W"/>
    <x v="2"/>
    <s v="SHOE"/>
    <x v="5"/>
    <s v="DIRECTIONAL"/>
    <s v="ftwr white/active purple/active teal"/>
    <s v="ORIGINALS FTW WOMEN"/>
    <s v="2021"/>
    <s v="WOMEN"/>
    <x v="0"/>
    <s v="2021Q2"/>
    <s v="INT'L"/>
    <n v="3.5"/>
    <n v="1"/>
    <n v="135.57541328634051"/>
    <n v="135.57541328634051"/>
  </r>
  <r>
    <s v="GZ5217"/>
    <s v="SUPERSTAR W"/>
    <x v="2"/>
    <s v="SHOE"/>
    <x v="5"/>
    <s v="DIRECTIONAL"/>
    <s v="ftwr white/active purple/active teal"/>
    <s v="ORIGINALS FTW WOMEN"/>
    <s v="2021"/>
    <s v="WOMEN"/>
    <x v="0"/>
    <s v="2021Q2"/>
    <s v="INT'L"/>
    <n v="4"/>
    <n v="2"/>
    <n v="135.57541328634051"/>
    <n v="271.15082657268101"/>
  </r>
  <r>
    <s v="GZ5217"/>
    <s v="SUPERSTAR W"/>
    <x v="2"/>
    <s v="SHOE"/>
    <x v="5"/>
    <s v="DIRECTIONAL"/>
    <s v="ftwr white/active purple/active teal"/>
    <s v="ORIGINALS FTW WOMEN"/>
    <s v="2021"/>
    <s v="WOMEN"/>
    <x v="0"/>
    <s v="2021Q2"/>
    <s v="INT'L"/>
    <n v="4.5"/>
    <n v="1"/>
    <n v="135.57541328634051"/>
    <n v="135.57541328634051"/>
  </r>
  <r>
    <s v="GZ5217"/>
    <s v="SUPERSTAR W"/>
    <x v="2"/>
    <s v="SHOE"/>
    <x v="5"/>
    <s v="DIRECTIONAL"/>
    <s v="ftwr white/active purple/active teal"/>
    <s v="ORIGINALS FTW WOMEN"/>
    <s v="2021"/>
    <s v="WOMEN"/>
    <x v="0"/>
    <s v="2021Q2"/>
    <s v="INT'L"/>
    <n v="5"/>
    <n v="1"/>
    <n v="135.57541328634051"/>
    <n v="135.57541328634051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3"/>
    <n v="2"/>
    <n v="165.7367955524897"/>
    <n v="331.47359110497939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4"/>
    <n v="3"/>
    <n v="165.7367955524897"/>
    <n v="497.21038665746909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5.5"/>
    <n v="1"/>
    <n v="165.7367955524897"/>
    <n v="165.7367955524897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6"/>
    <n v="2"/>
    <n v="165.7367955524897"/>
    <n v="331.47359110497939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6.5"/>
    <n v="1"/>
    <n v="165.7367955524897"/>
    <n v="165.7367955524897"/>
  </r>
  <r>
    <s v="GZ5230"/>
    <s v="OZWEEGO CELOX"/>
    <x v="2"/>
    <s v="SHOE"/>
    <x v="5"/>
    <s v="DIRECTIONAL"/>
    <s v="core black/core black/grey five"/>
    <s v="ORIGINALS FTW MEN"/>
    <s v="2021"/>
    <s v="UNISEX"/>
    <x v="2"/>
    <s v="2021Q3"/>
    <s v="INT'L"/>
    <n v="9"/>
    <n v="1"/>
    <n v="165.7367955524897"/>
    <n v="165.7367955524897"/>
  </r>
  <r>
    <s v="GZ5388"/>
    <s v="FORUM EXHIBIT MID"/>
    <x v="2"/>
    <s v="SHOE"/>
    <x v="5"/>
    <s v="FASHION SPECIALTY"/>
    <s v="ftwr white/grey two/halo mint"/>
    <s v="ORIGINALS BASKETBALL FTW MEN"/>
    <s v="2021"/>
    <s v="UNISEX"/>
    <x v="2"/>
    <s v="2021Q3"/>
    <s v="INT'L"/>
    <n v="7"/>
    <n v="1"/>
    <n v="135.57541328634051"/>
    <n v="135.57541328634051"/>
  </r>
  <r>
    <s v="GZ5388"/>
    <s v="FORUM EXHIBIT MID"/>
    <x v="2"/>
    <s v="SHOE"/>
    <x v="5"/>
    <s v="FASHION SPECIALTY"/>
    <s v="ftwr white/grey two/halo mint"/>
    <s v="ORIGINALS BASKETBALL FTW MEN"/>
    <s v="2021"/>
    <s v="UNISEX"/>
    <x v="2"/>
    <s v="2021Q3"/>
    <s v="INT'L"/>
    <n v="7.5"/>
    <n v="2"/>
    <n v="135.57541328634051"/>
    <n v="271.15082657268101"/>
  </r>
  <r>
    <s v="GZ5388"/>
    <s v="FORUM EXHIBIT MID"/>
    <x v="2"/>
    <s v="SHOE"/>
    <x v="5"/>
    <s v="FASHION SPECIALTY"/>
    <s v="ftwr white/grey two/halo mint"/>
    <s v="ORIGINALS BASKETBALL FTW MEN"/>
    <s v="2021"/>
    <s v="UNISEX"/>
    <x v="2"/>
    <s v="2021Q3"/>
    <s v="INT'L"/>
    <n v="8"/>
    <n v="1"/>
    <n v="135.57541328634051"/>
    <n v="135.57541328634051"/>
  </r>
  <r>
    <s v="GZ5388"/>
    <s v="FORUM EXHIBIT MID"/>
    <x v="2"/>
    <s v="SHOE"/>
    <x v="5"/>
    <s v="FASHION SPECIALTY"/>
    <s v="ftwr white/grey two/halo mint"/>
    <s v="ORIGINALS BASKETBALL FTW MEN"/>
    <s v="2021"/>
    <s v="UNISEX"/>
    <x v="2"/>
    <s v="2021Q3"/>
    <s v="INT'L"/>
    <n v="8.5"/>
    <n v="2"/>
    <n v="135.57541328634051"/>
    <n v="271.15082657268101"/>
  </r>
  <r>
    <s v="GZ5388"/>
    <s v="FORUM EXHIBIT MID"/>
    <x v="2"/>
    <s v="SHOE"/>
    <x v="5"/>
    <s v="FASHION SPECIALTY"/>
    <s v="ftwr white/grey two/halo mint"/>
    <s v="ORIGINALS BASKETBALL FTW MEN"/>
    <s v="2021"/>
    <s v="UNISEX"/>
    <x v="2"/>
    <s v="2021Q3"/>
    <s v="INT'L"/>
    <n v="9.5"/>
    <n v="1"/>
    <n v="135.57541328634051"/>
    <n v="135.57541328634051"/>
  </r>
  <r>
    <s v="GZ5990"/>
    <s v="STAN SMITH"/>
    <x v="2"/>
    <s v="SHOE"/>
    <x v="5"/>
    <s v="FASHION SPECIALTY"/>
    <s v="off white/PANTONE/core black"/>
    <s v="ORIGINALS FTW MEN"/>
    <s v="2021"/>
    <s v="UNISEX"/>
    <x v="2"/>
    <s v="2021Q3"/>
    <s v="INT'L"/>
    <n v="3"/>
    <n v="1"/>
    <n v="150.6561044194151"/>
    <n v="150.6561044194151"/>
  </r>
  <r>
    <s v="GZ5990"/>
    <s v="STAN SMITH"/>
    <x v="2"/>
    <s v="SHOE"/>
    <x v="5"/>
    <s v="FASHION SPECIALTY"/>
    <s v="off white/PANTONE/core black"/>
    <s v="ORIGINALS FTW MEN"/>
    <s v="2021"/>
    <s v="UNISEX"/>
    <x v="2"/>
    <s v="2021Q3"/>
    <s v="INT'L"/>
    <n v="5"/>
    <n v="3"/>
    <n v="150.6561044194151"/>
    <n v="451.9683132582453"/>
  </r>
  <r>
    <s v="GZ5990"/>
    <s v="STAN SMITH"/>
    <x v="2"/>
    <s v="SHOE"/>
    <x v="5"/>
    <s v="FASHION SPECIALTY"/>
    <s v="off white/PANTONE/core black"/>
    <s v="ORIGINALS FTW MEN"/>
    <s v="2021"/>
    <s v="UNISEX"/>
    <x v="2"/>
    <s v="2021Q3"/>
    <s v="INT'L"/>
    <n v="5.5"/>
    <n v="2"/>
    <n v="150.6561044194151"/>
    <n v="301.3122088388302"/>
  </r>
  <r>
    <s v="GZ5993"/>
    <s v="STAN SMITH"/>
    <x v="2"/>
    <s v="SHOE"/>
    <x v="5"/>
    <s v="LIFESTYLE GENERALIST"/>
    <s v="core black/silver met./scarlet"/>
    <s v="ORIGINALS FTW MEN"/>
    <s v="2021"/>
    <s v="UNISEX"/>
    <x v="2"/>
    <s v="2021Q3"/>
    <s v="INT'L"/>
    <n v="6.5"/>
    <n v="1"/>
    <n v="135.57541328634051"/>
    <n v="135.57541328634051"/>
  </r>
  <r>
    <s v="GZ5994"/>
    <s v="STAN SMITH"/>
    <x v="2"/>
    <s v="SHOE"/>
    <x v="5"/>
    <s v="LIFESTYLE GENERALIST"/>
    <s v="ftwr white/PANTONE/PANTONE"/>
    <s v="ORIGINALS FTW MEN"/>
    <s v="2021"/>
    <s v="WOMEN"/>
    <x v="0"/>
    <s v="2021Q3"/>
    <s v="INT'L"/>
    <n v="3.5"/>
    <n v="1"/>
    <n v="150.6561044194151"/>
    <n v="150.6561044194151"/>
  </r>
  <r>
    <s v="GZ5994"/>
    <s v="STAN SMITH"/>
    <x v="2"/>
    <s v="SHOE"/>
    <x v="5"/>
    <s v="LIFESTYLE GENERALIST"/>
    <s v="ftwr white/PANTONE/PANTONE"/>
    <s v="ORIGINALS FTW MEN"/>
    <s v="2021"/>
    <s v="WOMEN"/>
    <x v="0"/>
    <s v="2021Q3"/>
    <s v="INT'L"/>
    <n v="4"/>
    <n v="1"/>
    <n v="150.6561044194151"/>
    <n v="150.6561044194151"/>
  </r>
  <r>
    <s v="GZ5996"/>
    <s v="STAN SMITH"/>
    <x v="2"/>
    <s v="SHOE"/>
    <x v="5"/>
    <s v="LIFESTYLE GENERALIST"/>
    <s v="ftwr white/PANTONE/PANTONE"/>
    <s v="ORIGINALS FTW MEN"/>
    <s v="2021"/>
    <s v="UNISEX"/>
    <x v="2"/>
    <s v="2021Q3"/>
    <s v="INT'L"/>
    <n v="6"/>
    <n v="1"/>
    <n v="150.6561044194151"/>
    <n v="150.6561044194151"/>
  </r>
  <r>
    <s v="GZ7277"/>
    <s v="OZWEEGO CELOX"/>
    <x v="2"/>
    <s v="SHOE"/>
    <x v="5"/>
    <s v="FOUNDATION"/>
    <s v="core black/grey one/ftwr white"/>
    <s v="ORIGINALS FTW MEN"/>
    <s v="2021"/>
    <s v="UNISEX"/>
    <x v="2"/>
    <s v="2021Q2"/>
    <s v="INT'L"/>
    <n v="6"/>
    <n v="2"/>
    <n v="165.7367955524897"/>
    <n v="331.47359110497939"/>
  </r>
  <r>
    <s v="GZ7277"/>
    <s v="OZWEEGO CELOX"/>
    <x v="2"/>
    <s v="SHOE"/>
    <x v="5"/>
    <s v="FOUNDATION"/>
    <s v="core black/grey one/ftwr white"/>
    <s v="ORIGINALS FTW MEN"/>
    <s v="2021"/>
    <s v="UNISEX"/>
    <x v="2"/>
    <s v="2021Q2"/>
    <s v="INT'L"/>
    <n v="6.5"/>
    <n v="1"/>
    <n v="165.7367955524897"/>
    <n v="165.7367955524897"/>
  </r>
  <r>
    <s v="GZ7277"/>
    <s v="OZWEEGO CELOX"/>
    <x v="2"/>
    <s v="SHOE"/>
    <x v="5"/>
    <s v="FOUNDATION"/>
    <s v="core black/grey one/ftwr white"/>
    <s v="ORIGINALS FTW MEN"/>
    <s v="2021"/>
    <s v="UNISEX"/>
    <x v="2"/>
    <s v="2021Q2"/>
    <s v="INT'L"/>
    <n v="8"/>
    <n v="2"/>
    <n v="165.7367955524897"/>
    <n v="331.47359110497939"/>
  </r>
  <r>
    <s v="GZ7277"/>
    <s v="OZWEEGO CELOX"/>
    <x v="2"/>
    <s v="SHOE"/>
    <x v="5"/>
    <s v="FOUNDATION"/>
    <s v="core black/grey one/ftwr white"/>
    <s v="ORIGINALS FTW MEN"/>
    <s v="2021"/>
    <s v="UNISEX"/>
    <x v="2"/>
    <s v="2021Q2"/>
    <s v="INT'L"/>
    <n v="9"/>
    <n v="2"/>
    <n v="165.7367955524897"/>
    <n v="331.47359110497939"/>
  </r>
  <r>
    <s v="GZ7277"/>
    <s v="OZWEEGO CELOX"/>
    <x v="2"/>
    <s v="SHOE"/>
    <x v="5"/>
    <s v="FOUNDATION"/>
    <s v="core black/grey one/ftwr white"/>
    <s v="ORIGINALS FTW MEN"/>
    <s v="2021"/>
    <s v="UNISEX"/>
    <x v="2"/>
    <s v="2021Q2"/>
    <s v="INT'L"/>
    <n v="9.5"/>
    <n v="1"/>
    <n v="165.7367955524897"/>
    <n v="165.7367955524897"/>
  </r>
  <r>
    <s v="GZ7278"/>
    <s v="OZWEEGO CELOX"/>
    <x v="2"/>
    <s v="SHOE"/>
    <x v="5"/>
    <s v="FOUNDATION"/>
    <s v="ftwr white/chalk white/core black"/>
    <s v="ORIGINALS FTW MEN"/>
    <s v="2021"/>
    <s v="UNISEX"/>
    <x v="2"/>
    <s v="2021Q2"/>
    <s v="INT'L"/>
    <n v="7"/>
    <n v="2"/>
    <n v="165.7367955524897"/>
    <n v="331.47359110497939"/>
  </r>
  <r>
    <s v="GZ7278"/>
    <s v="OZWEEGO CELOX"/>
    <x v="2"/>
    <s v="SHOE"/>
    <x v="5"/>
    <s v="FOUNDATION"/>
    <s v="ftwr white/chalk white/core black"/>
    <s v="ORIGINALS FTW MEN"/>
    <s v="2021"/>
    <s v="UNISEX"/>
    <x v="2"/>
    <s v="2021Q2"/>
    <s v="INT'L"/>
    <n v="7.5"/>
    <n v="2"/>
    <n v="165.7367955524897"/>
    <n v="331.47359110497939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3.5"/>
    <n v="3"/>
    <n v="150.6561044194151"/>
    <n v="451.9683132582453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4.5"/>
    <n v="1"/>
    <n v="150.6561044194151"/>
    <n v="150.6561044194151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7"/>
    <n v="1"/>
    <n v="150.6561044194151"/>
    <n v="150.6561044194151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7.5"/>
    <n v="2"/>
    <n v="150.6561044194151"/>
    <n v="301.3122088388302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8"/>
    <n v="2"/>
    <n v="150.6561044194151"/>
    <n v="301.3122088388302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8.5"/>
    <n v="1"/>
    <n v="150.6561044194151"/>
    <n v="150.6561044194151"/>
  </r>
  <r>
    <s v="GZ7634"/>
    <s v="SUPERSTAR OT TECH"/>
    <x v="2"/>
    <s v="SHOE"/>
    <x v="5"/>
    <s v="LIFESTYLE GENERALIST"/>
    <s v="core black/ftwr white/BLUEBIRD"/>
    <s v="ORIGINALS FTW MEN"/>
    <s v="2021"/>
    <s v="UNISEX"/>
    <x v="2"/>
    <s v="2021Q3"/>
    <s v="INT'L"/>
    <n v="9"/>
    <n v="1"/>
    <n v="150.6561044194151"/>
    <n v="150.6561044194151"/>
  </r>
  <r>
    <s v="GZ7635"/>
    <s v="SUPERSTAR OT TECH"/>
    <x v="2"/>
    <s v="SHOE"/>
    <x v="5"/>
    <s v="LIFESTYLE GENERALIST"/>
    <s v="ftwr white/core black/BLUEBIRD"/>
    <s v="ORIGINALS FTW MEN"/>
    <s v="2021"/>
    <s v="UNISEX"/>
    <x v="2"/>
    <s v="2021Q3"/>
    <s v="INT'L"/>
    <n v="4"/>
    <n v="1"/>
    <n v="150.6561044194151"/>
    <n v="150.6561044194151"/>
  </r>
  <r>
    <s v="GZ7635"/>
    <s v="SUPERSTAR OT TECH"/>
    <x v="2"/>
    <s v="SHOE"/>
    <x v="5"/>
    <s v="LIFESTYLE GENERALIST"/>
    <s v="ftwr white/core black/BLUEBIRD"/>
    <s v="ORIGINALS FTW MEN"/>
    <s v="2021"/>
    <s v="UNISEX"/>
    <x v="2"/>
    <s v="2021Q3"/>
    <s v="INT'L"/>
    <n v="8.5"/>
    <n v="1"/>
    <n v="150.6561044194151"/>
    <n v="150.6561044194151"/>
  </r>
  <r>
    <s v="GZ7729"/>
    <s v="ZX 2K BOOST PURE"/>
    <x v="2"/>
    <s v="SHOE"/>
    <x v="5"/>
    <s v="DIRECTIONAL"/>
    <s v="ftwr white/grey five/pulse yellow"/>
    <s v="ORIGINALS FTW MEN"/>
    <s v="2021"/>
    <s v="UNISEX"/>
    <x v="2"/>
    <s v="2021Q3"/>
    <s v="INT'L"/>
    <n v="6"/>
    <n v="2"/>
    <n v="180.81748668556426"/>
    <n v="361.63497337112852"/>
  </r>
  <r>
    <s v="GZ7729"/>
    <s v="ZX 2K BOOST PURE"/>
    <x v="2"/>
    <s v="SHOE"/>
    <x v="5"/>
    <s v="DIRECTIONAL"/>
    <s v="ftwr white/grey five/pulse yellow"/>
    <s v="ORIGINALS FTW MEN"/>
    <s v="2021"/>
    <s v="UNISEX"/>
    <x v="2"/>
    <s v="2021Q3"/>
    <s v="INT'L"/>
    <n v="7.5"/>
    <n v="2"/>
    <n v="180.81748668556426"/>
    <n v="361.63497337112852"/>
  </r>
  <r>
    <s v="GZ7729"/>
    <s v="ZX 2K BOOST PURE"/>
    <x v="2"/>
    <s v="SHOE"/>
    <x v="5"/>
    <s v="DIRECTIONAL"/>
    <s v="ftwr white/grey five/pulse yellow"/>
    <s v="ORIGINALS FTW MEN"/>
    <s v="2021"/>
    <s v="UNISEX"/>
    <x v="2"/>
    <s v="2021Q3"/>
    <s v="INT'L"/>
    <n v="8.5"/>
    <n v="1"/>
    <n v="180.81748668556426"/>
    <n v="180.81748668556426"/>
  </r>
  <r>
    <s v="GZ7740"/>
    <s v="ZX 2K BOOST 2.0"/>
    <x v="2"/>
    <s v="SHOE"/>
    <x v="5"/>
    <s v="LIFESTYLE GENERALIST"/>
    <s v="core black/core black/core black"/>
    <s v="ORIGINALS FTW MEN"/>
    <s v="2021"/>
    <s v="UNISEX"/>
    <x v="2"/>
    <s v="2021Q3"/>
    <s v="INT'L"/>
    <n v="7"/>
    <n v="1"/>
    <n v="195.89817781863886"/>
    <n v="195.89817781863886"/>
  </r>
  <r>
    <s v="GZ7741"/>
    <s v="ZX 2K BOOST 2.0"/>
    <x v="2"/>
    <s v="SHOE"/>
    <x v="5"/>
    <s v="LIFESTYLE GENERALIST"/>
    <s v="ftwr white/core black/ftwr white"/>
    <s v="ORIGINALS FTW MEN"/>
    <s v="2021"/>
    <s v="UNISEX"/>
    <x v="2"/>
    <s v="2021Q3"/>
    <s v="INT'L"/>
    <n v="6"/>
    <n v="1"/>
    <n v="180.81748668556426"/>
    <n v="180.81748668556426"/>
  </r>
  <r>
    <s v="GZ7741"/>
    <s v="ZX 2K BOOST 2.0"/>
    <x v="2"/>
    <s v="SHOE"/>
    <x v="5"/>
    <s v="LIFESTYLE GENERALIST"/>
    <s v="ftwr white/core black/ftwr white"/>
    <s v="ORIGINALS FTW MEN"/>
    <s v="2021"/>
    <s v="UNISEX"/>
    <x v="2"/>
    <s v="2021Q3"/>
    <s v="INT'L"/>
    <n v="6.5"/>
    <n v="1"/>
    <n v="180.81748668556426"/>
    <n v="180.81748668556426"/>
  </r>
  <r>
    <s v="GZ8067"/>
    <s v="BREAKNET PLUS"/>
    <x v="2"/>
    <s v="SHOE"/>
    <x v="5"/>
    <s v="TENNIS"/>
    <s v="ftwr white/mint ton/vapour pink"/>
    <s v="SPORTSWEAR FTW WOMEN"/>
    <s v="2021"/>
    <s v="WOMEN"/>
    <x v="0"/>
    <s v="2021Q3"/>
    <s v="INT'L"/>
    <n v="4"/>
    <n v="1"/>
    <n v="90.333339887116765"/>
    <n v="90.333339887116765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3.5"/>
    <n v="9"/>
    <n v="79.776856093964554"/>
    <n v="717.99170484568094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4"/>
    <n v="7"/>
    <n v="79.776856093964554"/>
    <n v="558.43799265775192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4.5"/>
    <n v="11"/>
    <n v="79.776856093964554"/>
    <n v="877.54541703361008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5"/>
    <n v="10"/>
    <n v="79.776856093964554"/>
    <n v="797.76856093964557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5.5"/>
    <n v="5"/>
    <n v="79.776856093964554"/>
    <n v="398.88428046982278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6"/>
    <n v="4"/>
    <n v="79.776856093964554"/>
    <n v="319.10742437585822"/>
  </r>
  <r>
    <s v="GZ8082"/>
    <s v="BREAKNET"/>
    <x v="2"/>
    <s v="SHOE"/>
    <x v="5"/>
    <s v="TENNIS"/>
    <s v="ftwr white/rose tone/silver met."/>
    <s v="SPORTSWEAR FTW WOMEN"/>
    <s v="2021"/>
    <s v="WOMEN"/>
    <x v="0"/>
    <s v="2021Q4"/>
    <s v="INT'L"/>
    <n v="6.5"/>
    <n v="1"/>
    <n v="79.776856093964554"/>
    <n v="79.776856093964554"/>
  </r>
  <r>
    <s v="GZ8095"/>
    <s v="BREAKNET"/>
    <x v="2"/>
    <s v="SHOE"/>
    <x v="5"/>
    <s v="TENNIS"/>
    <s v="ftwr white/super pop/ambient sky"/>
    <s v="SPORTSWEAR FTW WOMEN"/>
    <s v="2021"/>
    <s v="WOMEN"/>
    <x v="0"/>
    <s v="2021Q3"/>
    <s v="INT'L"/>
    <n v="3.5"/>
    <n v="1"/>
    <n v="79.776856093964554"/>
    <n v="79.776856093964554"/>
  </r>
  <r>
    <s v="GZ8095"/>
    <s v="BREAKNET"/>
    <x v="2"/>
    <s v="SHOE"/>
    <x v="5"/>
    <s v="TENNIS"/>
    <s v="ftwr white/super pop/ambient sky"/>
    <s v="SPORTSWEAR FTW WOMEN"/>
    <s v="2021"/>
    <s v="WOMEN"/>
    <x v="0"/>
    <s v="2021Q3"/>
    <s v="INT'L"/>
    <n v="4"/>
    <n v="2"/>
    <n v="79.776856093964554"/>
    <n v="159.55371218792911"/>
  </r>
  <r>
    <s v="GZ8143"/>
    <s v="SUPERSTAR W"/>
    <x v="2"/>
    <s v="SHOE"/>
    <x v="5"/>
    <s v="DIRECTIONAL"/>
    <s v="ftwr white/purple tint/matte gold"/>
    <s v="ORIGINALS FTW WOMEN"/>
    <s v="2021"/>
    <s v="WOMEN"/>
    <x v="0"/>
    <s v="2021Q3"/>
    <s v="INT'L"/>
    <n v="4.5"/>
    <n v="1"/>
    <n v="135.57541328634051"/>
    <n v="135.57541328634051"/>
  </r>
  <r>
    <s v="GZ8143"/>
    <s v="SUPERSTAR W"/>
    <x v="2"/>
    <s v="SHOE"/>
    <x v="5"/>
    <s v="DIRECTIONAL"/>
    <s v="ftwr white/purple tint/matte gold"/>
    <s v="ORIGINALS FTW WOMEN"/>
    <s v="2021"/>
    <s v="WOMEN"/>
    <x v="0"/>
    <s v="2021Q3"/>
    <s v="INT'L"/>
    <n v="5"/>
    <n v="1"/>
    <n v="135.57541328634051"/>
    <n v="135.57541328634051"/>
  </r>
  <r>
    <s v="GZ8398"/>
    <s v="SUPERSTAR SlipOn"/>
    <x v="2"/>
    <s v="SHOE"/>
    <x v="5"/>
    <s v="DIRECTIONAL"/>
    <s v="ftwr white/ftwr white/gold met."/>
    <s v="ORIGINALS FTW MEN"/>
    <s v="2021"/>
    <s v="WOMEN"/>
    <x v="0"/>
    <s v="2021Q3"/>
    <s v="INT'L"/>
    <n v="4.5"/>
    <n v="1"/>
    <n v="125.01892949318831"/>
    <n v="125.01892949318831"/>
  </r>
  <r>
    <s v="GZ8592"/>
    <s v="FORUM 84 HI W"/>
    <x v="2"/>
    <s v="SHOE"/>
    <x v="5"/>
    <s v="FASHION SPECIALTY"/>
    <s v="beige tone/hemp/cardboard"/>
    <s v="ORIGINALS BASKETBALL FTW WOMEN"/>
    <s v="2021"/>
    <s v="WOMEN"/>
    <x v="0"/>
    <s v="2021Q4"/>
    <s v="INT'L"/>
    <n v="3.5"/>
    <n v="1"/>
    <n v="150.6561044194151"/>
    <n v="150.6561044194151"/>
  </r>
  <r>
    <s v="GZ8592"/>
    <s v="FORUM 84 HI W"/>
    <x v="2"/>
    <s v="SHOE"/>
    <x v="5"/>
    <s v="FASHION SPECIALTY"/>
    <s v="beige tone/hemp/cardboard"/>
    <s v="ORIGINALS BASKETBALL FTW WOMEN"/>
    <s v="2021"/>
    <s v="WOMEN"/>
    <x v="0"/>
    <s v="2021Q4"/>
    <s v="INT'L"/>
    <n v="4"/>
    <n v="3"/>
    <n v="150.6561044194151"/>
    <n v="451.9683132582453"/>
  </r>
  <r>
    <s v="GZ8592"/>
    <s v="FORUM 84 HI W"/>
    <x v="2"/>
    <s v="SHOE"/>
    <x v="5"/>
    <s v="FASHION SPECIALTY"/>
    <s v="beige tone/hemp/cardboard"/>
    <s v="ORIGINALS BASKETBALL FTW WOMEN"/>
    <s v="2021"/>
    <s v="WOMEN"/>
    <x v="0"/>
    <s v="2021Q4"/>
    <s v="INT'L"/>
    <n v="4.5"/>
    <n v="2"/>
    <n v="150.6561044194151"/>
    <n v="301.3122088388302"/>
  </r>
  <r>
    <s v="GZ8592"/>
    <s v="FORUM 84 HI W"/>
    <x v="2"/>
    <s v="SHOE"/>
    <x v="5"/>
    <s v="FASHION SPECIALTY"/>
    <s v="beige tone/hemp/cardboard"/>
    <s v="ORIGINALS BASKETBALL FTW WOMEN"/>
    <s v="2021"/>
    <s v="WOMEN"/>
    <x v="0"/>
    <s v="2021Q4"/>
    <s v="INT'L"/>
    <n v="5"/>
    <n v="3"/>
    <n v="150.6561044194151"/>
    <n v="451.9683132582453"/>
  </r>
  <r>
    <s v="GZ8656"/>
    <s v="NIZZA"/>
    <x v="2"/>
    <s v="SHOE"/>
    <x v="5"/>
    <s v="DIRECTIONAL"/>
    <s v="ftwr white/victory blue/red"/>
    <s v="ORIGINALS FTW MEN"/>
    <s v="2021"/>
    <s v="UNISEX"/>
    <x v="2"/>
    <s v="2021Q3"/>
    <s v="INT'L"/>
    <n v="3.5"/>
    <n v="8"/>
    <n v="90.333339887116765"/>
    <n v="722.66671909693412"/>
  </r>
  <r>
    <s v="GZ8656"/>
    <s v="NIZZA"/>
    <x v="2"/>
    <s v="SHOE"/>
    <x v="5"/>
    <s v="DIRECTIONAL"/>
    <s v="ftwr white/victory blue/red"/>
    <s v="ORIGINALS FTW MEN"/>
    <s v="2021"/>
    <s v="UNISEX"/>
    <x v="2"/>
    <s v="2021Q3"/>
    <s v="INT'L"/>
    <n v="4"/>
    <n v="6"/>
    <n v="90.333339887116765"/>
    <n v="542.00003932270056"/>
  </r>
  <r>
    <s v="GZ8656"/>
    <s v="NIZZA"/>
    <x v="2"/>
    <s v="SHOE"/>
    <x v="5"/>
    <s v="DIRECTIONAL"/>
    <s v="ftwr white/victory blue/red"/>
    <s v="ORIGINALS FTW MEN"/>
    <s v="2021"/>
    <s v="UNISEX"/>
    <x v="2"/>
    <s v="2021Q3"/>
    <s v="INT'L"/>
    <n v="4.5"/>
    <n v="10"/>
    <n v="90.333339887116765"/>
    <n v="903.33339887116767"/>
  </r>
  <r>
    <s v="GZ8857"/>
    <s v="NIZZA TREK W"/>
    <x v="2"/>
    <s v="SHOE"/>
    <x v="5"/>
    <s v="LIFESTYLE GENERALIST"/>
    <s v="core black/ftwr white/GUM 3"/>
    <s v="ORIGINALS FTW WOMEN"/>
    <s v="2021"/>
    <s v="WOMEN"/>
    <x v="0"/>
    <s v="2021Q3"/>
    <s v="INT'L"/>
    <n v="3"/>
    <n v="1"/>
    <n v="120.49472215326593"/>
    <n v="120.49472215326593"/>
  </r>
  <r>
    <s v="GZ8857"/>
    <s v="NIZZA TREK W"/>
    <x v="2"/>
    <s v="SHOE"/>
    <x v="5"/>
    <s v="LIFESTYLE GENERALIST"/>
    <s v="core black/ftwr white/GUM 3"/>
    <s v="ORIGINALS FTW WOMEN"/>
    <s v="2021"/>
    <s v="WOMEN"/>
    <x v="0"/>
    <s v="2021Q3"/>
    <s v="INT'L"/>
    <n v="4.5"/>
    <n v="2"/>
    <n v="120.49472215326593"/>
    <n v="240.98944430653185"/>
  </r>
  <r>
    <s v="GZ8858"/>
    <s v="NIZZA TREK W"/>
    <x v="2"/>
    <s v="SHOE"/>
    <x v="5"/>
    <s v="LIFESTYLE GENERALIST"/>
    <s v="ftwr white/GUM 3/grey one"/>
    <s v="ORIGINALS FTW WOMEN"/>
    <s v="2021"/>
    <s v="WOMEN"/>
    <x v="0"/>
    <s v="2021Q3"/>
    <s v="INT'L"/>
    <n v="4.5"/>
    <n v="1"/>
    <n v="120.49472215326593"/>
    <n v="120.49472215326593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6"/>
    <n v="2"/>
    <n v="135.57541328634051"/>
    <n v="271.15082657268101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6.5"/>
    <n v="1"/>
    <n v="135.57541328634051"/>
    <n v="135.57541328634051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7"/>
    <n v="1"/>
    <n v="135.57541328634051"/>
    <n v="135.57541328634051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7.5"/>
    <n v="3"/>
    <n v="135.57541328634051"/>
    <n v="406.72623985902152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8.5"/>
    <n v="2"/>
    <n v="135.57541328634051"/>
    <n v="271.15082657268101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9"/>
    <n v="1"/>
    <n v="135.57541328634051"/>
    <n v="135.57541328634051"/>
  </r>
  <r>
    <s v="GZ8959"/>
    <s v="FORUM 84 LOW"/>
    <x v="2"/>
    <s v="SHOE"/>
    <x v="5"/>
    <s v="FASHION SPECIALTY"/>
    <s v="cream white/collegiate green/silver met."/>
    <s v="ORIGINALS BASKETBALL FTW MEN"/>
    <s v="2021"/>
    <s v="UNISEX"/>
    <x v="2"/>
    <s v="2021Q4"/>
    <s v="INT'L"/>
    <n v="9.5"/>
    <n v="1"/>
    <n v="135.57541328634051"/>
    <n v="135.57541328634051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4"/>
    <n v="1"/>
    <n v="135.57541328634051"/>
    <n v="135.57541328634051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4.5"/>
    <n v="1"/>
    <n v="135.57541328634051"/>
    <n v="135.57541328634051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5"/>
    <n v="2"/>
    <n v="135.57541328634051"/>
    <n v="271.15082657268101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6.5"/>
    <n v="2"/>
    <n v="135.57541328634051"/>
    <n v="271.15082657268101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7"/>
    <n v="9"/>
    <n v="135.57541328634051"/>
    <n v="1220.1787195770646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7.5"/>
    <n v="3"/>
    <n v="135.57541328634051"/>
    <n v="406.72623985902152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8"/>
    <n v="5"/>
    <n v="135.57541328634051"/>
    <n v="677.87706643170259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8.5"/>
    <n v="9"/>
    <n v="135.57541328634051"/>
    <n v="1220.1787195770646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9"/>
    <n v="5"/>
    <n v="135.57541328634051"/>
    <n v="677.87706643170259"/>
  </r>
  <r>
    <s v="GZ8961"/>
    <s v="FORUM 84 LOW"/>
    <x v="2"/>
    <s v="SHOE"/>
    <x v="5"/>
    <s v="FASHION SPECIALTY"/>
    <s v="cream white/victory gold/red"/>
    <s v="ORIGINALS BASKETBALL FTW MEN"/>
    <s v="2021"/>
    <s v="UNISEX"/>
    <x v="2"/>
    <s v="2021Q4"/>
    <s v="INT'L"/>
    <n v="9.5"/>
    <n v="3"/>
    <n v="135.57541328634051"/>
    <n v="406.72623985902152"/>
  </r>
  <r>
    <s v="GZ8987"/>
    <s v="X9000L4 M"/>
    <x v="2"/>
    <s v="SHOE"/>
    <x v="5"/>
    <s v="RUNNING"/>
    <s v="core black/orange/scarlet"/>
    <s v="SPORTSWEAR FTW MEN"/>
    <s v="2021"/>
    <s v="UNISEX"/>
    <x v="2"/>
    <s v="2021Q1"/>
    <s v="INT'L"/>
    <n v="6.5"/>
    <n v="1"/>
    <n v="195.89817781863886"/>
    <n v="195.89817781863886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3.5"/>
    <n v="7"/>
    <n v="143.11575885287778"/>
    <n v="1001.8103119701444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4"/>
    <n v="6"/>
    <n v="143.11575885287778"/>
    <n v="858.69455311726665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6"/>
    <n v="1"/>
    <n v="143.11575885287778"/>
    <n v="143.11575885287778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7"/>
    <n v="1"/>
    <n v="143.11575885287778"/>
    <n v="143.11575885287778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8.5"/>
    <n v="1"/>
    <n v="143.11575885287778"/>
    <n v="143.11575885287778"/>
  </r>
  <r>
    <s v="GZ8990"/>
    <s v="Alphabounce 1"/>
    <x v="2"/>
    <s v="SHOE"/>
    <x v="5"/>
    <s v="RUNNING"/>
    <s v="core black/grey three/scarlet"/>
    <s v="SPORTSWEAR FTW MEN"/>
    <s v="2021"/>
    <s v="UNISEX"/>
    <x v="2"/>
    <s v="2021Q1"/>
    <s v="INT'L"/>
    <n v="10.5"/>
    <n v="1"/>
    <n v="143.11575885287778"/>
    <n v="143.11575885287778"/>
  </r>
  <r>
    <s v="H00165"/>
    <s v="POST UP"/>
    <x v="2"/>
    <s v="SHOE"/>
    <x v="5"/>
    <s v="DIRECTIONAL"/>
    <s v="core black/carbon/ftwr white"/>
    <s v="ORIGINALS BASKETBALL FTW MEN"/>
    <s v="2021"/>
    <s v="UNISEX"/>
    <x v="2"/>
    <s v="2021Q3"/>
    <s v="INT'L"/>
    <n v="7.5"/>
    <n v="1"/>
    <n v="135.57541328634051"/>
    <n v="135.57541328634051"/>
  </r>
  <r>
    <s v="H00166"/>
    <s v="POST UP"/>
    <x v="2"/>
    <s v="SHOE"/>
    <x v="5"/>
    <s v="DIRECTIONAL"/>
    <s v="ftwr white/grey two/silver met."/>
    <s v="ORIGINALS BASKETBALL FTW MEN"/>
    <s v="2021"/>
    <s v="UNISEX"/>
    <x v="2"/>
    <s v="2021Q3"/>
    <s v="INT'L"/>
    <n v="8.5"/>
    <n v="2"/>
    <n v="135.57541328634051"/>
    <n v="271.15082657268101"/>
  </r>
  <r>
    <s v="H00168"/>
    <s v="SUPERSTAR"/>
    <x v="2"/>
    <s v="SHOE"/>
    <x v="5"/>
    <s v="LIFESTYLE GENERALIST"/>
    <s v="ftwr white/off white/gold met."/>
    <s v="ORIGINALS FTW MEN"/>
    <s v="2021"/>
    <s v="UNISEX"/>
    <x v="2"/>
    <s v="2021Q3"/>
    <s v="INT'L"/>
    <n v="4.5"/>
    <n v="1"/>
    <n v="135.57541328634051"/>
    <n v="135.57541328634051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3.5"/>
    <n v="5"/>
    <n v="135.57541328634051"/>
    <n v="677.87706643170259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4"/>
    <n v="6"/>
    <n v="135.57541328634051"/>
    <n v="813.45247971804304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4.5"/>
    <n v="9"/>
    <n v="135.57541328634051"/>
    <n v="1220.1787195770646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5"/>
    <n v="11"/>
    <n v="135.57541328634051"/>
    <n v="1491.3295461497455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5.5"/>
    <n v="2"/>
    <n v="135.57541328634051"/>
    <n v="271.15082657268101"/>
  </r>
  <r>
    <s v="H00183"/>
    <s v="SUPERSTAR"/>
    <x v="2"/>
    <s v="SHOE"/>
    <x v="5"/>
    <s v="FOUNDATION"/>
    <s v="ftwr white/ftwr white/gold met."/>
    <s v="ORIGINALS FTW MEN"/>
    <s v="2021"/>
    <s v="UNISEX"/>
    <x v="2"/>
    <s v="2021Q3"/>
    <s v="INT'L"/>
    <n v="6.5"/>
    <n v="1"/>
    <n v="135.57541328634051"/>
    <n v="135.57541328634051"/>
  </r>
  <r>
    <s v="H00185"/>
    <s v="SUPERSTAR"/>
    <x v="2"/>
    <s v="SHOE"/>
    <x v="5"/>
    <s v="DIRECTIONAL"/>
    <s v="core black/core black/gold met."/>
    <s v="ORIGINALS FTW MEN"/>
    <s v="2021"/>
    <s v="UNISEX"/>
    <x v="2"/>
    <s v="2021Q3"/>
    <s v="INT'L"/>
    <n v="9"/>
    <n v="1"/>
    <n v="135.57541328634051"/>
    <n v="135.57541328634051"/>
  </r>
  <r>
    <s v="H00186"/>
    <s v="SUPERSTAR"/>
    <x v="2"/>
    <s v="SHOE"/>
    <x v="5"/>
    <s v="DIRECTIONAL"/>
    <s v="ftwr white/ftwr white/gold met."/>
    <s v="ORIGINALS FTW MEN"/>
    <s v="2021"/>
    <s v="UNISEX"/>
    <x v="2"/>
    <s v="2021Q3"/>
    <s v="INT'L"/>
    <n v="3.5"/>
    <n v="4"/>
    <n v="135.57541328634051"/>
    <n v="542.30165314536202"/>
  </r>
  <r>
    <s v="H00197"/>
    <s v="SUPERSTAR FUTURESHELL"/>
    <x v="2"/>
    <s v="SHOE"/>
    <x v="5"/>
    <s v="FASHION SPECIALTY"/>
    <s v="ftwr white/red/gold met."/>
    <s v="ORIGINALS FTW MEN"/>
    <s v="2021"/>
    <s v="UNISEX"/>
    <x v="2"/>
    <s v="2021Q3"/>
    <s v="INT'L"/>
    <n v="5"/>
    <n v="1"/>
    <n v="165.7367955524897"/>
    <n v="165.7367955524897"/>
  </r>
  <r>
    <s v="H00218"/>
    <s v="POST UP W"/>
    <x v="2"/>
    <s v="SHOE"/>
    <x v="5"/>
    <s v="DIRECTIONAL"/>
    <s v="cream white/off white/ftwr white"/>
    <s v="ORIGINALS BASKETBALL FTW WOMEN"/>
    <s v="2021"/>
    <s v="WOMEN"/>
    <x v="0"/>
    <s v="2021Q3"/>
    <s v="INT'L"/>
    <n v="6"/>
    <n v="1"/>
    <n v="135.57541328634051"/>
    <n v="135.57541328634051"/>
  </r>
  <r>
    <s v="H00247"/>
    <s v="NITEBALL W"/>
    <x v="2"/>
    <s v="SHOE"/>
    <x v="5"/>
    <s v="LIFESTYLE GENERALIST"/>
    <s v="off white/cream white/core white"/>
    <s v="ORIGINALS BASKETBALL FTW WOMEN"/>
    <s v="2021"/>
    <s v="WOMEN"/>
    <x v="0"/>
    <s v="2021Q4"/>
    <s v="INT'L"/>
    <n v="4.5"/>
    <n v="2"/>
    <n v="165.7367955524897"/>
    <n v="331.47359110497939"/>
  </r>
  <r>
    <s v="H00247"/>
    <s v="NITEBALL W"/>
    <x v="2"/>
    <s v="SHOE"/>
    <x v="5"/>
    <s v="LIFESTYLE GENERALIST"/>
    <s v="off white/cream white/core white"/>
    <s v="ORIGINALS BASKETBALL FTW WOMEN"/>
    <s v="2021"/>
    <s v="WOMEN"/>
    <x v="0"/>
    <s v="2021Q4"/>
    <s v="INT'L"/>
    <n v="5.5"/>
    <n v="1"/>
    <n v="165.7367955524897"/>
    <n v="165.7367955524897"/>
  </r>
  <r>
    <s v="H00247"/>
    <s v="NITEBALL W"/>
    <x v="2"/>
    <s v="SHOE"/>
    <x v="5"/>
    <s v="LIFESTYLE GENERALIST"/>
    <s v="off white/cream white/core white"/>
    <s v="ORIGINALS BASKETBALL FTW WOMEN"/>
    <s v="2021"/>
    <s v="WOMEN"/>
    <x v="0"/>
    <s v="2021Q4"/>
    <s v="INT'L"/>
    <n v="6"/>
    <n v="2"/>
    <n v="165.7367955524897"/>
    <n v="331.47359110497939"/>
  </r>
  <r>
    <s v="H01716"/>
    <s v="NITE JOGGER"/>
    <x v="2"/>
    <s v="SHOE"/>
    <x v="5"/>
    <s v="DIRECTIONAL"/>
    <s v="victory blue/dgh solid grey/bold blue"/>
    <s v="ORIGINALS FTW MEN"/>
    <s v="2021"/>
    <s v="UNISEX"/>
    <x v="2"/>
    <s v="2021Q3"/>
    <s v="INT'L"/>
    <n v="9"/>
    <n v="1"/>
    <n v="195.89817781863886"/>
    <n v="195.89817781863886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3"/>
    <n v="1"/>
    <n v="135.57541328634051"/>
    <n v="135.5754132863405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3.5"/>
    <n v="2"/>
    <n v="135.57541328634051"/>
    <n v="271.1508265726810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4"/>
    <n v="3"/>
    <n v="135.57541328634051"/>
    <n v="406.72623985902152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4.5"/>
    <n v="2"/>
    <n v="135.57541328634051"/>
    <n v="271.1508265726810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5"/>
    <n v="2"/>
    <n v="135.57541328634051"/>
    <n v="271.1508265726810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6"/>
    <n v="1"/>
    <n v="135.57541328634051"/>
    <n v="135.5754132863405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6.5"/>
    <n v="3"/>
    <n v="135.57541328634051"/>
    <n v="406.72623985902152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7"/>
    <n v="2"/>
    <n v="135.57541328634051"/>
    <n v="271.1508265726810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7.5"/>
    <n v="3"/>
    <n v="135.57541328634051"/>
    <n v="406.72623985902152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8"/>
    <n v="1"/>
    <n v="135.57541328634051"/>
    <n v="135.5754132863405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8.5"/>
    <n v="2"/>
    <n v="135.57541328634051"/>
    <n v="271.15082657268101"/>
  </r>
  <r>
    <s v="H01944"/>
    <s v="FORUM MID"/>
    <x v="2"/>
    <s v="SHOE"/>
    <x v="5"/>
    <s v="LIFESTYLE GENERALIST"/>
    <s v="chalk white/halo green/chalk white"/>
    <s v="ORIGINALS BASKETBALL FTW MEN"/>
    <s v="2021"/>
    <s v="UNISEX"/>
    <x v="2"/>
    <s v="2021Q4"/>
    <s v="INT'L"/>
    <n v="9"/>
    <n v="1"/>
    <n v="135.57541328634051"/>
    <n v="135.57541328634051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6"/>
    <n v="5"/>
    <n v="90.333339887116765"/>
    <n v="451.66669943558384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6.5"/>
    <n v="8"/>
    <n v="90.333339887116765"/>
    <n v="722.66671909693412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7"/>
    <n v="8"/>
    <n v="90.333339887116765"/>
    <n v="722.66671909693412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7.5"/>
    <n v="17"/>
    <n v="90.333339887116765"/>
    <n v="1535.6667780809851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8"/>
    <n v="16"/>
    <n v="90.333339887116765"/>
    <n v="1445.3334381938682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8.5"/>
    <n v="8"/>
    <n v="90.333339887116765"/>
    <n v="722.66671909693412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9"/>
    <n v="8"/>
    <n v="90.333339887116765"/>
    <n v="722.66671909693412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9.5"/>
    <n v="5"/>
    <n v="90.333339887116765"/>
    <n v="451.66669943558384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10"/>
    <n v="2"/>
    <n v="90.333339887116765"/>
    <n v="180.66667977423353"/>
  </r>
  <r>
    <s v="H01990"/>
    <s v="BREAKNET PLUS"/>
    <x v="2"/>
    <s v="SHOE"/>
    <x v="5"/>
    <s v="TENNIS"/>
    <s v="core black/ftwr white/acid yellow"/>
    <s v="SPORTSWEAR FTW MEN"/>
    <s v="2021"/>
    <s v="MEN"/>
    <x v="1"/>
    <s v="2021Q4"/>
    <s v="INT'L"/>
    <n v="10.5"/>
    <n v="2"/>
    <n v="90.333339887116765"/>
    <n v="180.66667977423353"/>
  </r>
  <r>
    <s v="H02754"/>
    <s v="EQUIPMENT+"/>
    <x v="2"/>
    <s v="SHOE"/>
    <x v="5"/>
    <s v="RUNNING"/>
    <s v="ftwr white/copper met./alumina"/>
    <s v="SPORTSWEAR FTW MEN"/>
    <s v="2021"/>
    <s v="UNISEX"/>
    <x v="2"/>
    <s v="2021Q1"/>
    <s v="INT'L"/>
    <n v="3.5"/>
    <n v="17"/>
    <n v="180.81748668556426"/>
    <n v="3073.8972736545925"/>
  </r>
  <r>
    <s v="H02754"/>
    <s v="EQUIPMENT+"/>
    <x v="2"/>
    <s v="SHOE"/>
    <x v="5"/>
    <s v="RUNNING"/>
    <s v="ftwr white/copper met./alumina"/>
    <s v="SPORTSWEAR FTW MEN"/>
    <s v="2021"/>
    <s v="UNISEX"/>
    <x v="2"/>
    <s v="2021Q1"/>
    <s v="INT'L"/>
    <n v="4"/>
    <n v="23"/>
    <n v="180.81748668556426"/>
    <n v="4158.8021937679778"/>
  </r>
  <r>
    <s v="H02754"/>
    <s v="EQUIPMENT+"/>
    <x v="2"/>
    <s v="SHOE"/>
    <x v="5"/>
    <s v="RUNNING"/>
    <s v="ftwr white/copper met./alumina"/>
    <s v="SPORTSWEAR FTW MEN"/>
    <s v="2021"/>
    <s v="UNISEX"/>
    <x v="2"/>
    <s v="2021Q1"/>
    <s v="INT'L"/>
    <n v="4.5"/>
    <n v="16"/>
    <n v="180.81748668556426"/>
    <n v="2893.0797869690282"/>
  </r>
  <r>
    <s v="H02754"/>
    <s v="EQUIPMENT+"/>
    <x v="2"/>
    <s v="SHOE"/>
    <x v="5"/>
    <s v="RUNNING"/>
    <s v="ftwr white/copper met./alumina"/>
    <s v="SPORTSWEAR FTW MEN"/>
    <s v="2021"/>
    <s v="UNISEX"/>
    <x v="2"/>
    <s v="2021Q1"/>
    <s v="INT'L"/>
    <n v="5.5"/>
    <n v="1"/>
    <n v="180.81748668556426"/>
    <n v="180.81748668556426"/>
  </r>
  <r>
    <s v="H02756"/>
    <s v="EQUIPMENT+"/>
    <x v="2"/>
    <s v="SHOE"/>
    <x v="5"/>
    <s v="RUNNING"/>
    <s v="core black/core black/solar yellow"/>
    <s v="SPORTSWEAR FTW MEN"/>
    <s v="2021"/>
    <s v="UNISEX"/>
    <x v="2"/>
    <s v="2021Q1"/>
    <s v="INT'L"/>
    <n v="3.5"/>
    <n v="12"/>
    <n v="180.81748668556426"/>
    <n v="2169.809840226771"/>
  </r>
  <r>
    <s v="H02756"/>
    <s v="EQUIPMENT+"/>
    <x v="2"/>
    <s v="SHOE"/>
    <x v="5"/>
    <s v="RUNNING"/>
    <s v="core black/core black/solar yellow"/>
    <s v="SPORTSWEAR FTW MEN"/>
    <s v="2021"/>
    <s v="UNISEX"/>
    <x v="2"/>
    <s v="2021Q1"/>
    <s v="INT'L"/>
    <n v="4"/>
    <n v="10"/>
    <n v="180.81748668556426"/>
    <n v="1808.1748668556427"/>
  </r>
  <r>
    <s v="H02756"/>
    <s v="EQUIPMENT+"/>
    <x v="2"/>
    <s v="SHOE"/>
    <x v="5"/>
    <s v="RUNNING"/>
    <s v="core black/core black/solar yellow"/>
    <s v="SPORTSWEAR FTW MEN"/>
    <s v="2021"/>
    <s v="UNISEX"/>
    <x v="2"/>
    <s v="2021Q1"/>
    <s v="INT'L"/>
    <n v="4.5"/>
    <n v="16"/>
    <n v="180.81748668556426"/>
    <n v="2893.0797869690282"/>
  </r>
  <r>
    <s v="H02756"/>
    <s v="EQUIPMENT+"/>
    <x v="2"/>
    <s v="SHOE"/>
    <x v="5"/>
    <s v="RUNNING"/>
    <s v="core black/core black/solar yellow"/>
    <s v="SPORTSWEAR FTW MEN"/>
    <s v="2021"/>
    <s v="UNISEX"/>
    <x v="2"/>
    <s v="2021Q1"/>
    <s v="INT'L"/>
    <n v="5"/>
    <n v="10"/>
    <n v="180.81748668556426"/>
    <n v="1808.1748668556427"/>
  </r>
  <r>
    <s v="H02756"/>
    <s v="EQUIPMENT+"/>
    <x v="2"/>
    <s v="SHOE"/>
    <x v="5"/>
    <s v="RUNNING"/>
    <s v="core black/core black/solar yellow"/>
    <s v="SPORTSWEAR FTW MEN"/>
    <s v="2021"/>
    <s v="UNISEX"/>
    <x v="2"/>
    <s v="2021Q1"/>
    <s v="INT'L"/>
    <n v="5.5"/>
    <n v="1"/>
    <n v="180.81748668556426"/>
    <n v="180.81748668556426"/>
  </r>
  <r>
    <s v="H02759"/>
    <s v="EQUIPMENT+"/>
    <x v="2"/>
    <s v="SHOE"/>
    <x v="5"/>
    <s v="RUNNING"/>
    <s v="core black/core black/sub green"/>
    <s v="SPORTSWEAR FTW MEN"/>
    <s v="2021"/>
    <s v="UNISEX"/>
    <x v="2"/>
    <s v="2021Q2"/>
    <s v="INT'L"/>
    <n v="3.5"/>
    <n v="9"/>
    <n v="180.81748668556426"/>
    <n v="1627.3573801700784"/>
  </r>
  <r>
    <s v="H02759"/>
    <s v="EQUIPMENT+"/>
    <x v="2"/>
    <s v="SHOE"/>
    <x v="5"/>
    <s v="RUNNING"/>
    <s v="core black/core black/sub green"/>
    <s v="SPORTSWEAR FTW MEN"/>
    <s v="2021"/>
    <s v="UNISEX"/>
    <x v="2"/>
    <s v="2021Q2"/>
    <s v="INT'L"/>
    <n v="4"/>
    <n v="6"/>
    <n v="180.81748668556426"/>
    <n v="1084.9049201133855"/>
  </r>
  <r>
    <s v="H02759"/>
    <s v="EQUIPMENT+"/>
    <x v="2"/>
    <s v="SHOE"/>
    <x v="5"/>
    <s v="RUNNING"/>
    <s v="core black/core black/sub green"/>
    <s v="SPORTSWEAR FTW MEN"/>
    <s v="2021"/>
    <s v="UNISEX"/>
    <x v="2"/>
    <s v="2021Q2"/>
    <s v="INT'L"/>
    <n v="4.5"/>
    <n v="10"/>
    <n v="180.81748668556426"/>
    <n v="1808.1748668556427"/>
  </r>
  <r>
    <s v="H03910"/>
    <s v="SUPERSTAR W"/>
    <x v="2"/>
    <s v="SHOE"/>
    <x v="5"/>
    <s v="DIRECTIONAL"/>
    <s v="ftwr white/pink tint/matte gold"/>
    <s v="ORIGINALS FTW WOMEN"/>
    <s v="2021"/>
    <s v="WOMEN"/>
    <x v="0"/>
    <s v="2021Q4"/>
    <s v="INT'L"/>
    <n v="3.5"/>
    <n v="2"/>
    <n v="135.57541328634051"/>
    <n v="271.15082657268101"/>
  </r>
  <r>
    <s v="H03910"/>
    <s v="SUPERSTAR W"/>
    <x v="2"/>
    <s v="SHOE"/>
    <x v="5"/>
    <s v="DIRECTIONAL"/>
    <s v="ftwr white/pink tint/matte gold"/>
    <s v="ORIGINALS FTW WOMEN"/>
    <s v="2021"/>
    <s v="WOMEN"/>
    <x v="0"/>
    <s v="2021Q4"/>
    <s v="INT'L"/>
    <n v="4"/>
    <n v="1"/>
    <n v="135.57541328634051"/>
    <n v="135.57541328634051"/>
  </r>
  <r>
    <s v="H03910"/>
    <s v="SUPERSTAR W"/>
    <x v="2"/>
    <s v="SHOE"/>
    <x v="5"/>
    <s v="DIRECTIONAL"/>
    <s v="ftwr white/pink tint/matte gold"/>
    <s v="ORIGINALS FTW WOMEN"/>
    <s v="2021"/>
    <s v="WOMEN"/>
    <x v="0"/>
    <s v="2021Q4"/>
    <s v="INT'L"/>
    <n v="4.5"/>
    <n v="3"/>
    <n v="135.57541328634051"/>
    <n v="406.72623985902152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6"/>
    <n v="1"/>
    <n v="165.7367955524897"/>
    <n v="165.7367955524897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6.5"/>
    <n v="2"/>
    <n v="165.7367955524897"/>
    <n v="331.47359110497939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7"/>
    <n v="2"/>
    <n v="165.7367955524897"/>
    <n v="331.47359110497939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7.5"/>
    <n v="3"/>
    <n v="165.7367955524897"/>
    <n v="497.21038665746909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8"/>
    <n v="2"/>
    <n v="165.7367955524897"/>
    <n v="331.47359110497939"/>
  </r>
  <r>
    <s v="H04234"/>
    <s v="OZWEEGO CELOX"/>
    <x v="2"/>
    <s v="SHOE"/>
    <x v="5"/>
    <s v="LIFESTYLE GENERALIST"/>
    <s v="grey two/grey two/acid orange"/>
    <s v="ORIGINALS FTW MEN"/>
    <s v="2021"/>
    <s v="UNISEX"/>
    <x v="2"/>
    <s v="2021Q3"/>
    <s v="INT'L"/>
    <n v="8.5"/>
    <n v="2"/>
    <n v="165.7367955524897"/>
    <n v="331.47359110497939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3"/>
    <n v="1"/>
    <n v="135.57541328634051"/>
    <n v="135.5754132863405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3.5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4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4.5"/>
    <n v="3"/>
    <n v="135.57541328634051"/>
    <n v="406.72623985902152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5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5.5"/>
    <n v="3"/>
    <n v="135.57541328634051"/>
    <n v="406.72623985902152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6"/>
    <n v="1"/>
    <n v="135.57541328634051"/>
    <n v="135.5754132863405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6.5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7"/>
    <n v="3"/>
    <n v="135.57541328634051"/>
    <n v="406.72623985902152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7.5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8"/>
    <n v="3"/>
    <n v="135.57541328634051"/>
    <n v="406.72623985902152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8.5"/>
    <n v="3"/>
    <n v="135.57541328634051"/>
    <n v="406.72623985902152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9"/>
    <n v="2"/>
    <n v="135.57541328634051"/>
    <n v="271.15082657268101"/>
  </r>
  <r>
    <s v="H04251"/>
    <s v="OZELIA"/>
    <x v="2"/>
    <s v="SHOE"/>
    <x v="5"/>
    <s v="FOUNDATION"/>
    <s v="ftwr white/ftwr white/crystal white"/>
    <s v="ORIGINALS FTW MEN"/>
    <s v="2021"/>
    <s v="UNISEX"/>
    <x v="2"/>
    <s v="2021Q3"/>
    <s v="INT'L"/>
    <n v="9.5"/>
    <n v="2"/>
    <n v="135.57541328634051"/>
    <n v="271.15082657268101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3.5"/>
    <n v="3"/>
    <n v="135.57541328634051"/>
    <n v="406.72623985902152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4"/>
    <n v="1"/>
    <n v="135.57541328634051"/>
    <n v="135.57541328634051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4.5"/>
    <n v="1"/>
    <n v="135.57541328634051"/>
    <n v="135.57541328634051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7"/>
    <n v="2"/>
    <n v="135.57541328634051"/>
    <n v="271.15082657268101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8.5"/>
    <n v="2"/>
    <n v="135.57541328634051"/>
    <n v="271.15082657268101"/>
  </r>
  <r>
    <s v="H04252"/>
    <s v="OZELIA"/>
    <x v="2"/>
    <s v="SHOE"/>
    <x v="5"/>
    <s v="FOUNDATION"/>
    <s v="grey two/grey two/grey four"/>
    <s v="ORIGINALS FTW MEN"/>
    <s v="2021"/>
    <s v="UNISEX"/>
    <x v="2"/>
    <s v="2021Q3"/>
    <s v="INT'L"/>
    <n v="9.5"/>
    <n v="1"/>
    <n v="135.57541328634051"/>
    <n v="135.57541328634051"/>
  </r>
  <r>
    <s v="H04333"/>
    <s v="STAN SMITH"/>
    <x v="2"/>
    <s v="SHOE"/>
    <x v="5"/>
    <s v="DIRECTIONAL"/>
    <s v="ftwr white/light blue/clear pink"/>
    <s v="ORIGINALS FTW MEN"/>
    <s v="2021"/>
    <s v="UNISEX"/>
    <x v="2"/>
    <s v="2021Q3"/>
    <s v="INT'L"/>
    <n v="6"/>
    <n v="3"/>
    <n v="120.49472215326593"/>
    <n v="361.48416645979779"/>
  </r>
  <r>
    <s v="H04333"/>
    <s v="STAN SMITH"/>
    <x v="2"/>
    <s v="SHOE"/>
    <x v="5"/>
    <s v="DIRECTIONAL"/>
    <s v="ftwr white/light blue/clear pink"/>
    <s v="ORIGINALS FTW MEN"/>
    <s v="2021"/>
    <s v="UNISEX"/>
    <x v="2"/>
    <s v="2021Q3"/>
    <s v="INT'L"/>
    <n v="6.5"/>
    <n v="3"/>
    <n v="120.49472215326593"/>
    <n v="361.48416645979779"/>
  </r>
  <r>
    <s v="H04444"/>
    <s v="GAMETALKER"/>
    <x v="2"/>
    <s v="SHOE"/>
    <x v="5"/>
    <s v="BASKETBALL"/>
    <s v="core black/iron met./carbon"/>
    <s v="BASKETBALL FTW MEN"/>
    <s v="2021"/>
    <s v="MEN"/>
    <x v="1"/>
    <s v="2021Q4"/>
    <s v="INT'L"/>
    <n v="9"/>
    <n v="1"/>
    <n v="90.333339887116765"/>
    <n v="90.333339887116765"/>
  </r>
  <r>
    <s v="H04455"/>
    <s v="GAMETALKER"/>
    <x v="2"/>
    <s v="SHOE"/>
    <x v="5"/>
    <s v="BASKETBALL"/>
    <s v="core black/carbon/matte gold"/>
    <s v="BASKETBALL FTW MEN"/>
    <s v="2021"/>
    <s v="MEN"/>
    <x v="1"/>
    <s v="2021Q3"/>
    <s v="INT'L"/>
    <n v="10"/>
    <n v="1"/>
    <n v="90.333339887116765"/>
    <n v="90.333339887116765"/>
  </r>
  <r>
    <s v="H05039"/>
    <s v="ALPHALAVA"/>
    <x v="2"/>
    <s v="SHOE"/>
    <x v="5"/>
    <s v="RUNNING"/>
    <s v="ftwr white/ftwr white/clear pink"/>
    <s v="SPORTSWEAR FTW MEN"/>
    <s v="2021"/>
    <s v="UNISEX"/>
    <x v="2"/>
    <s v="2021Q1"/>
    <s v="INT'L"/>
    <n v="5.5"/>
    <n v="3"/>
    <n v="165.7367955524897"/>
    <n v="497.21038665746909"/>
  </r>
  <r>
    <s v="H05039"/>
    <s v="ALPHALAVA"/>
    <x v="2"/>
    <s v="SHOE"/>
    <x v="5"/>
    <s v="RUNNING"/>
    <s v="ftwr white/ftwr white/clear pink"/>
    <s v="SPORTSWEAR FTW MEN"/>
    <s v="2021"/>
    <s v="UNISEX"/>
    <x v="2"/>
    <s v="2021Q1"/>
    <s v="INT'L"/>
    <n v="6"/>
    <n v="1"/>
    <n v="165.7367955524897"/>
    <n v="165.7367955524897"/>
  </r>
  <r>
    <s v="H05108"/>
    <s v="FORUM LOW W"/>
    <x v="2"/>
    <s v="SHOE"/>
    <x v="5"/>
    <s v="DIRECTIONAL"/>
    <s v="FTWWHT/CBLACK/CBLACK"/>
    <s v="ORIGINALS BASKETBALL FTW WOMEN"/>
    <s v="2021"/>
    <s v="WOMEN"/>
    <x v="0"/>
    <s v="2021Q4"/>
    <s v="INT'L"/>
    <n v="6"/>
    <n v="1"/>
    <n v="120.49472215326593"/>
    <n v="120.49472215326593"/>
  </r>
  <r>
    <s v="H05279"/>
    <s v="COURT TOURINO W"/>
    <x v="2"/>
    <s v="SHOE"/>
    <x v="5"/>
    <s v="DIRECTIONAL"/>
    <s v="ftwr white/ftwr white/core black"/>
    <s v="ORIGINALS FTW WOMEN"/>
    <s v="2021"/>
    <s v="WOMEN"/>
    <x v="0"/>
    <s v="2021Q3"/>
    <s v="INT'L"/>
    <n v="3"/>
    <n v="1"/>
    <n v="112.95437658672864"/>
    <n v="112.95437658672864"/>
  </r>
  <r>
    <s v="H05279"/>
    <s v="COURT TOURINO W"/>
    <x v="2"/>
    <s v="SHOE"/>
    <x v="5"/>
    <s v="DIRECTIONAL"/>
    <s v="ftwr white/ftwr white/core black"/>
    <s v="ORIGINALS FTW WOMEN"/>
    <s v="2021"/>
    <s v="WOMEN"/>
    <x v="0"/>
    <s v="2021Q3"/>
    <s v="INT'L"/>
    <n v="3.5"/>
    <n v="1"/>
    <n v="112.95437658672864"/>
    <n v="112.95437658672864"/>
  </r>
  <r>
    <s v="H05638"/>
    <s v="SUPERSTAR OT TECH W"/>
    <x v="2"/>
    <s v="SHOE"/>
    <x v="5"/>
    <s v="LIFESTYLE GENERALIST"/>
    <s v="chalk white/wonder white/ambient blush"/>
    <s v="ORIGINALS FTW WOMEN"/>
    <s v="2021"/>
    <s v="WOMEN"/>
    <x v="0"/>
    <s v="2021Q3"/>
    <s v="INT'L"/>
    <n v="3"/>
    <n v="1"/>
    <n v="150.6561044194151"/>
    <n v="150.6561044194151"/>
  </r>
  <r>
    <s v="H06621"/>
    <s v="HOODIE"/>
    <x v="0"/>
    <s v="SWEAT HOODY"/>
    <x v="9"/>
    <s v="DIRECTIONAL"/>
    <s v="orbit green"/>
    <s v="ORIGINALS APP WOMEN"/>
    <s v="2021"/>
    <s v="WOMEN"/>
    <x v="0"/>
    <s v="2021Q4"/>
    <s v="INT'L"/>
    <n v="32"/>
    <n v="3"/>
    <n v="90.333339887116765"/>
    <n v="271.00001966135028"/>
  </r>
  <r>
    <s v="H06621"/>
    <s v="HOODIE"/>
    <x v="0"/>
    <s v="SWEAT HOODY"/>
    <x v="9"/>
    <s v="DIRECTIONAL"/>
    <s v="orbit green"/>
    <s v="ORIGINALS APP WOMEN"/>
    <s v="2021"/>
    <s v="WOMEN"/>
    <x v="0"/>
    <s v="2021Q4"/>
    <s v="INT'L"/>
    <n v="36"/>
    <n v="1"/>
    <n v="90.333339887116765"/>
    <n v="90.333339887116765"/>
  </r>
  <r>
    <s v="H06621"/>
    <s v="HOODIE"/>
    <x v="0"/>
    <s v="SWEAT HOODY"/>
    <x v="9"/>
    <s v="DIRECTIONAL"/>
    <s v="orbit green"/>
    <s v="ORIGINALS APP WOMEN"/>
    <s v="2021"/>
    <s v="WOMEN"/>
    <x v="0"/>
    <s v="2021Q4"/>
    <s v="INT'L"/>
    <n v="38"/>
    <n v="3"/>
    <n v="90.333339887116765"/>
    <n v="271.00001966135028"/>
  </r>
  <r>
    <s v="H06621"/>
    <s v="HOODIE"/>
    <x v="0"/>
    <s v="SWEAT HOODY"/>
    <x v="9"/>
    <s v="DIRECTIONAL"/>
    <s v="orbit green"/>
    <s v="ORIGINALS APP WOMEN"/>
    <s v="2021"/>
    <s v="WOMEN"/>
    <x v="0"/>
    <s v="2021Q4"/>
    <s v="INT'L"/>
    <n v="40"/>
    <n v="2"/>
    <n v="90.333339887116765"/>
    <n v="180.66667977423353"/>
  </r>
  <r>
    <s v="H06638"/>
    <s v="TREFOIL T-SHIRT"/>
    <x v="0"/>
    <s v="TEE SS"/>
    <x v="2"/>
    <s v="DIRECTIONAL"/>
    <s v="ambient sky/white"/>
    <s v="ORIGINALS APP MEN"/>
    <s v="2021"/>
    <s v="MEN"/>
    <x v="1"/>
    <s v="2021Q3"/>
    <s v="INT'L"/>
    <s v="2XL"/>
    <n v="1"/>
    <n v="40.567059147970632"/>
    <n v="40.567059147970632"/>
  </r>
  <r>
    <s v="H06638"/>
    <s v="TREFOIL T-SHIRT"/>
    <x v="0"/>
    <s v="TEE SS"/>
    <x v="2"/>
    <s v="DIRECTIONAL"/>
    <s v="ambient sky/white"/>
    <s v="ORIGINALS APP MEN"/>
    <s v="2021"/>
    <s v="MEN"/>
    <x v="1"/>
    <s v="2021Q3"/>
    <s v="INT'L"/>
    <s v="XS"/>
    <n v="1"/>
    <n v="40.567059147970632"/>
    <n v="40.567059147970632"/>
  </r>
  <r>
    <s v="H06651"/>
    <s v="TREFOIL CREW"/>
    <x v="0"/>
    <s v="SWEAT CREW"/>
    <x v="9"/>
    <s v="DIRECTIONAL"/>
    <s v="black/white"/>
    <s v="ORIGINALS APP MEN"/>
    <s v="2021"/>
    <s v="MEN"/>
    <x v="1"/>
    <s v="2021Q4"/>
    <s v="INT'L"/>
    <s v="L"/>
    <n v="24"/>
    <n v="90.333339887116765"/>
    <n v="2168.0001572908022"/>
  </r>
  <r>
    <s v="H06651"/>
    <s v="TREFOIL CREW"/>
    <x v="0"/>
    <s v="SWEAT CREW"/>
    <x v="9"/>
    <s v="DIRECTIONAL"/>
    <s v="black/white"/>
    <s v="ORIGINALS APP MEN"/>
    <s v="2021"/>
    <s v="MEN"/>
    <x v="1"/>
    <s v="2021Q4"/>
    <s v="INT'L"/>
    <s v="M"/>
    <n v="36"/>
    <n v="90.333339887116765"/>
    <n v="3252.0002359362034"/>
  </r>
  <r>
    <s v="H06651"/>
    <s v="TREFOIL CREW"/>
    <x v="0"/>
    <s v="SWEAT CREW"/>
    <x v="9"/>
    <s v="DIRECTIONAL"/>
    <s v="black/white"/>
    <s v="ORIGINALS APP MEN"/>
    <s v="2021"/>
    <s v="MEN"/>
    <x v="1"/>
    <s v="2021Q4"/>
    <s v="INT'L"/>
    <s v="S"/>
    <n v="33"/>
    <n v="90.333339887116765"/>
    <n v="2981.0002162748533"/>
  </r>
  <r>
    <s v="H06651"/>
    <s v="TREFOIL CREW"/>
    <x v="0"/>
    <s v="SWEAT CREW"/>
    <x v="9"/>
    <s v="DIRECTIONAL"/>
    <s v="black/white"/>
    <s v="ORIGINALS APP MEN"/>
    <s v="2021"/>
    <s v="MEN"/>
    <x v="1"/>
    <s v="2021Q4"/>
    <s v="INT'L"/>
    <s v="XL"/>
    <n v="15"/>
    <n v="90.333339887116765"/>
    <n v="1355.0000983067514"/>
  </r>
  <r>
    <s v="H06651"/>
    <s v="TREFOIL CREW"/>
    <x v="0"/>
    <s v="SWEAT CREW"/>
    <x v="9"/>
    <s v="DIRECTIONAL"/>
    <s v="black/white"/>
    <s v="ORIGINALS APP MEN"/>
    <s v="2021"/>
    <s v="MEN"/>
    <x v="1"/>
    <s v="2021Q4"/>
    <s v="INT'L"/>
    <s v="XS"/>
    <n v="9"/>
    <n v="90.333339887116765"/>
    <n v="813.00005898405084"/>
  </r>
  <r>
    <s v="H06657"/>
    <s v="SWEATSHIRT"/>
    <x v="0"/>
    <s v="SWEAT CREW"/>
    <x v="9"/>
    <s v="DIRECTIONAL"/>
    <s v="orbit green"/>
    <s v="ORIGINALS APP WOMEN"/>
    <s v="2021"/>
    <s v="WOMEN"/>
    <x v="0"/>
    <s v="2021Q4"/>
    <s v="INT'L"/>
    <n v="30"/>
    <n v="4"/>
    <n v="90.333339887116765"/>
    <n v="361.33335954846706"/>
  </r>
  <r>
    <s v="H06657"/>
    <s v="SWEATSHIRT"/>
    <x v="0"/>
    <s v="SWEAT CREW"/>
    <x v="9"/>
    <s v="DIRECTIONAL"/>
    <s v="orbit green"/>
    <s v="ORIGINALS APP WOMEN"/>
    <s v="2021"/>
    <s v="WOMEN"/>
    <x v="0"/>
    <s v="2021Q4"/>
    <s v="INT'L"/>
    <n v="32"/>
    <n v="3"/>
    <n v="90.333339887116765"/>
    <n v="271.00001966135028"/>
  </r>
  <r>
    <s v="H06657"/>
    <s v="SWEATSHIRT"/>
    <x v="0"/>
    <s v="SWEAT CREW"/>
    <x v="9"/>
    <s v="DIRECTIONAL"/>
    <s v="orbit green"/>
    <s v="ORIGINALS APP WOMEN"/>
    <s v="2021"/>
    <s v="WOMEN"/>
    <x v="0"/>
    <s v="2021Q4"/>
    <s v="INT'L"/>
    <n v="34"/>
    <n v="4"/>
    <n v="90.333339887116765"/>
    <n v="361.33335954846706"/>
  </r>
  <r>
    <s v="H06657"/>
    <s v="SWEATSHIRT"/>
    <x v="0"/>
    <s v="SWEAT CREW"/>
    <x v="9"/>
    <s v="DIRECTIONAL"/>
    <s v="orbit green"/>
    <s v="ORIGINALS APP WOMEN"/>
    <s v="2021"/>
    <s v="WOMEN"/>
    <x v="0"/>
    <s v="2021Q4"/>
    <s v="INT'L"/>
    <n v="36"/>
    <n v="5"/>
    <n v="90.333339887116765"/>
    <n v="451.66669943558384"/>
  </r>
  <r>
    <s v="H06657"/>
    <s v="SWEATSHIRT"/>
    <x v="0"/>
    <s v="SWEAT CREW"/>
    <x v="9"/>
    <s v="DIRECTIONAL"/>
    <s v="orbit green"/>
    <s v="ORIGINALS APP WOMEN"/>
    <s v="2021"/>
    <s v="WOMEN"/>
    <x v="0"/>
    <s v="2021Q4"/>
    <s v="INT'L"/>
    <n v="40"/>
    <n v="1"/>
    <n v="90.333339887116765"/>
    <n v="90.333339887116765"/>
  </r>
  <r>
    <s v="H06683"/>
    <s v="3-STRIPES WB"/>
    <x v="0"/>
    <s v="SS WINDBREAKER"/>
    <x v="3"/>
    <s v="DIRECTIONAL"/>
    <s v="black"/>
    <s v="ORIGINALS APP MEN"/>
    <s v="2021"/>
    <s v="MEN"/>
    <x v="1"/>
    <s v="2021Q3"/>
    <s v="INT'L"/>
    <s v="S"/>
    <n v="2"/>
    <n v="120.49472215326593"/>
    <n v="240.98944430653185"/>
  </r>
  <r>
    <s v="H07891"/>
    <s v="W BL FL HD"/>
    <x v="0"/>
    <s v="SWEAT HOODY"/>
    <x v="9"/>
    <s v="TRAINING W"/>
    <s v="halo blush/white"/>
    <s v="SPORTSWEAR APP WOMEN"/>
    <s v="2021"/>
    <s v="WOMEN"/>
    <x v="0"/>
    <s v="2021Q4"/>
    <s v="AP"/>
    <s v="L"/>
    <n v="2"/>
    <n v="60.171957620967596"/>
    <n v="120.34391524193519"/>
  </r>
  <r>
    <s v="H07891"/>
    <s v="W BL FL HD"/>
    <x v="0"/>
    <s v="SWEAT HOODY"/>
    <x v="9"/>
    <s v="TRAINING W"/>
    <s v="halo blush/white"/>
    <s v="SPORTSWEAR APP WOMEN"/>
    <s v="2021"/>
    <s v="WOMEN"/>
    <x v="0"/>
    <s v="2021Q4"/>
    <s v="AP"/>
    <s v="M"/>
    <n v="5"/>
    <n v="60.171957620967596"/>
    <n v="300.859788104838"/>
  </r>
  <r>
    <s v="H09104"/>
    <s v="CARGO PANT"/>
    <x v="0"/>
    <s v="TRACK PANT"/>
    <x v="0"/>
    <s v="DIRECTIONAL"/>
    <s v="black"/>
    <s v="ORIGINALS APP MEN"/>
    <s v="2021"/>
    <s v="MEN"/>
    <x v="1"/>
    <s v="2021Q3"/>
    <s v="INT'L"/>
    <s v="L"/>
    <n v="1"/>
    <n v="135.57541328634051"/>
    <n v="135.57541328634051"/>
  </r>
  <r>
    <s v="H09104"/>
    <s v="CARGO PANT"/>
    <x v="0"/>
    <s v="TRACK PANT"/>
    <x v="0"/>
    <s v="DIRECTIONAL"/>
    <s v="black"/>
    <s v="ORIGINALS APP MEN"/>
    <s v="2021"/>
    <s v="MEN"/>
    <x v="1"/>
    <s v="2021Q3"/>
    <s v="INT'L"/>
    <s v="XL"/>
    <n v="3"/>
    <n v="135.57541328634051"/>
    <n v="406.72623985902152"/>
  </r>
  <r>
    <s v="H09177"/>
    <s v="C HOODY"/>
    <x v="0"/>
    <s v="SWEAT HOODY"/>
    <x v="9"/>
    <s v="LIFESTYLE GENERALIST"/>
    <s v="craft ochre"/>
    <s v="ORIGINALS APP MEN"/>
    <s v="2021"/>
    <s v="MEN"/>
    <x v="1"/>
    <s v="2021Q4"/>
    <s v="INT'L"/>
    <s v="S"/>
    <n v="2"/>
    <n v="120.49472215326593"/>
    <n v="240.98944430653185"/>
  </r>
  <r>
    <s v="H09177"/>
    <s v="C HOODY"/>
    <x v="0"/>
    <s v="SWEAT HOODY"/>
    <x v="9"/>
    <s v="LIFESTYLE GENERALIST"/>
    <s v="craft ochre"/>
    <s v="ORIGINALS APP MEN"/>
    <s v="2021"/>
    <s v="MEN"/>
    <x v="1"/>
    <s v="2021Q4"/>
    <s v="INT'L"/>
    <s v="XL"/>
    <n v="1"/>
    <n v="120.49472215326593"/>
    <n v="120.49472215326593"/>
  </r>
  <r>
    <s v="H09426"/>
    <s v="3 STRIPES TIGHT"/>
    <x v="0"/>
    <s v="TIGHT"/>
    <x v="7"/>
    <s v="DIRECTIONAL"/>
    <s v="black"/>
    <s v="ORIGINALS APP WOMEN"/>
    <s v="2021"/>
    <s v="WOMEN"/>
    <x v="0"/>
    <s v="2021Q3"/>
    <s v="INT'L"/>
    <n v="30"/>
    <n v="2"/>
    <n v="45.091266487893009"/>
    <n v="90.182532975786017"/>
  </r>
  <r>
    <s v="H09426"/>
    <s v="3 STRIPES TIGHT"/>
    <x v="0"/>
    <s v="TIGHT"/>
    <x v="7"/>
    <s v="DIRECTIONAL"/>
    <s v="black"/>
    <s v="ORIGINALS APP WOMEN"/>
    <s v="2021"/>
    <s v="WOMEN"/>
    <x v="0"/>
    <s v="2021Q3"/>
    <s v="INT'L"/>
    <n v="34"/>
    <n v="1"/>
    <n v="45.091266487893009"/>
    <n v="45.091266487893009"/>
  </r>
  <r>
    <s v="H09426"/>
    <s v="3 STRIPES TIGHT"/>
    <x v="0"/>
    <s v="TIGHT"/>
    <x v="7"/>
    <s v="DIRECTIONAL"/>
    <s v="black"/>
    <s v="ORIGINALS APP WOMEN"/>
    <s v="2021"/>
    <s v="WOMEN"/>
    <x v="0"/>
    <s v="2021Q3"/>
    <s v="INT'L"/>
    <n v="36"/>
    <n v="2"/>
    <n v="45.091266487893009"/>
    <n v="90.182532975786017"/>
  </r>
  <r>
    <s v="H09426"/>
    <s v="3 STRIPES TIGHT"/>
    <x v="0"/>
    <s v="TIGHT"/>
    <x v="7"/>
    <s v="DIRECTIONAL"/>
    <s v="black"/>
    <s v="ORIGINALS APP WOMEN"/>
    <s v="2021"/>
    <s v="WOMEN"/>
    <x v="0"/>
    <s v="2021Q3"/>
    <s v="INT'L"/>
    <n v="38"/>
    <n v="6"/>
    <n v="45.091266487893009"/>
    <n v="270.54759892735808"/>
  </r>
  <r>
    <s v="H09689"/>
    <s v="FI W PT FLEECE"/>
    <x v="0"/>
    <s v="PANT"/>
    <x v="0"/>
    <s v="TRAINING W"/>
    <s v="black/black"/>
    <s v="SPORTSWEAR APP WOMEN"/>
    <s v="2021"/>
    <s v="WOMEN"/>
    <x v="0"/>
    <s v="2021Q4"/>
    <s v="AP"/>
    <s v="2XL"/>
    <n v="1"/>
    <n v="60.171957620967596"/>
    <n v="60.171957620967596"/>
  </r>
  <r>
    <s v="H09689"/>
    <s v="FI W PT FLEECE"/>
    <x v="0"/>
    <s v="PANT"/>
    <x v="0"/>
    <s v="TRAINING W"/>
    <s v="black/black"/>
    <s v="SPORTSWEAR APP WOMEN"/>
    <s v="2021"/>
    <s v="WOMEN"/>
    <x v="0"/>
    <s v="2021Q4"/>
    <s v="AP"/>
    <s v="M"/>
    <n v="12"/>
    <n v="60.171957620967596"/>
    <n v="722.06349145161118"/>
  </r>
  <r>
    <s v="H09689"/>
    <s v="FI W PT FLEECE"/>
    <x v="0"/>
    <s v="PANT"/>
    <x v="0"/>
    <s v="TRAINING W"/>
    <s v="black/black"/>
    <s v="SPORTSWEAR APP WOMEN"/>
    <s v="2021"/>
    <s v="WOMEN"/>
    <x v="0"/>
    <s v="2021Q4"/>
    <s v="AP"/>
    <s v="S"/>
    <n v="12"/>
    <n v="60.171957620967596"/>
    <n v="722.06349145161118"/>
  </r>
  <r>
    <s v="H09689"/>
    <s v="FI W PT FLEECE"/>
    <x v="0"/>
    <s v="PANT"/>
    <x v="0"/>
    <s v="TRAINING W"/>
    <s v="black/black"/>
    <s v="SPORTSWEAR APP WOMEN"/>
    <s v="2021"/>
    <s v="WOMEN"/>
    <x v="0"/>
    <s v="2021Q4"/>
    <s v="AP"/>
    <s v="XL"/>
    <n v="22"/>
    <n v="60.171957620967596"/>
    <n v="1323.7830676612871"/>
  </r>
  <r>
    <s v="H09689"/>
    <s v="FI W PT FLEECE"/>
    <x v="0"/>
    <s v="PANT"/>
    <x v="0"/>
    <s v="TRAINING W"/>
    <s v="black/black"/>
    <s v="SPORTSWEAR APP WOMEN"/>
    <s v="2021"/>
    <s v="WOMEN"/>
    <x v="0"/>
    <s v="2021Q4"/>
    <s v="AP"/>
    <s v="XS"/>
    <n v="1"/>
    <n v="60.171957620967596"/>
    <n v="60.171957620967596"/>
  </r>
  <r>
    <s v="H09706"/>
    <s v="FI W SWT LOOP"/>
    <x v="0"/>
    <s v="SWEAT CREW"/>
    <x v="9"/>
    <s v="TRAINING W"/>
    <s v="white"/>
    <s v="SPORTSWEAR APP WOMEN"/>
    <s v="2021"/>
    <s v="WOMEN"/>
    <x v="0"/>
    <s v="2021Q4"/>
    <s v="AP"/>
    <s v="M"/>
    <n v="16"/>
    <n v="67.712303187504887"/>
    <n v="1083.3968510000782"/>
  </r>
  <r>
    <s v="H09706"/>
    <s v="FI W SWT LOOP"/>
    <x v="0"/>
    <s v="SWEAT CREW"/>
    <x v="9"/>
    <s v="TRAINING W"/>
    <s v="white"/>
    <s v="SPORTSWEAR APP WOMEN"/>
    <s v="2021"/>
    <s v="WOMEN"/>
    <x v="0"/>
    <s v="2021Q4"/>
    <s v="AP"/>
    <s v="XL"/>
    <n v="9"/>
    <n v="67.712303187504887"/>
    <n v="609.41072868754395"/>
  </r>
  <r>
    <s v="H09716"/>
    <s v="FI W SWT LOOP"/>
    <x v="0"/>
    <s v="SWEAT CREW"/>
    <x v="9"/>
    <s v="TRAINING W"/>
    <s v="crew yellow"/>
    <s v="SPORTSWEAR APP WOMEN"/>
    <s v="2021"/>
    <s v="WOMEN"/>
    <x v="0"/>
    <s v="2021Q4"/>
    <s v="AP"/>
    <s v="XL"/>
    <n v="9"/>
    <n v="67.712303187504887"/>
    <n v="609.41072868754395"/>
  </r>
  <r>
    <s v="H09721"/>
    <s v="FI W WB COLOR"/>
    <x v="0"/>
    <s v="JACKET HOODY"/>
    <x v="3"/>
    <s v="TRAINING W"/>
    <s v="ambient blush/bold orange/white"/>
    <s v="SPORTSWEAR APP WOMEN"/>
    <s v="2021"/>
    <s v="WOMEN"/>
    <x v="0"/>
    <s v="2021Q3"/>
    <s v="AP"/>
    <s v="S"/>
    <n v="1"/>
    <n v="90.333339887116765"/>
    <n v="90.333339887116765"/>
  </r>
  <r>
    <s v="H09722"/>
    <s v="FI W WB COLOR"/>
    <x v="0"/>
    <s v="JACKET HOODY"/>
    <x v="3"/>
    <s v="TRAINING W"/>
    <s v="sonic ink/white/sonic ink"/>
    <s v="SPORTSWEAR APP WOMEN"/>
    <s v="2021"/>
    <s v="WOMEN"/>
    <x v="0"/>
    <s v="2021Q3"/>
    <s v="AP"/>
    <s v="S"/>
    <n v="1"/>
    <n v="90.333339887116765"/>
    <n v="90.333339887116765"/>
  </r>
  <r>
    <s v="H09724"/>
    <s v="FI W PT LIGT WV"/>
    <x v="0"/>
    <s v="PANT"/>
    <x v="0"/>
    <s v="TRAINING W"/>
    <s v="black/black/white"/>
    <s v="SPORTSWEAR APP WOMEN"/>
    <s v="2021"/>
    <s v="WOMEN"/>
    <x v="0"/>
    <s v="2021Q3"/>
    <s v="AP"/>
    <s v="M"/>
    <n v="1"/>
    <n v="60.171957620967596"/>
    <n v="60.171957620967596"/>
  </r>
  <r>
    <s v="H09726"/>
    <s v="STR W PT MIX"/>
    <x v="0"/>
    <s v="PANT"/>
    <x v="0"/>
    <s v="TRAINING W"/>
    <s v="black/white"/>
    <s v="SPORTSWEAR APP WOMEN"/>
    <s v="2021"/>
    <s v="WOMEN"/>
    <x v="0"/>
    <s v="2021Q3"/>
    <s v="AP"/>
    <s v="2XL"/>
    <n v="2"/>
    <n v="75.25264875404217"/>
    <n v="150.50529750808434"/>
  </r>
  <r>
    <s v="H09728"/>
    <s v="STR W JKT COLOR"/>
    <x v="0"/>
    <s v="JACKET HOODY"/>
    <x v="3"/>
    <s v="TRAINING W"/>
    <s v="violet tone/white"/>
    <s v="SPORTSWEAR APP WOMEN"/>
    <s v="2021"/>
    <s v="WOMEN"/>
    <x v="0"/>
    <s v="2021Q3"/>
    <s v="AP"/>
    <s v="2XL"/>
    <n v="1"/>
    <n v="97.873685453654062"/>
    <n v="97.873685453654062"/>
  </r>
  <r>
    <s v="H09728"/>
    <s v="STR W JKT COLOR"/>
    <x v="0"/>
    <s v="JACKET HOODY"/>
    <x v="3"/>
    <s v="TRAINING W"/>
    <s v="violet tone/white"/>
    <s v="SPORTSWEAR APP WOMEN"/>
    <s v="2021"/>
    <s v="WOMEN"/>
    <x v="0"/>
    <s v="2021Q3"/>
    <s v="AP"/>
    <s v="L"/>
    <n v="51"/>
    <n v="97.873685453654062"/>
    <n v="4991.5579581363572"/>
  </r>
  <r>
    <s v="H09728"/>
    <s v="STR W JKT COLOR"/>
    <x v="0"/>
    <s v="JACKET HOODY"/>
    <x v="3"/>
    <s v="TRAINING W"/>
    <s v="violet tone/white"/>
    <s v="SPORTSWEAR APP WOMEN"/>
    <s v="2021"/>
    <s v="WOMEN"/>
    <x v="0"/>
    <s v="2021Q3"/>
    <s v="AP"/>
    <s v="M"/>
    <n v="44"/>
    <n v="97.873685453654062"/>
    <n v="4306.4421599607786"/>
  </r>
  <r>
    <s v="H09728"/>
    <s v="STR W JKT COLOR"/>
    <x v="0"/>
    <s v="JACKET HOODY"/>
    <x v="3"/>
    <s v="TRAINING W"/>
    <s v="violet tone/white"/>
    <s v="SPORTSWEAR APP WOMEN"/>
    <s v="2021"/>
    <s v="WOMEN"/>
    <x v="0"/>
    <s v="2021Q3"/>
    <s v="AP"/>
    <s v="S"/>
    <n v="35"/>
    <n v="97.873685453654062"/>
    <n v="3425.578990877892"/>
  </r>
  <r>
    <s v="H09728"/>
    <s v="STR W JKT COLOR"/>
    <x v="0"/>
    <s v="JACKET HOODY"/>
    <x v="3"/>
    <s v="TRAINING W"/>
    <s v="violet tone/white"/>
    <s v="SPORTSWEAR APP WOMEN"/>
    <s v="2021"/>
    <s v="WOMEN"/>
    <x v="0"/>
    <s v="2021Q3"/>
    <s v="AP"/>
    <s v="XL"/>
    <n v="7"/>
    <n v="97.873685453654062"/>
    <n v="685.11579817557845"/>
  </r>
  <r>
    <s v="H09735"/>
    <s v="FI W PT FT"/>
    <x v="0"/>
    <s v="PANT"/>
    <x v="0"/>
    <s v="TRAINING W"/>
    <s v="black/black"/>
    <s v="SPORTSWEAR APP WOMEN"/>
    <s v="2021"/>
    <s v="WOMEN"/>
    <x v="0"/>
    <s v="2021Q3"/>
    <s v="AP"/>
    <s v="2XL"/>
    <n v="2"/>
    <n v="60.171957620967596"/>
    <n v="120.34391524193519"/>
  </r>
  <r>
    <s v="H09735"/>
    <s v="FI W PT FT"/>
    <x v="0"/>
    <s v="PANT"/>
    <x v="0"/>
    <s v="TRAINING W"/>
    <s v="black/black"/>
    <s v="SPORTSWEAR APP WOMEN"/>
    <s v="2021"/>
    <s v="WOMEN"/>
    <x v="0"/>
    <s v="2021Q3"/>
    <s v="AP"/>
    <s v="XS"/>
    <n v="2"/>
    <n v="60.171957620967596"/>
    <n v="120.34391524193519"/>
  </r>
  <r>
    <s v="H09741"/>
    <s v="FI W PT DK REG"/>
    <x v="0"/>
    <s v="PANT"/>
    <x v="0"/>
    <s v="TRAINING W"/>
    <s v="black/white"/>
    <s v="SPORTSWEAR APP WOMEN"/>
    <s v="2021"/>
    <s v="WOMEN"/>
    <x v="0"/>
    <s v="2021Q3"/>
    <s v="AP"/>
    <s v="M"/>
    <n v="2"/>
    <n v="67.712303187504887"/>
    <n v="135.42460637500977"/>
  </r>
  <r>
    <s v="H09748"/>
    <s v="FI W SHINY BOS"/>
    <x v="0"/>
    <s v="TEE SS"/>
    <x v="2"/>
    <s v="TRAINING W"/>
    <s v="white"/>
    <s v="SPORTSWEAR APP WOMEN"/>
    <s v="2021"/>
    <s v="WOMEN"/>
    <x v="0"/>
    <s v="2021Q3"/>
    <s v="AP"/>
    <s v="M"/>
    <n v="1"/>
    <n v="40.567059147970632"/>
    <n v="40.567059147970632"/>
  </r>
  <r>
    <s v="H09756"/>
    <s v="STR W PT WARM"/>
    <x v="0"/>
    <s v="PANT"/>
    <x v="0"/>
    <s v="TRAINING W"/>
    <s v="orbit green/focus olive"/>
    <s v="SPORTSWEAR APP WOMEN"/>
    <s v="2021"/>
    <s v="WOMEN"/>
    <x v="0"/>
    <s v="2021Q4"/>
    <s v="AP"/>
    <s v="L"/>
    <n v="6"/>
    <n v="75.25264875404217"/>
    <n v="451.51589252425299"/>
  </r>
  <r>
    <s v="H09756"/>
    <s v="STR W PT WARM"/>
    <x v="0"/>
    <s v="PANT"/>
    <x v="0"/>
    <s v="TRAINING W"/>
    <s v="orbit green/focus olive"/>
    <s v="SPORTSWEAR APP WOMEN"/>
    <s v="2021"/>
    <s v="WOMEN"/>
    <x v="0"/>
    <s v="2021Q4"/>
    <s v="AP"/>
    <s v="S"/>
    <n v="3"/>
    <n v="75.25264875404217"/>
    <n v="225.7579462621265"/>
  </r>
  <r>
    <s v="H09757"/>
    <s v="STR W PT WV"/>
    <x v="0"/>
    <s v="PANT"/>
    <x v="0"/>
    <s v="TRAINING W"/>
    <s v="black/carbon"/>
    <s v="SPORTSWEAR APP WOMEN"/>
    <s v="2021"/>
    <s v="WOMEN"/>
    <x v="0"/>
    <s v="2021Q3"/>
    <s v="AP"/>
    <s v="L"/>
    <n v="6"/>
    <n v="90.333339887116765"/>
    <n v="542.00003932270056"/>
  </r>
  <r>
    <s v="H09757"/>
    <s v="STR W PT WV"/>
    <x v="0"/>
    <s v="PANT"/>
    <x v="0"/>
    <s v="TRAINING W"/>
    <s v="black/carbon"/>
    <s v="SPORTSWEAR APP WOMEN"/>
    <s v="2021"/>
    <s v="WOMEN"/>
    <x v="0"/>
    <s v="2021Q3"/>
    <s v="AP"/>
    <s v="XL"/>
    <n v="4"/>
    <n v="90.333339887116765"/>
    <n v="361.33335954846706"/>
  </r>
  <r>
    <s v="H10180"/>
    <s v="W 3S WV TT"/>
    <x v="0"/>
    <s v="JACKET"/>
    <x v="3"/>
    <s v="TRAINING W"/>
    <s v="white/black"/>
    <s v="SPORTSWEAR APP WOMEN"/>
    <s v="2021"/>
    <s v="WOMEN"/>
    <x v="0"/>
    <s v="2021Q3"/>
    <s v="AP"/>
    <s v="L"/>
    <n v="6"/>
    <n v="75.25264875404217"/>
    <n v="451.51589252425299"/>
  </r>
  <r>
    <s v="H10243"/>
    <s v="W 3S WB"/>
    <x v="0"/>
    <s v="JACKET HOODY"/>
    <x v="3"/>
    <s v="TRAINING W"/>
    <s v="white/black"/>
    <s v="SPORTSWEAR APP WOMEN"/>
    <s v="2021"/>
    <s v="WOMEN"/>
    <x v="0"/>
    <s v="2021Q3"/>
    <s v="AP"/>
    <s v="2XL"/>
    <n v="1"/>
    <n v="85.809132547194395"/>
    <n v="85.809132547194395"/>
  </r>
  <r>
    <s v="H10243"/>
    <s v="W 3S WB"/>
    <x v="0"/>
    <s v="JACKET HOODY"/>
    <x v="3"/>
    <s v="TRAINING W"/>
    <s v="white/black"/>
    <s v="SPORTSWEAR APP WOMEN"/>
    <s v="2021"/>
    <s v="WOMEN"/>
    <x v="0"/>
    <s v="2021Q3"/>
    <s v="AP"/>
    <s v="M"/>
    <n v="8"/>
    <n v="85.809132547194395"/>
    <n v="686.47306037755516"/>
  </r>
  <r>
    <s v="H11108"/>
    <s v="H.RDY WARRI TEE"/>
    <x v="0"/>
    <s v="TEE SS"/>
    <x v="2"/>
    <s v="TRAINING M"/>
    <s v="vivid red"/>
    <s v="TRAINING APP MEN"/>
    <s v="2021"/>
    <s v="MEN"/>
    <x v="1"/>
    <s v="2021Q3"/>
    <s v="AP"/>
    <s v="2XL"/>
    <n v="6"/>
    <n v="55.647750281045212"/>
    <n v="333.88650168627129"/>
  </r>
  <r>
    <s v="H11108"/>
    <s v="H.RDY WARRI TEE"/>
    <x v="0"/>
    <s v="TEE SS"/>
    <x v="2"/>
    <s v="TRAINING M"/>
    <s v="vivid red"/>
    <s v="TRAINING APP MEN"/>
    <s v="2021"/>
    <s v="MEN"/>
    <x v="1"/>
    <s v="2021Q3"/>
    <s v="AP"/>
    <s v="L"/>
    <n v="7"/>
    <n v="55.647750281045212"/>
    <n v="389.53425196731649"/>
  </r>
  <r>
    <s v="H11108"/>
    <s v="H.RDY WARRI TEE"/>
    <x v="0"/>
    <s v="TEE SS"/>
    <x v="2"/>
    <s v="TRAINING M"/>
    <s v="vivid red"/>
    <s v="TRAINING APP MEN"/>
    <s v="2021"/>
    <s v="MEN"/>
    <x v="1"/>
    <s v="2021Q3"/>
    <s v="AP"/>
    <s v="M"/>
    <n v="5"/>
    <n v="55.647750281045212"/>
    <n v="278.23875140522608"/>
  </r>
  <r>
    <s v="H11108"/>
    <s v="H.RDY WARRI TEE"/>
    <x v="0"/>
    <s v="TEE SS"/>
    <x v="2"/>
    <s v="TRAINING M"/>
    <s v="vivid red"/>
    <s v="TRAINING APP MEN"/>
    <s v="2021"/>
    <s v="MEN"/>
    <x v="1"/>
    <s v="2021Q3"/>
    <s v="AP"/>
    <s v="XL"/>
    <n v="5"/>
    <n v="55.647750281045212"/>
    <n v="278.23875140522608"/>
  </r>
  <r>
    <s v="H11363"/>
    <s v="C PANT V-Pad"/>
    <x v="0"/>
    <s v="TRACK PANT"/>
    <x v="0"/>
    <s v="LIFESTYLE GENERALIST"/>
    <s v="black"/>
    <s v="ORIGINALS APP MEN"/>
    <s v="2021"/>
    <s v="MEN"/>
    <x v="1"/>
    <s v="2021Q3"/>
    <s v="INT'L"/>
    <s v="S"/>
    <n v="1"/>
    <n v="120.49472215326593"/>
    <n v="120.49472215326593"/>
  </r>
  <r>
    <s v="H11463"/>
    <s v="R.Y.V. TP Q3"/>
    <x v="0"/>
    <s v="TRACK PANT"/>
    <x v="0"/>
    <s v="DIRECTIONAL"/>
    <s v="black"/>
    <s v="ORIGINALS APP MEN"/>
    <s v="2021"/>
    <s v="MEN"/>
    <x v="1"/>
    <s v="2021Q3"/>
    <s v="INT'L"/>
    <s v="S"/>
    <n v="2"/>
    <n v="135.57541328634051"/>
    <n v="271.15082657268101"/>
  </r>
  <r>
    <s v="H11463"/>
    <s v="R.Y.V. TP Q3"/>
    <x v="0"/>
    <s v="TRACK PANT"/>
    <x v="0"/>
    <s v="DIRECTIONAL"/>
    <s v="black"/>
    <s v="ORIGINALS APP MEN"/>
    <s v="2021"/>
    <s v="MEN"/>
    <x v="1"/>
    <s v="2021Q3"/>
    <s v="INT'L"/>
    <s v="XL"/>
    <n v="1"/>
    <n v="135.57541328634051"/>
    <n v="135.57541328634051"/>
  </r>
  <r>
    <s v="H11511"/>
    <s v="TRACK PANTS"/>
    <x v="0"/>
    <s v="TRACK PANT"/>
    <x v="0"/>
    <s v="FASHION SPECIALTY"/>
    <s v="bahia blue"/>
    <s v="ORIGINALS APP WOMEN"/>
    <s v="2021"/>
    <s v="WOMEN"/>
    <x v="0"/>
    <s v="2021Q3"/>
    <s v="JP"/>
    <s v="L"/>
    <n v="2"/>
    <n v="165.7367955524897"/>
    <n v="331.47359110497939"/>
  </r>
  <r>
    <s v="H11511"/>
    <s v="TRACK PANTS"/>
    <x v="0"/>
    <s v="TRACK PANT"/>
    <x v="0"/>
    <s v="FASHION SPECIALTY"/>
    <s v="bahia blue"/>
    <s v="ORIGINALS APP WOMEN"/>
    <s v="2021"/>
    <s v="WOMEN"/>
    <x v="0"/>
    <s v="2021Q3"/>
    <s v="JP"/>
    <s v="M"/>
    <n v="1"/>
    <n v="165.7367955524897"/>
    <n v="165.7367955524897"/>
  </r>
  <r>
    <s v="H11511"/>
    <s v="TRACK PANTS"/>
    <x v="0"/>
    <s v="TRACK PANT"/>
    <x v="0"/>
    <s v="FASHION SPECIALTY"/>
    <s v="bahia blue"/>
    <s v="ORIGINALS APP WOMEN"/>
    <s v="2021"/>
    <s v="WOMEN"/>
    <x v="0"/>
    <s v="2021Q3"/>
    <s v="JP"/>
    <s v="S"/>
    <n v="1"/>
    <n v="165.7367955524897"/>
    <n v="165.7367955524897"/>
  </r>
  <r>
    <s v="H13478"/>
    <s v="5 DINO TEE"/>
    <x v="0"/>
    <s v="TEE SS"/>
    <x v="2"/>
    <s v="DIRECTIONAL"/>
    <s v="core white"/>
    <s v="ORIGINALS APP MEN"/>
    <s v="2021"/>
    <s v="MEN"/>
    <x v="1"/>
    <s v="2021Q3"/>
    <s v="INT'L"/>
    <s v="XL"/>
    <n v="2"/>
    <n v="60.171957620967596"/>
    <n v="120.34391524193519"/>
  </r>
  <r>
    <s v="H13481"/>
    <s v="5 AS TEE"/>
    <x v="0"/>
    <s v="TEE SS"/>
    <x v="2"/>
    <s v="DIRECTIONAL"/>
    <s v="core white"/>
    <s v="ORIGINALS APP MEN"/>
    <s v="2021"/>
    <s v="MEN"/>
    <x v="1"/>
    <s v="2021Q3"/>
    <s v="INT'L"/>
    <s v="S"/>
    <n v="1"/>
    <n v="54.139681167737756"/>
    <n v="54.139681167737756"/>
  </r>
  <r>
    <s v="H13486"/>
    <s v="CAMO CALI TEE"/>
    <x v="0"/>
    <s v="TEE SS"/>
    <x v="2"/>
    <s v="DIRECTIONAL"/>
    <s v="white"/>
    <s v="ORIGINALS APP MEN"/>
    <s v="2021"/>
    <s v="MEN"/>
    <x v="1"/>
    <s v="2021Q3"/>
    <s v="INT'L"/>
    <s v="L"/>
    <n v="13"/>
    <n v="54.139681167737756"/>
    <n v="703.8158551805908"/>
  </r>
  <r>
    <s v="H13486"/>
    <s v="CAMO CALI TEE"/>
    <x v="0"/>
    <s v="TEE SS"/>
    <x v="2"/>
    <s v="DIRECTIONAL"/>
    <s v="white"/>
    <s v="ORIGINALS APP MEN"/>
    <s v="2021"/>
    <s v="MEN"/>
    <x v="1"/>
    <s v="2021Q3"/>
    <s v="INT'L"/>
    <s v="M"/>
    <n v="22"/>
    <n v="54.139681167737756"/>
    <n v="1191.0729856902306"/>
  </r>
  <r>
    <s v="H13486"/>
    <s v="CAMO CALI TEE"/>
    <x v="0"/>
    <s v="TEE SS"/>
    <x v="2"/>
    <s v="DIRECTIONAL"/>
    <s v="white"/>
    <s v="ORIGINALS APP MEN"/>
    <s v="2021"/>
    <s v="MEN"/>
    <x v="1"/>
    <s v="2021Q3"/>
    <s v="INT'L"/>
    <s v="S"/>
    <n v="17"/>
    <n v="54.139681167737756"/>
    <n v="920.37457985154185"/>
  </r>
  <r>
    <s v="H13486"/>
    <s v="CAMO CALI TEE"/>
    <x v="0"/>
    <s v="TEE SS"/>
    <x v="2"/>
    <s v="DIRECTIONAL"/>
    <s v="white"/>
    <s v="ORIGINALS APP MEN"/>
    <s v="2021"/>
    <s v="MEN"/>
    <x v="1"/>
    <s v="2021Q3"/>
    <s v="INT'L"/>
    <s v="XL"/>
    <n v="8"/>
    <n v="54.139681167737756"/>
    <n v="433.11744934190205"/>
  </r>
  <r>
    <s v="H13500"/>
    <s v="CAMO INFILL TEE"/>
    <x v="0"/>
    <s v="TEE SS"/>
    <x v="2"/>
    <s v="DIRECTIONAL"/>
    <s v="white"/>
    <s v="ORIGINALS APP MEN"/>
    <s v="2021"/>
    <s v="MEN"/>
    <x v="1"/>
    <s v="2021Q3"/>
    <s v="INT'L"/>
    <s v="M"/>
    <n v="3"/>
    <n v="55.647750281045212"/>
    <n v="166.94325084313564"/>
  </r>
  <r>
    <s v="H13502"/>
    <s v="CAMO INFILL TEE"/>
    <x v="0"/>
    <s v="TEE SS"/>
    <x v="2"/>
    <s v="DIRECTIONAL"/>
    <s v="black"/>
    <s v="ORIGINALS APP MEN"/>
    <s v="2021"/>
    <s v="MEN"/>
    <x v="1"/>
    <s v="2021Q3"/>
    <s v="INT'L"/>
    <s v="L"/>
    <n v="10"/>
    <n v="55.647750281045212"/>
    <n v="556.47750281045217"/>
  </r>
  <r>
    <s v="H13502"/>
    <s v="CAMO INFILL TEE"/>
    <x v="0"/>
    <s v="TEE SS"/>
    <x v="2"/>
    <s v="DIRECTIONAL"/>
    <s v="black"/>
    <s v="ORIGINALS APP MEN"/>
    <s v="2021"/>
    <s v="MEN"/>
    <x v="1"/>
    <s v="2021Q3"/>
    <s v="INT'L"/>
    <s v="M"/>
    <n v="17"/>
    <n v="55.647750281045212"/>
    <n v="946.0117547777686"/>
  </r>
  <r>
    <s v="H13502"/>
    <s v="CAMO INFILL TEE"/>
    <x v="0"/>
    <s v="TEE SS"/>
    <x v="2"/>
    <s v="DIRECTIONAL"/>
    <s v="black"/>
    <s v="ORIGINALS APP MEN"/>
    <s v="2021"/>
    <s v="MEN"/>
    <x v="1"/>
    <s v="2021Q3"/>
    <s v="INT'L"/>
    <s v="S"/>
    <n v="20"/>
    <n v="55.647750281045212"/>
    <n v="1112.9550056209043"/>
  </r>
  <r>
    <s v="H13510"/>
    <s v="C.M.P.COACH JKT"/>
    <x v="0"/>
    <s v="JACKET"/>
    <x v="3"/>
    <s v="DIRECTIONAL"/>
    <s v="black"/>
    <s v="ORIGINALS APP MEN"/>
    <s v="2021"/>
    <s v="MEN"/>
    <x v="1"/>
    <s v="2021Q4"/>
    <s v="INT'L"/>
    <s v="2XL"/>
    <n v="2"/>
    <n v="135.57541328634051"/>
    <n v="271.15082657268101"/>
  </r>
  <r>
    <s v="H13555"/>
    <s v="PAD HOODED PUFF"/>
    <x v="0"/>
    <s v="JACKET PAD"/>
    <x v="3"/>
    <s v="DIRECTIONAL"/>
    <s v="black"/>
    <s v="ORIGINALS APP MEN"/>
    <s v="2021"/>
    <s v="MEN"/>
    <x v="1"/>
    <s v="2021Q3"/>
    <s v="INT'L"/>
    <s v="M"/>
    <n v="1"/>
    <n v="195.89817781863886"/>
    <n v="195.89817781863886"/>
  </r>
  <r>
    <s v="H13558"/>
    <s v="PADDED VEST"/>
    <x v="0"/>
    <s v="VEST PAD"/>
    <x v="11"/>
    <s v="DIRECTIONAL"/>
    <s v="black"/>
    <s v="ORIGINALS APP MEN"/>
    <s v="2021"/>
    <s v="MEN"/>
    <x v="1"/>
    <s v="2021Q3"/>
    <s v="INT'L"/>
    <s v="S"/>
    <n v="35"/>
    <n v="135.57541328634051"/>
    <n v="4745.1394650219181"/>
  </r>
  <r>
    <s v="H13558"/>
    <s v="PADDED VEST"/>
    <x v="0"/>
    <s v="VEST PAD"/>
    <x v="11"/>
    <s v="DIRECTIONAL"/>
    <s v="black"/>
    <s v="ORIGINALS APP MEN"/>
    <s v="2021"/>
    <s v="MEN"/>
    <x v="1"/>
    <s v="2021Q3"/>
    <s v="INT'L"/>
    <s v="XL"/>
    <n v="19"/>
    <n v="135.57541328634051"/>
    <n v="2575.9328524404696"/>
  </r>
  <r>
    <s v="H13558"/>
    <s v="PADDED VEST"/>
    <x v="0"/>
    <s v="VEST PAD"/>
    <x v="11"/>
    <s v="DIRECTIONAL"/>
    <s v="black"/>
    <s v="ORIGINALS APP MEN"/>
    <s v="2021"/>
    <s v="MEN"/>
    <x v="1"/>
    <s v="2021Q3"/>
    <s v="INT'L"/>
    <s v="XS"/>
    <n v="11"/>
    <n v="135.57541328634051"/>
    <n v="1491.3295461497455"/>
  </r>
  <r>
    <s v="H13560"/>
    <s v="BOLD BOMBER"/>
    <x v="0"/>
    <s v="JACKET PAD"/>
    <x v="3"/>
    <s v="DIRECTIONAL"/>
    <s v="black"/>
    <s v="ORIGINALS APP MEN"/>
    <s v="2021"/>
    <s v="MEN"/>
    <x v="1"/>
    <s v="2021Q3"/>
    <s v="INT'L"/>
    <s v="L"/>
    <n v="1"/>
    <n v="210.97886895171345"/>
    <n v="210.97886895171345"/>
  </r>
  <r>
    <s v="H13560"/>
    <s v="BOLD BOMBER"/>
    <x v="0"/>
    <s v="JACKET PAD"/>
    <x v="3"/>
    <s v="DIRECTIONAL"/>
    <s v="black"/>
    <s v="ORIGINALS APP MEN"/>
    <s v="2021"/>
    <s v="MEN"/>
    <x v="1"/>
    <s v="2021Q3"/>
    <s v="INT'L"/>
    <s v="S"/>
    <n v="1"/>
    <n v="210.97886895171345"/>
    <n v="210.97886895171345"/>
  </r>
  <r>
    <s v="H13560"/>
    <s v="BOLD BOMBER"/>
    <x v="0"/>
    <s v="JACKET PAD"/>
    <x v="3"/>
    <s v="DIRECTIONAL"/>
    <s v="black"/>
    <s v="ORIGINALS APP MEN"/>
    <s v="2021"/>
    <s v="MEN"/>
    <x v="1"/>
    <s v="2021Q3"/>
    <s v="INT'L"/>
    <s v="XL"/>
    <n v="1"/>
    <n v="210.97886895171345"/>
    <n v="210.97886895171345"/>
  </r>
  <r>
    <s v="H13563"/>
    <s v="DOWN REGEN PUFF"/>
    <x v="0"/>
    <s v="JACKET DOWN"/>
    <x v="3"/>
    <s v="DIRECTIONAL"/>
    <s v="focus olive"/>
    <s v="ORIGINALS APP MEN"/>
    <s v="2021"/>
    <s v="MEN"/>
    <x v="1"/>
    <s v="2021Q3"/>
    <s v="INT'L"/>
    <s v="S"/>
    <n v="3"/>
    <n v="286.3823246170864"/>
    <n v="859.14697385125919"/>
  </r>
  <r>
    <s v="H13563"/>
    <s v="DOWN REGEN PUFF"/>
    <x v="0"/>
    <s v="JACKET DOWN"/>
    <x v="3"/>
    <s v="DIRECTIONAL"/>
    <s v="focus olive"/>
    <s v="ORIGINALS APP MEN"/>
    <s v="2021"/>
    <s v="MEN"/>
    <x v="1"/>
    <s v="2021Q3"/>
    <s v="INT'L"/>
    <s v="XS"/>
    <n v="1"/>
    <n v="286.3823246170864"/>
    <n v="286.3823246170864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M"/>
    <n v="14"/>
    <n v="286.3823246170864"/>
    <n v="4009.3525446392096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S"/>
    <n v="15"/>
    <n v="286.3823246170864"/>
    <n v="4295.7348692562955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XS"/>
    <n v="1"/>
    <n v="286.3823246170864"/>
    <n v="286.3823246170864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L"/>
    <n v="3"/>
    <n v="286.3823246170864"/>
    <n v="859.14697385125919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M"/>
    <n v="3"/>
    <n v="286.3823246170864"/>
    <n v="859.14697385125919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S"/>
    <n v="2"/>
    <n v="286.3823246170864"/>
    <n v="572.76464923417279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XL"/>
    <n v="1"/>
    <n v="286.3823246170864"/>
    <n v="286.3823246170864"/>
  </r>
  <r>
    <s v="H13564"/>
    <s v="DOWN REGEN PUFF"/>
    <x v="0"/>
    <s v="JACKET DOWN"/>
    <x v="3"/>
    <s v="DIRECTIONAL"/>
    <s v="black"/>
    <s v="ORIGINALS APP MEN"/>
    <s v="2021"/>
    <s v="MEN"/>
    <x v="1"/>
    <s v="2021Q3"/>
    <s v="INT'L"/>
    <s v="XS"/>
    <n v="1"/>
    <n v="286.3823246170864"/>
    <n v="286.3823246170864"/>
  </r>
  <r>
    <s v="H13574"/>
    <s v="OPTIMUS JACKET"/>
    <x v="0"/>
    <s v="JACKET DOWN"/>
    <x v="3"/>
    <s v="DIRECTIONAL"/>
    <s v="black"/>
    <s v="ORIGINALS APP MEN"/>
    <s v="2021"/>
    <s v="MEN"/>
    <x v="1"/>
    <s v="2021Q3"/>
    <s v="INT'L"/>
    <s v="L"/>
    <n v="1"/>
    <n v="346.70508914938466"/>
    <n v="346.70508914938466"/>
  </r>
  <r>
    <s v="H13574"/>
    <s v="OPTIMUS JACKET"/>
    <x v="0"/>
    <s v="JACKET DOWN"/>
    <x v="3"/>
    <s v="DIRECTIONAL"/>
    <s v="black"/>
    <s v="ORIGINALS APP MEN"/>
    <s v="2021"/>
    <s v="MEN"/>
    <x v="1"/>
    <s v="2021Q3"/>
    <s v="INT'L"/>
    <s v="M"/>
    <n v="1"/>
    <n v="346.70508914938466"/>
    <n v="346.70508914938466"/>
  </r>
  <r>
    <s v="H13574"/>
    <s v="OPTIMUS JACKET"/>
    <x v="0"/>
    <s v="JACKET DOWN"/>
    <x v="3"/>
    <s v="DIRECTIONAL"/>
    <s v="black"/>
    <s v="ORIGINALS APP MEN"/>
    <s v="2021"/>
    <s v="MEN"/>
    <x v="1"/>
    <s v="2021Q3"/>
    <s v="INT'L"/>
    <s v="S"/>
    <n v="1"/>
    <n v="346.70508914938466"/>
    <n v="346.70508914938466"/>
  </r>
  <r>
    <s v="H13574"/>
    <s v="OPTIMUS JACKET"/>
    <x v="0"/>
    <s v="JACKET DOWN"/>
    <x v="3"/>
    <s v="DIRECTIONAL"/>
    <s v="black"/>
    <s v="ORIGINALS APP MEN"/>
    <s v="2021"/>
    <s v="MEN"/>
    <x v="1"/>
    <s v="2021Q3"/>
    <s v="INT'L"/>
    <s v="XL"/>
    <n v="1"/>
    <n v="346.70508914938466"/>
    <n v="346.70508914938466"/>
  </r>
  <r>
    <s v="H13811"/>
    <s v="SNW GFX HOODY"/>
    <x v="0"/>
    <s v="SWEAT HOODY"/>
    <x v="9"/>
    <s v="OUTDOOR"/>
    <s v="black"/>
    <s v="OUTDOOR APP MEN"/>
    <s v="2021"/>
    <s v="UNISEX"/>
    <x v="2"/>
    <s v="2021Q4"/>
    <s v="AP"/>
    <s v="S"/>
    <n v="1"/>
    <n v="90.333339887116765"/>
    <n v="90.333339887116765"/>
  </r>
  <r>
    <s v="H14186"/>
    <s v="M CE LOGO HDY"/>
    <x v="0"/>
    <s v="SWEAT HOODY"/>
    <x v="9"/>
    <s v="NEO"/>
    <s v="white/silver met."/>
    <s v="NEO APP MEN"/>
    <s v="2021"/>
    <s v="MEN"/>
    <x v="1"/>
    <s v="2021Q3"/>
    <s v="AP"/>
    <s v="2XL"/>
    <n v="1"/>
    <n v="52.631612054430299"/>
    <n v="52.631612054430299"/>
  </r>
  <r>
    <s v="H14186"/>
    <s v="M CE LOGO HDY"/>
    <x v="0"/>
    <s v="SWEAT HOODY"/>
    <x v="9"/>
    <s v="NEO"/>
    <s v="white/silver met."/>
    <s v="NEO APP MEN"/>
    <s v="2021"/>
    <s v="MEN"/>
    <x v="1"/>
    <s v="2021Q3"/>
    <s v="AP"/>
    <s v="3XL"/>
    <n v="1"/>
    <n v="52.631612054430299"/>
    <n v="52.631612054430299"/>
  </r>
  <r>
    <s v="H14186"/>
    <s v="M CE LOGO HDY"/>
    <x v="0"/>
    <s v="SWEAT HOODY"/>
    <x v="9"/>
    <s v="NEO"/>
    <s v="white/silver met."/>
    <s v="NEO APP MEN"/>
    <s v="2021"/>
    <s v="MEN"/>
    <x v="1"/>
    <s v="2021Q3"/>
    <s v="AP"/>
    <s v="L"/>
    <n v="1"/>
    <n v="52.631612054430299"/>
    <n v="52.631612054430299"/>
  </r>
  <r>
    <s v="H14186"/>
    <s v="M CE LOGO HDY"/>
    <x v="0"/>
    <s v="SWEAT HOODY"/>
    <x v="9"/>
    <s v="NEO"/>
    <s v="white/silver met."/>
    <s v="NEO APP MEN"/>
    <s v="2021"/>
    <s v="MEN"/>
    <x v="1"/>
    <s v="2021Q3"/>
    <s v="AP"/>
    <s v="M"/>
    <n v="2"/>
    <n v="52.631612054430299"/>
    <n v="105.2632241088606"/>
  </r>
  <r>
    <s v="H14191"/>
    <s v="M CE 3S KNIT TP"/>
    <x v="0"/>
    <s v="TRACK PANT"/>
    <x v="0"/>
    <s v="NEO"/>
    <s v="black/white"/>
    <s v="NEO APP MEN"/>
    <s v="2021"/>
    <s v="MEN"/>
    <x v="1"/>
    <s v="2021Q3"/>
    <s v="AP"/>
    <s v="2XL"/>
    <n v="1"/>
    <n v="52.631612054430299"/>
    <n v="52.631612054430299"/>
  </r>
  <r>
    <s v="H14191"/>
    <s v="M CE 3S KNIT TP"/>
    <x v="0"/>
    <s v="TRACK PANT"/>
    <x v="0"/>
    <s v="NEO"/>
    <s v="black/white"/>
    <s v="NEO APP MEN"/>
    <s v="2021"/>
    <s v="MEN"/>
    <x v="1"/>
    <s v="2021Q3"/>
    <s v="AP"/>
    <s v="L"/>
    <n v="2"/>
    <n v="52.631612054430299"/>
    <n v="105.2632241088606"/>
  </r>
  <r>
    <s v="H14191"/>
    <s v="M CE 3S KNIT TP"/>
    <x v="0"/>
    <s v="TRACK PANT"/>
    <x v="0"/>
    <s v="NEO"/>
    <s v="black/white"/>
    <s v="NEO APP MEN"/>
    <s v="2021"/>
    <s v="MEN"/>
    <x v="1"/>
    <s v="2021Q3"/>
    <s v="AP"/>
    <s v="S"/>
    <n v="1"/>
    <n v="52.631612054430299"/>
    <n v="52.631612054430299"/>
  </r>
  <r>
    <s v="H14193"/>
    <s v="M CE 3S WVN TP"/>
    <x v="0"/>
    <s v="TRACK PANT"/>
    <x v="0"/>
    <s v="NEO"/>
    <s v="black/white"/>
    <s v="NEO APP MEN"/>
    <s v="2021"/>
    <s v="MEN"/>
    <x v="1"/>
    <s v="2021Q3"/>
    <s v="AP"/>
    <s v="3XL"/>
    <n v="5"/>
    <n v="52.631612054430299"/>
    <n v="263.15806027215149"/>
  </r>
  <r>
    <s v="H14193"/>
    <s v="M CE 3S WVN TP"/>
    <x v="0"/>
    <s v="TRACK PANT"/>
    <x v="0"/>
    <s v="NEO"/>
    <s v="black/white"/>
    <s v="NEO APP MEN"/>
    <s v="2021"/>
    <s v="MEN"/>
    <x v="1"/>
    <s v="2021Q3"/>
    <s v="AP"/>
    <s v="L"/>
    <n v="1"/>
    <n v="52.631612054430299"/>
    <n v="52.631612054430299"/>
  </r>
  <r>
    <s v="H14197"/>
    <s v="M CE 3S PAD JKT"/>
    <x v="0"/>
    <s v="JACKET PAD"/>
    <x v="3"/>
    <s v="NEO"/>
    <s v="black/white"/>
    <s v="NEO APP MEN"/>
    <s v="2021"/>
    <s v="MEN"/>
    <x v="1"/>
    <s v="2021Q3"/>
    <s v="AP"/>
    <s v="2XL"/>
    <n v="2"/>
    <n v="105.41403102019135"/>
    <n v="210.82806204038269"/>
  </r>
  <r>
    <s v="H14197"/>
    <s v="M CE 3S PAD JKT"/>
    <x v="0"/>
    <s v="JACKET PAD"/>
    <x v="3"/>
    <s v="NEO"/>
    <s v="black/white"/>
    <s v="NEO APP MEN"/>
    <s v="2021"/>
    <s v="MEN"/>
    <x v="1"/>
    <s v="2021Q3"/>
    <s v="AP"/>
    <s v="XL"/>
    <n v="1"/>
    <n v="105.41403102019135"/>
    <n v="105.41403102019135"/>
  </r>
  <r>
    <s v="H14204"/>
    <s v="M CE 3S FLC TP"/>
    <x v="0"/>
    <s v="TRACK PANT"/>
    <x v="0"/>
    <s v="NEO"/>
    <s v="black"/>
    <s v="NEO APP MEN"/>
    <s v="2021"/>
    <s v="MEN"/>
    <x v="1"/>
    <s v="2021Q4"/>
    <s v="AP"/>
    <s v="2XL"/>
    <n v="1"/>
    <n v="52.631612054430299"/>
    <n v="52.631612054430299"/>
  </r>
  <r>
    <s v="H14204"/>
    <s v="M CE 3S FLC TP"/>
    <x v="0"/>
    <s v="TRACK PANT"/>
    <x v="0"/>
    <s v="NEO"/>
    <s v="black"/>
    <s v="NEO APP MEN"/>
    <s v="2021"/>
    <s v="MEN"/>
    <x v="1"/>
    <s v="2021Q4"/>
    <s v="AP"/>
    <s v="3XL"/>
    <n v="1"/>
    <n v="52.631612054430299"/>
    <n v="52.631612054430299"/>
  </r>
  <r>
    <s v="H14204"/>
    <s v="M CE 3S FLC TP"/>
    <x v="0"/>
    <s v="TRACK PANT"/>
    <x v="0"/>
    <s v="NEO"/>
    <s v="black"/>
    <s v="NEO APP MEN"/>
    <s v="2021"/>
    <s v="MEN"/>
    <x v="1"/>
    <s v="2021Q4"/>
    <s v="AP"/>
    <s v="XS"/>
    <n v="26"/>
    <n v="52.631612054430299"/>
    <n v="1368.4219134151879"/>
  </r>
  <r>
    <s v="H14213"/>
    <s v="M ICONS C+ WB"/>
    <x v="0"/>
    <s v="SS WINDBREAKER"/>
    <x v="3"/>
    <s v="NEO"/>
    <s v="black/white"/>
    <s v="NEO APP MEN"/>
    <s v="2021"/>
    <s v="MEN"/>
    <x v="1"/>
    <s v="2021Q3"/>
    <s v="AP"/>
    <s v="3XL"/>
    <n v="1"/>
    <n v="82.792994320579467"/>
    <n v="82.792994320579467"/>
  </r>
  <r>
    <s v="H14213"/>
    <s v="M ICONS C+ WB"/>
    <x v="0"/>
    <s v="SS WINDBREAKER"/>
    <x v="3"/>
    <s v="NEO"/>
    <s v="black/white"/>
    <s v="NEO APP MEN"/>
    <s v="2021"/>
    <s v="MEN"/>
    <x v="1"/>
    <s v="2021Q3"/>
    <s v="AP"/>
    <s v="L"/>
    <n v="1"/>
    <n v="82.792994320579467"/>
    <n v="82.792994320579467"/>
  </r>
  <r>
    <s v="H14213"/>
    <s v="M ICONS C+ WB"/>
    <x v="0"/>
    <s v="SS WINDBREAKER"/>
    <x v="3"/>
    <s v="NEO"/>
    <s v="black/white"/>
    <s v="NEO APP MEN"/>
    <s v="2021"/>
    <s v="MEN"/>
    <x v="1"/>
    <s v="2021Q3"/>
    <s v="AP"/>
    <s v="M"/>
    <n v="3"/>
    <n v="82.792994320579467"/>
    <n v="248.37898296173842"/>
  </r>
  <r>
    <s v="H14215"/>
    <s v="M CE C+ SWT"/>
    <x v="0"/>
    <s v="SWEAT CREW"/>
    <x v="9"/>
    <s v="NEO"/>
    <s v="green oxide/green oxide"/>
    <s v="NEO APP MEN"/>
    <s v="2021"/>
    <s v="MEN"/>
    <x v="1"/>
    <s v="2021Q3"/>
    <s v="AP"/>
    <s v="S"/>
    <n v="1"/>
    <n v="52.631612054430299"/>
    <n v="52.631612054430299"/>
  </r>
  <r>
    <s v="H14218"/>
    <s v="M CE C+ WVN TP"/>
    <x v="0"/>
    <s v="TRACK PANT"/>
    <x v="0"/>
    <s v="NEO"/>
    <s v="black/black"/>
    <s v="NEO APP MEN"/>
    <s v="2021"/>
    <s v="MEN"/>
    <x v="1"/>
    <s v="2021Q3"/>
    <s v="AP"/>
    <s v="3XL"/>
    <n v="1"/>
    <n v="52.631612054430299"/>
    <n v="52.631612054430299"/>
  </r>
  <r>
    <s v="H14218"/>
    <s v="M CE C+ WVN TP"/>
    <x v="0"/>
    <s v="TRACK PANT"/>
    <x v="0"/>
    <s v="NEO"/>
    <s v="black/black"/>
    <s v="NEO APP MEN"/>
    <s v="2021"/>
    <s v="MEN"/>
    <x v="1"/>
    <s v="2021Q3"/>
    <s v="AP"/>
    <s v="L"/>
    <n v="2"/>
    <n v="52.631612054430299"/>
    <n v="105.2632241088606"/>
  </r>
  <r>
    <s v="H14218"/>
    <s v="M CE C+ WVN TP"/>
    <x v="0"/>
    <s v="TRACK PANT"/>
    <x v="0"/>
    <s v="NEO"/>
    <s v="black/black"/>
    <s v="NEO APP MEN"/>
    <s v="2021"/>
    <s v="MEN"/>
    <x v="1"/>
    <s v="2021Q3"/>
    <s v="AP"/>
    <s v="M"/>
    <n v="1"/>
    <n v="52.631612054430299"/>
    <n v="52.631612054430299"/>
  </r>
  <r>
    <s v="H14218"/>
    <s v="M CE C+ WVN TP"/>
    <x v="0"/>
    <s v="TRACK PANT"/>
    <x v="0"/>
    <s v="NEO"/>
    <s v="black/black"/>
    <s v="NEO APP MEN"/>
    <s v="2021"/>
    <s v="MEN"/>
    <x v="1"/>
    <s v="2021Q3"/>
    <s v="AP"/>
    <s v="S"/>
    <n v="1"/>
    <n v="52.631612054430299"/>
    <n v="52.631612054430299"/>
  </r>
  <r>
    <s v="H14232"/>
    <s v="M ICONS 3S TP"/>
    <x v="0"/>
    <s v="TRACK PANT"/>
    <x v="0"/>
    <s v="NEO"/>
    <s v="black/white"/>
    <s v="NEO APP MEN"/>
    <s v="2021"/>
    <s v="MEN"/>
    <x v="1"/>
    <s v="2021Q4"/>
    <s v="AP"/>
    <s v="3XL"/>
    <n v="1"/>
    <n v="60.171957620967596"/>
    <n v="60.171957620967596"/>
  </r>
  <r>
    <s v="H14232"/>
    <s v="M ICONS 3S TP"/>
    <x v="0"/>
    <s v="TRACK PANT"/>
    <x v="0"/>
    <s v="NEO"/>
    <s v="black/white"/>
    <s v="NEO APP MEN"/>
    <s v="2021"/>
    <s v="MEN"/>
    <x v="1"/>
    <s v="2021Q4"/>
    <s v="AP"/>
    <s v="L"/>
    <n v="1"/>
    <n v="60.171957620967596"/>
    <n v="60.171957620967596"/>
  </r>
  <r>
    <s v="H14232"/>
    <s v="M ICONS 3S TP"/>
    <x v="0"/>
    <s v="TRACK PANT"/>
    <x v="0"/>
    <s v="NEO"/>
    <s v="black/white"/>
    <s v="NEO APP MEN"/>
    <s v="2021"/>
    <s v="MEN"/>
    <x v="1"/>
    <s v="2021Q4"/>
    <s v="AP"/>
    <s v="S"/>
    <n v="1"/>
    <n v="60.171957620967596"/>
    <n v="60.171957620967596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2XL"/>
    <n v="37"/>
    <n v="70.7284414141198"/>
    <n v="2616.9523323224325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L"/>
    <n v="97"/>
    <n v="70.7284414141198"/>
    <n v="6860.6588171696203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M"/>
    <n v="104"/>
    <n v="70.7284414141198"/>
    <n v="7355.7579070684587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S"/>
    <n v="54"/>
    <n v="70.7284414141198"/>
    <n v="3819.3358363624693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XL"/>
    <n v="106"/>
    <n v="70.7284414141198"/>
    <n v="7497.2147898966987"/>
  </r>
  <r>
    <s v="H16263"/>
    <s v="AUG TRACK TOP"/>
    <x v="0"/>
    <s v="JACKET"/>
    <x v="3"/>
    <s v="NEO"/>
    <s v="pink spirit/wonder white/orbit green"/>
    <s v="NEO APP WOMEN"/>
    <s v="2021"/>
    <s v="WOMEN"/>
    <x v="0"/>
    <s v="2021Q3"/>
    <s v="AP"/>
    <s v="XS"/>
    <n v="1"/>
    <n v="70.7284414141198"/>
    <n v="70.7284414141198"/>
  </r>
  <r>
    <s v="H16283"/>
    <s v="JULY PANTS"/>
    <x v="0"/>
    <s v="TRACK PANT"/>
    <x v="0"/>
    <s v="NEO"/>
    <s v="black/black/rose tone"/>
    <s v="NEO APP WOMEN"/>
    <s v="2021"/>
    <s v="WOMEN"/>
    <x v="0"/>
    <s v="2021Q3"/>
    <s v="AP"/>
    <s v="L"/>
    <n v="31"/>
    <n v="60.171957620967596"/>
    <n v="1865.3306862499956"/>
  </r>
  <r>
    <s v="H16283"/>
    <s v="JULY PANTS"/>
    <x v="0"/>
    <s v="TRACK PANT"/>
    <x v="0"/>
    <s v="NEO"/>
    <s v="black/black/rose tone"/>
    <s v="NEO APP WOMEN"/>
    <s v="2021"/>
    <s v="WOMEN"/>
    <x v="0"/>
    <s v="2021Q3"/>
    <s v="AP"/>
    <s v="M"/>
    <n v="31"/>
    <n v="60.171957620967596"/>
    <n v="1865.3306862499956"/>
  </r>
  <r>
    <s v="H16283"/>
    <s v="JULY PANTS"/>
    <x v="0"/>
    <s v="TRACK PANT"/>
    <x v="0"/>
    <s v="NEO"/>
    <s v="black/black/rose tone"/>
    <s v="NEO APP WOMEN"/>
    <s v="2021"/>
    <s v="WOMEN"/>
    <x v="0"/>
    <s v="2021Q3"/>
    <s v="AP"/>
    <s v="S"/>
    <n v="25"/>
    <n v="60.171957620967596"/>
    <n v="1504.2989405241899"/>
  </r>
  <r>
    <s v="H16283"/>
    <s v="JULY PANTS"/>
    <x v="0"/>
    <s v="TRACK PANT"/>
    <x v="0"/>
    <s v="NEO"/>
    <s v="black/black/rose tone"/>
    <s v="NEO APP WOMEN"/>
    <s v="2021"/>
    <s v="WOMEN"/>
    <x v="0"/>
    <s v="2021Q3"/>
    <s v="AP"/>
    <s v="XL"/>
    <n v="25"/>
    <n v="60.171957620967596"/>
    <n v="1504.2989405241899"/>
  </r>
  <r>
    <s v="H16283"/>
    <s v="JULY PANTS"/>
    <x v="0"/>
    <s v="TRACK PANT"/>
    <x v="0"/>
    <s v="NEO"/>
    <s v="black/black/rose tone"/>
    <s v="NEO APP WOMEN"/>
    <s v="2021"/>
    <s v="WOMEN"/>
    <x v="0"/>
    <s v="2021Q3"/>
    <s v="AP"/>
    <s v="XS"/>
    <n v="1"/>
    <n v="60.171957620967596"/>
    <n v="60.171957620967596"/>
  </r>
  <r>
    <s v="H18567"/>
    <s v="OCT JKT TRANS"/>
    <x v="0"/>
    <s v="JACKET"/>
    <x v="3"/>
    <s v="NEO"/>
    <s v="chalk white/collegiate navy"/>
    <s v="NEO APP WOMEN"/>
    <s v="2021"/>
    <s v="WOMEN"/>
    <x v="0"/>
    <s v="2021Q4"/>
    <s v="AP"/>
    <s v="XL"/>
    <n v="2"/>
    <n v="97.873685453654062"/>
    <n v="195.74737090730812"/>
  </r>
  <r>
    <s v="H18577"/>
    <s v="SEP HDY 1"/>
    <x v="0"/>
    <s v="SWEAT HOODY"/>
    <x v="9"/>
    <s v="NEO"/>
    <s v="white/white"/>
    <s v="NEO APP WOMEN"/>
    <s v="2021"/>
    <s v="WOMEN"/>
    <x v="0"/>
    <s v="2021Q3"/>
    <s v="AP"/>
    <s v="L"/>
    <n v="2"/>
    <n v="60.171957620967596"/>
    <n v="120.34391524193519"/>
  </r>
  <r>
    <s v="H18577"/>
    <s v="SEP HDY 1"/>
    <x v="0"/>
    <s v="SWEAT HOODY"/>
    <x v="9"/>
    <s v="NEO"/>
    <s v="white/white"/>
    <s v="NEO APP WOMEN"/>
    <s v="2021"/>
    <s v="WOMEN"/>
    <x v="0"/>
    <s v="2021Q3"/>
    <s v="AP"/>
    <s v="M"/>
    <n v="2"/>
    <n v="60.171957620967596"/>
    <n v="120.34391524193519"/>
  </r>
  <r>
    <s v="H18577"/>
    <s v="SEP HDY 1"/>
    <x v="0"/>
    <s v="SWEAT HOODY"/>
    <x v="9"/>
    <s v="NEO"/>
    <s v="white/white"/>
    <s v="NEO APP WOMEN"/>
    <s v="2021"/>
    <s v="WOMEN"/>
    <x v="0"/>
    <s v="2021Q3"/>
    <s v="AP"/>
    <s v="S"/>
    <n v="3"/>
    <n v="60.171957620967596"/>
    <n v="180.5158728629028"/>
  </r>
  <r>
    <s v="H18577"/>
    <s v="SEP HDY 1"/>
    <x v="0"/>
    <s v="SWEAT HOODY"/>
    <x v="9"/>
    <s v="NEO"/>
    <s v="white/white"/>
    <s v="NEO APP WOMEN"/>
    <s v="2021"/>
    <s v="WOMEN"/>
    <x v="0"/>
    <s v="2021Q3"/>
    <s v="AP"/>
    <s v="XL"/>
    <n v="1"/>
    <n v="60.171957620967596"/>
    <n v="60.171957620967596"/>
  </r>
  <r>
    <s v="H18594"/>
    <s v="AUG WB 1"/>
    <x v="0"/>
    <s v="SS WINDBREAKER"/>
    <x v="3"/>
    <s v="NEO"/>
    <s v="pink spirit/wonder white/wonder white"/>
    <s v="NEO APP WOMEN"/>
    <s v="2021"/>
    <s v="WOMEN"/>
    <x v="0"/>
    <s v="2021Q3"/>
    <s v="AP"/>
    <s v="S"/>
    <n v="1"/>
    <n v="67.712303187504887"/>
    <n v="67.712303187504887"/>
  </r>
  <r>
    <s v="H18596"/>
    <s v="AUG WB 2"/>
    <x v="0"/>
    <s v="SS WINDBREAKER"/>
    <x v="3"/>
    <s v="NEO"/>
    <s v="orbit green/wonder white"/>
    <s v="NEO APP WOMEN"/>
    <s v="2021"/>
    <s v="WOMEN"/>
    <x v="0"/>
    <s v="2021Q3"/>
    <s v="AP"/>
    <s v="S"/>
    <n v="1"/>
    <n v="82.792994320579467"/>
    <n v="82.792994320579467"/>
  </r>
  <r>
    <s v="H18600"/>
    <s v="AUG PNT 2"/>
    <x v="0"/>
    <s v="TRACK PANT"/>
    <x v="0"/>
    <s v="NEO"/>
    <s v="orbit green/wonder white"/>
    <s v="NEO APP WOMEN"/>
    <s v="2021"/>
    <s v="WOMEN"/>
    <x v="0"/>
    <s v="2021Q3"/>
    <s v="AP"/>
    <s v="L"/>
    <n v="8"/>
    <n v="60.171957620967596"/>
    <n v="481.37566096774077"/>
  </r>
  <r>
    <s v="H18600"/>
    <s v="AUG PNT 2"/>
    <x v="0"/>
    <s v="TRACK PANT"/>
    <x v="0"/>
    <s v="NEO"/>
    <s v="orbit green/wonder white"/>
    <s v="NEO APP WOMEN"/>
    <s v="2021"/>
    <s v="WOMEN"/>
    <x v="0"/>
    <s v="2021Q3"/>
    <s v="AP"/>
    <s v="M"/>
    <n v="15"/>
    <n v="60.171957620967596"/>
    <n v="902.5793643145139"/>
  </r>
  <r>
    <s v="H18600"/>
    <s v="AUG PNT 2"/>
    <x v="0"/>
    <s v="TRACK PANT"/>
    <x v="0"/>
    <s v="NEO"/>
    <s v="orbit green/wonder white"/>
    <s v="NEO APP WOMEN"/>
    <s v="2021"/>
    <s v="WOMEN"/>
    <x v="0"/>
    <s v="2021Q3"/>
    <s v="AP"/>
    <s v="S"/>
    <n v="4"/>
    <n v="60.171957620967596"/>
    <n v="240.68783048387039"/>
  </r>
  <r>
    <s v="H18600"/>
    <s v="AUG PNT 2"/>
    <x v="0"/>
    <s v="TRACK PANT"/>
    <x v="0"/>
    <s v="NEO"/>
    <s v="orbit green/wonder white"/>
    <s v="NEO APP WOMEN"/>
    <s v="2021"/>
    <s v="WOMEN"/>
    <x v="0"/>
    <s v="2021Q3"/>
    <s v="AP"/>
    <s v="XL"/>
    <n v="15"/>
    <n v="60.171957620967596"/>
    <n v="902.5793643145139"/>
  </r>
  <r>
    <s v="H18614"/>
    <s v="DEC JKT DWN1"/>
    <x v="0"/>
    <s v="JACKET DOWN"/>
    <x v="3"/>
    <s v="NEO"/>
    <s v="black/silver met."/>
    <s v="NEO APP WOMEN"/>
    <s v="2021"/>
    <s v="WOMEN"/>
    <x v="0"/>
    <s v="2021Q3"/>
    <s v="AP"/>
    <s v="L"/>
    <n v="2"/>
    <n v="195.89817781863886"/>
    <n v="391.79635563727771"/>
  </r>
  <r>
    <s v="H18617"/>
    <s v="DEC JKT DWN1"/>
    <x v="0"/>
    <s v="JACKET DOWN"/>
    <x v="3"/>
    <s v="NEO"/>
    <s v="white/silver met."/>
    <s v="NEO APP WOMEN"/>
    <s v="2021"/>
    <s v="WOMEN"/>
    <x v="0"/>
    <s v="2021Q3"/>
    <s v="AP"/>
    <s v="L"/>
    <n v="1"/>
    <n v="195.89817781863886"/>
    <n v="195.89817781863886"/>
  </r>
  <r>
    <s v="H18617"/>
    <s v="DEC JKT DWN1"/>
    <x v="0"/>
    <s v="JACKET DOWN"/>
    <x v="3"/>
    <s v="NEO"/>
    <s v="white/silver met."/>
    <s v="NEO APP WOMEN"/>
    <s v="2021"/>
    <s v="WOMEN"/>
    <x v="0"/>
    <s v="2021Q3"/>
    <s v="AP"/>
    <s v="M"/>
    <n v="1"/>
    <n v="195.89817781863886"/>
    <n v="195.89817781863886"/>
  </r>
  <r>
    <s v="H18617"/>
    <s v="DEC JKT DWN1"/>
    <x v="0"/>
    <s v="JACKET DOWN"/>
    <x v="3"/>
    <s v="NEO"/>
    <s v="white/silver met."/>
    <s v="NEO APP WOMEN"/>
    <s v="2021"/>
    <s v="WOMEN"/>
    <x v="0"/>
    <s v="2021Q3"/>
    <s v="AP"/>
    <s v="S"/>
    <n v="1"/>
    <n v="195.89817781863886"/>
    <n v="195.89817781863886"/>
  </r>
  <r>
    <s v="H18617"/>
    <s v="DEC JKT DWN1"/>
    <x v="0"/>
    <s v="JACKET DOWN"/>
    <x v="3"/>
    <s v="NEO"/>
    <s v="white/silver met."/>
    <s v="NEO APP WOMEN"/>
    <s v="2021"/>
    <s v="WOMEN"/>
    <x v="0"/>
    <s v="2021Q3"/>
    <s v="AP"/>
    <s v="XS"/>
    <n v="2"/>
    <n v="195.89817781863886"/>
    <n v="391.79635563727771"/>
  </r>
  <r>
    <s v="H18622"/>
    <s v="NOV JKT DWNELG1"/>
    <x v="0"/>
    <s v="JACKET DOWN"/>
    <x v="3"/>
    <s v="NEO"/>
    <s v="ambient sky/ambient sky"/>
    <s v="NEO APP WOMEN"/>
    <s v="2021"/>
    <s v="WOMEN"/>
    <x v="0"/>
    <s v="2021Q3"/>
    <s v="AP"/>
    <s v="S"/>
    <n v="1"/>
    <n v="210.97886895171345"/>
    <n v="210.97886895171345"/>
  </r>
  <r>
    <s v="H18622"/>
    <s v="NOV JKT DWNELG1"/>
    <x v="0"/>
    <s v="JACKET DOWN"/>
    <x v="3"/>
    <s v="NEO"/>
    <s v="ambient sky/ambient sky"/>
    <s v="NEO APP WOMEN"/>
    <s v="2021"/>
    <s v="WOMEN"/>
    <x v="0"/>
    <s v="2021Q3"/>
    <s v="AP"/>
    <s v="XL"/>
    <n v="1"/>
    <n v="210.97886895171345"/>
    <n v="210.97886895171345"/>
  </r>
  <r>
    <s v="H18637"/>
    <s v="OCTJKT DWN PEAK"/>
    <x v="0"/>
    <s v="JACKET DOWN"/>
    <x v="3"/>
    <s v="NEO"/>
    <s v="black/ambient blush"/>
    <s v="NEO APP WOMEN"/>
    <s v="2021"/>
    <s v="WOMEN"/>
    <x v="0"/>
    <s v="2021Q3"/>
    <s v="AP"/>
    <s v="M"/>
    <n v="1"/>
    <n v="195.89817781863886"/>
    <n v="195.89817781863886"/>
  </r>
  <r>
    <s v="H20168"/>
    <s v="FLARED FIREBIRD"/>
    <x v="0"/>
    <s v="TRACK PANT"/>
    <x v="0"/>
    <s v="LIFESTYLE GENERALIST"/>
    <s v="black"/>
    <s v="ORIGINALS APP WOMEN"/>
    <s v="2021"/>
    <s v="WOMEN"/>
    <x v="0"/>
    <s v="2021Q3"/>
    <s v="JP"/>
    <s v="L"/>
    <n v="2"/>
    <n v="105.41403102019135"/>
    <n v="210.82806204038269"/>
  </r>
  <r>
    <s v="H20168"/>
    <s v="FLARED FIREBIRD"/>
    <x v="0"/>
    <s v="TRACK PANT"/>
    <x v="0"/>
    <s v="LIFESTYLE GENERALIST"/>
    <s v="black"/>
    <s v="ORIGINALS APP WOMEN"/>
    <s v="2021"/>
    <s v="WOMEN"/>
    <x v="0"/>
    <s v="2021Q3"/>
    <s v="JP"/>
    <s v="M"/>
    <n v="2"/>
    <n v="105.41403102019135"/>
    <n v="210.82806204038269"/>
  </r>
  <r>
    <s v="H20168"/>
    <s v="FLARED FIREBIRD"/>
    <x v="0"/>
    <s v="TRACK PANT"/>
    <x v="0"/>
    <s v="LIFESTYLE GENERALIST"/>
    <s v="black"/>
    <s v="ORIGINALS APP WOMEN"/>
    <s v="2021"/>
    <s v="WOMEN"/>
    <x v="0"/>
    <s v="2021Q3"/>
    <s v="JP"/>
    <s v="OT"/>
    <n v="1"/>
    <n v="105.41403102019135"/>
    <n v="105.41403102019135"/>
  </r>
  <r>
    <s v="H20168"/>
    <s v="FLARED FIREBIRD"/>
    <x v="0"/>
    <s v="TRACK PANT"/>
    <x v="0"/>
    <s v="LIFESTYLE GENERALIST"/>
    <s v="black"/>
    <s v="ORIGINALS APP WOMEN"/>
    <s v="2021"/>
    <s v="WOMEN"/>
    <x v="0"/>
    <s v="2021Q3"/>
    <s v="JP"/>
    <s v="XOT"/>
    <n v="2"/>
    <n v="105.41403102019135"/>
    <n v="210.82806204038269"/>
  </r>
  <r>
    <s v="H20484"/>
    <s v="TRACK TOP"/>
    <x v="0"/>
    <s v="SS TRACK TOP"/>
    <x v="9"/>
    <s v="DIRECTIONAL"/>
    <s v="vivid red/team real magenta"/>
    <s v="ORIGINALS APP WOMEN"/>
    <s v="2021"/>
    <s v="WOMEN"/>
    <x v="0"/>
    <s v="2021Q3"/>
    <s v="INT'L"/>
    <n v="34"/>
    <n v="1"/>
    <n v="120.49472215326593"/>
    <n v="120.49472215326593"/>
  </r>
  <r>
    <s v="H20484"/>
    <s v="TRACK TOP"/>
    <x v="0"/>
    <s v="SS TRACK TOP"/>
    <x v="9"/>
    <s v="DIRECTIONAL"/>
    <s v="vivid red/team real magenta"/>
    <s v="ORIGINALS APP WOMEN"/>
    <s v="2021"/>
    <s v="WOMEN"/>
    <x v="0"/>
    <s v="2021Q3"/>
    <s v="INT'L"/>
    <n v="38"/>
    <n v="2"/>
    <n v="120.49472215326593"/>
    <n v="240.98944430653185"/>
  </r>
  <r>
    <s v="H20751"/>
    <s v="SUPER PUFFY JKT"/>
    <x v="0"/>
    <s v="JACKET DOWN"/>
    <x v="3"/>
    <s v="OUTDOOR (WJ)"/>
    <s v="white/vivid red"/>
    <s v="SPORTSWEAR APP MEN"/>
    <s v="2021"/>
    <s v="UNISEX"/>
    <x v="2"/>
    <s v="2021Q3"/>
    <s v="AP"/>
    <s v="XS"/>
    <n v="8"/>
    <n v="286.3823246170864"/>
    <n v="2291.0585969366912"/>
  </r>
  <r>
    <s v="H20765"/>
    <s v="DOWN PARKA"/>
    <x v="0"/>
    <s v="JACKET DOWN"/>
    <x v="3"/>
    <s v="OUTDOOR (WJ)"/>
    <s v="focus olive"/>
    <s v="SPORTSWEAR APP MEN"/>
    <s v="2021"/>
    <s v="MEN"/>
    <x v="1"/>
    <s v="2021Q3"/>
    <s v="AP"/>
    <s v="2XL"/>
    <n v="2"/>
    <n v="286.3823246170864"/>
    <n v="572.76464923417279"/>
  </r>
  <r>
    <s v="H20791"/>
    <s v="CB DOWN JKT"/>
    <x v="0"/>
    <s v="JACKET DOWN"/>
    <x v="3"/>
    <s v="OUTDOOR (WJ)"/>
    <s v="grey two/sonic ink/black"/>
    <s v="SPORTSWEAR APP MEN"/>
    <s v="2021"/>
    <s v="MEN"/>
    <x v="1"/>
    <s v="2021Q3"/>
    <s v="AP"/>
    <s v="M"/>
    <n v="7"/>
    <n v="195.89817781863886"/>
    <n v="1371.2872447304719"/>
  </r>
  <r>
    <s v="H20791"/>
    <s v="CB DOWN JKT"/>
    <x v="0"/>
    <s v="JACKET DOWN"/>
    <x v="3"/>
    <s v="OUTDOOR (WJ)"/>
    <s v="grey two/sonic ink/black"/>
    <s v="SPORTSWEAR APP MEN"/>
    <s v="2021"/>
    <s v="MEN"/>
    <x v="1"/>
    <s v="2021Q3"/>
    <s v="AP"/>
    <s v="S"/>
    <n v="3"/>
    <n v="195.89817781863886"/>
    <n v="587.6945334559166"/>
  </r>
  <r>
    <s v="H20791"/>
    <s v="CB DOWN JKT"/>
    <x v="0"/>
    <s v="JACKET DOWN"/>
    <x v="3"/>
    <s v="OUTDOOR (WJ)"/>
    <s v="grey two/sonic ink/black"/>
    <s v="SPORTSWEAR APP MEN"/>
    <s v="2021"/>
    <s v="MEN"/>
    <x v="1"/>
    <s v="2021Q3"/>
    <s v="AP"/>
    <s v="XL"/>
    <n v="5"/>
    <n v="195.89817781863886"/>
    <n v="979.49088909319426"/>
  </r>
  <r>
    <s v="H20793"/>
    <s v="JUMP GFX SS T"/>
    <x v="0"/>
    <s v="TEE SS"/>
    <x v="2"/>
    <s v="OUTDOOR"/>
    <s v="white"/>
    <s v="SPORTSWEAR APP MEN"/>
    <s v="2021"/>
    <s v="MEN"/>
    <x v="1"/>
    <s v="2021Q3"/>
    <s v="AP"/>
    <s v="L"/>
    <n v="2"/>
    <n v="40.567059147970632"/>
    <n v="81.134118295941263"/>
  </r>
  <r>
    <s v="H20795"/>
    <s v="JUMP GFX SS T"/>
    <x v="0"/>
    <s v="TEE SS"/>
    <x v="2"/>
    <s v="OUTDOOR"/>
    <s v="black"/>
    <s v="SPORTSWEAR APP MEN"/>
    <s v="2021"/>
    <s v="MEN"/>
    <x v="1"/>
    <s v="2021Q3"/>
    <s v="AP"/>
    <s v="S"/>
    <n v="1"/>
    <n v="40.567059147970632"/>
    <n v="40.567059147970632"/>
  </r>
  <r>
    <s v="H21575"/>
    <s v="W FI WV PANT"/>
    <x v="0"/>
    <s v="PANT"/>
    <x v="0"/>
    <s v="TRAINING W"/>
    <s v="black"/>
    <s v="SPORTSWEAR APP WOMEN"/>
    <s v="2021"/>
    <s v="WOMEN"/>
    <x v="0"/>
    <s v="2021Q3"/>
    <s v="AP"/>
    <s v="L"/>
    <n v="6"/>
    <n v="82.792994320579467"/>
    <n v="496.75796592347683"/>
  </r>
  <r>
    <s v="H21577"/>
    <s v="W FI WV TT"/>
    <x v="0"/>
    <s v="JACKET"/>
    <x v="3"/>
    <s v="TRAINING W"/>
    <s v="white"/>
    <s v="SPORTSWEAR APP WOMEN"/>
    <s v="2021"/>
    <s v="WOMEN"/>
    <x v="0"/>
    <s v="2021Q3"/>
    <s v="AP"/>
    <s v="S"/>
    <n v="1"/>
    <n v="90.333339887116765"/>
    <n v="90.333339887116765"/>
  </r>
  <r>
    <s v="H22611"/>
    <s v="HOODIE SET"/>
    <x v="0"/>
    <s v="TRACKSUIT LS"/>
    <x v="12"/>
    <s v="ORIGINALS KIDS"/>
    <s v="Top:mint ton Bottom:BLACK"/>
    <s v="ORIGINALS APP KIDS"/>
    <s v="2021"/>
    <s v="LITTLE BOY"/>
    <x v="3"/>
    <s v="2021Q4"/>
    <s v="INT'L"/>
    <n v="110"/>
    <n v="1"/>
    <n v="97.873685453654062"/>
    <n v="97.873685453654062"/>
  </r>
  <r>
    <s v="H22730"/>
    <s v="FLAP BAG"/>
    <x v="3"/>
    <s v="BAG"/>
    <x v="6"/>
    <s v="DIRECTIONAL"/>
    <s v="black/bright red/white"/>
    <s v="ORIGINALS ACC HW ALL"/>
    <s v="2021"/>
    <s v="UNISEX"/>
    <x v="2"/>
    <s v="2021Q3"/>
    <s v="INT'L"/>
    <s v="NS"/>
    <n v="1"/>
    <n v="45.091266487893009"/>
    <n v="45.091266487893009"/>
  </r>
  <r>
    <s v="H22744"/>
    <s v="TEE"/>
    <x v="0"/>
    <s v="TEE SS"/>
    <x v="2"/>
    <s v="DIRECTIONAL"/>
    <s v="purple tint"/>
    <s v="ORIGINALS APP WOMEN"/>
    <s v="2021"/>
    <s v="WOMEN"/>
    <x v="0"/>
    <s v="2021Q3"/>
    <s v="INT'L"/>
    <n v="32"/>
    <n v="8"/>
    <n v="60.171957620967596"/>
    <n v="481.37566096774077"/>
  </r>
  <r>
    <s v="H22744"/>
    <s v="TEE"/>
    <x v="0"/>
    <s v="TEE SS"/>
    <x v="2"/>
    <s v="DIRECTIONAL"/>
    <s v="purple tint"/>
    <s v="ORIGINALS APP WOMEN"/>
    <s v="2021"/>
    <s v="WOMEN"/>
    <x v="0"/>
    <s v="2021Q3"/>
    <s v="INT'L"/>
    <n v="34"/>
    <n v="14"/>
    <n v="60.171957620967596"/>
    <n v="842.40740669354636"/>
  </r>
  <r>
    <s v="H22744"/>
    <s v="TEE"/>
    <x v="0"/>
    <s v="TEE SS"/>
    <x v="2"/>
    <s v="DIRECTIONAL"/>
    <s v="purple tint"/>
    <s v="ORIGINALS APP WOMEN"/>
    <s v="2021"/>
    <s v="WOMEN"/>
    <x v="0"/>
    <s v="2021Q3"/>
    <s v="INT'L"/>
    <n v="36"/>
    <n v="21"/>
    <n v="60.171957620967596"/>
    <n v="1263.6111100403195"/>
  </r>
  <r>
    <s v="H22744"/>
    <s v="TEE"/>
    <x v="0"/>
    <s v="TEE SS"/>
    <x v="2"/>
    <s v="DIRECTIONAL"/>
    <s v="purple tint"/>
    <s v="ORIGINALS APP WOMEN"/>
    <s v="2021"/>
    <s v="WOMEN"/>
    <x v="0"/>
    <s v="2021Q3"/>
    <s v="INT'L"/>
    <n v="38"/>
    <n v="16"/>
    <n v="60.171957620967596"/>
    <n v="962.75132193548154"/>
  </r>
  <r>
    <s v="H22745"/>
    <s v="TEE"/>
    <x v="0"/>
    <s v="TEE SS"/>
    <x v="2"/>
    <s v="DIRECTIONAL"/>
    <s v="light grey heather"/>
    <s v="ORIGINALS APP WOMEN"/>
    <s v="2021"/>
    <s v="WOMEN"/>
    <x v="0"/>
    <s v="2021Q3"/>
    <s v="INT'L"/>
    <n v="32"/>
    <n v="4"/>
    <n v="60.171957620967596"/>
    <n v="240.68783048387039"/>
  </r>
  <r>
    <s v="H22745"/>
    <s v="TEE"/>
    <x v="0"/>
    <s v="TEE SS"/>
    <x v="2"/>
    <s v="DIRECTIONAL"/>
    <s v="light grey heather"/>
    <s v="ORIGINALS APP WOMEN"/>
    <s v="2021"/>
    <s v="WOMEN"/>
    <x v="0"/>
    <s v="2021Q3"/>
    <s v="INT'L"/>
    <n v="34"/>
    <n v="9"/>
    <n v="60.171957620967596"/>
    <n v="541.54761858870836"/>
  </r>
  <r>
    <s v="H22745"/>
    <s v="TEE"/>
    <x v="0"/>
    <s v="TEE SS"/>
    <x v="2"/>
    <s v="DIRECTIONAL"/>
    <s v="light grey heather"/>
    <s v="ORIGINALS APP WOMEN"/>
    <s v="2021"/>
    <s v="WOMEN"/>
    <x v="0"/>
    <s v="2021Q3"/>
    <s v="INT'L"/>
    <n v="36"/>
    <n v="10"/>
    <n v="60.171957620967596"/>
    <n v="601.71957620967601"/>
  </r>
  <r>
    <s v="H22745"/>
    <s v="TEE"/>
    <x v="0"/>
    <s v="TEE SS"/>
    <x v="2"/>
    <s v="DIRECTIONAL"/>
    <s v="light grey heather"/>
    <s v="ORIGINALS APP WOMEN"/>
    <s v="2021"/>
    <s v="WOMEN"/>
    <x v="0"/>
    <s v="2021Q3"/>
    <s v="INT'L"/>
    <n v="38"/>
    <n v="9"/>
    <n v="60.171957620967596"/>
    <n v="541.54761858870836"/>
  </r>
  <r>
    <s v="H22745"/>
    <s v="TEE"/>
    <x v="0"/>
    <s v="TEE SS"/>
    <x v="2"/>
    <s v="DIRECTIONAL"/>
    <s v="light grey heather"/>
    <s v="ORIGINALS APP WOMEN"/>
    <s v="2021"/>
    <s v="WOMEN"/>
    <x v="0"/>
    <s v="2021Q3"/>
    <s v="INT'L"/>
    <n v="40"/>
    <n v="2"/>
    <n v="60.171957620967596"/>
    <n v="120.34391524193519"/>
  </r>
  <r>
    <s v="H22746"/>
    <s v="CROP HOODIE"/>
    <x v="0"/>
    <s v="SWEAT HOODY"/>
    <x v="9"/>
    <s v="DIRECTIONAL"/>
    <s v="purple tint"/>
    <s v="ORIGINALS APP WOMEN"/>
    <s v="2021"/>
    <s v="WOMEN"/>
    <x v="0"/>
    <s v="2021Q3"/>
    <s v="INT'L"/>
    <n v="36"/>
    <n v="2"/>
    <n v="105.41403102019135"/>
    <n v="210.82806204038269"/>
  </r>
  <r>
    <s v="H22746"/>
    <s v="CROP HOODIE"/>
    <x v="0"/>
    <s v="SWEAT HOODY"/>
    <x v="9"/>
    <s v="DIRECTIONAL"/>
    <s v="purple tint"/>
    <s v="ORIGINALS APP WOMEN"/>
    <s v="2021"/>
    <s v="WOMEN"/>
    <x v="0"/>
    <s v="2021Q3"/>
    <s v="INT'L"/>
    <n v="40"/>
    <n v="1"/>
    <n v="105.41403102019135"/>
    <n v="105.41403102019135"/>
  </r>
  <r>
    <s v="H22748"/>
    <s v="SWEATER"/>
    <x v="0"/>
    <s v="SWEAT CREW"/>
    <x v="9"/>
    <s v="DIRECTIONAL"/>
    <s v="purple tint"/>
    <s v="ORIGINALS APP WOMEN"/>
    <s v="2021"/>
    <s v="WOMEN"/>
    <x v="0"/>
    <s v="2021Q3"/>
    <s v="INT'L"/>
    <n v="28"/>
    <n v="1"/>
    <n v="120.49472215326593"/>
    <n v="120.49472215326593"/>
  </r>
  <r>
    <s v="H22748"/>
    <s v="SWEATER"/>
    <x v="0"/>
    <s v="SWEAT CREW"/>
    <x v="9"/>
    <s v="DIRECTIONAL"/>
    <s v="purple tint"/>
    <s v="ORIGINALS APP WOMEN"/>
    <s v="2021"/>
    <s v="WOMEN"/>
    <x v="0"/>
    <s v="2021Q3"/>
    <s v="INT'L"/>
    <n v="30"/>
    <n v="2"/>
    <n v="120.49472215326593"/>
    <n v="240.98944430653185"/>
  </r>
  <r>
    <s v="H22748"/>
    <s v="SWEATER"/>
    <x v="0"/>
    <s v="SWEAT CREW"/>
    <x v="9"/>
    <s v="DIRECTIONAL"/>
    <s v="purple tint"/>
    <s v="ORIGINALS APP WOMEN"/>
    <s v="2021"/>
    <s v="WOMEN"/>
    <x v="0"/>
    <s v="2021Q3"/>
    <s v="INT'L"/>
    <n v="40"/>
    <n v="1"/>
    <n v="120.49472215326593"/>
    <n v="120.49472215326593"/>
  </r>
  <r>
    <s v="H22866"/>
    <s v="TRACK TOP"/>
    <x v="0"/>
    <s v="SS TRACK TOP"/>
    <x v="9"/>
    <s v="DIRECTIONAL"/>
    <s v="black"/>
    <s v="ORIGINALS APP WOMEN"/>
    <s v="2021"/>
    <s v="WOMEN"/>
    <x v="0"/>
    <s v="2021Q3"/>
    <s v="INT'L"/>
    <n v="38"/>
    <n v="1"/>
    <n v="120.49472215326593"/>
    <n v="120.49472215326593"/>
  </r>
  <r>
    <s v="H22870"/>
    <s v="TRACK PANTS"/>
    <x v="0"/>
    <s v="TRACK PANT"/>
    <x v="0"/>
    <s v="DIRECTIONAL"/>
    <s v="black"/>
    <s v="ORIGINALS APP WOMEN"/>
    <s v="2021"/>
    <s v="WOMEN"/>
    <x v="0"/>
    <s v="2021Q3"/>
    <s v="JP"/>
    <s v="2XOT"/>
    <n v="1"/>
    <n v="120.49472215326593"/>
    <n v="120.49472215326593"/>
  </r>
  <r>
    <s v="H22870"/>
    <s v="TRACK PANTS"/>
    <x v="0"/>
    <s v="TRACK PANT"/>
    <x v="0"/>
    <s v="DIRECTIONAL"/>
    <s v="black"/>
    <s v="ORIGINALS APP WOMEN"/>
    <s v="2021"/>
    <s v="WOMEN"/>
    <x v="0"/>
    <s v="2021Q3"/>
    <s v="JP"/>
    <s v="OT"/>
    <n v="1"/>
    <n v="120.49472215326593"/>
    <n v="120.49472215326593"/>
  </r>
  <r>
    <s v="H22870"/>
    <s v="TRACK PANTS"/>
    <x v="0"/>
    <s v="TRACK PANT"/>
    <x v="0"/>
    <s v="DIRECTIONAL"/>
    <s v="black"/>
    <s v="ORIGINALS APP WOMEN"/>
    <s v="2021"/>
    <s v="WOMEN"/>
    <x v="0"/>
    <s v="2021Q3"/>
    <s v="JP"/>
    <s v="XS"/>
    <n v="1"/>
    <n v="120.49472215326593"/>
    <n v="120.49472215326593"/>
  </r>
  <r>
    <s v="H23070"/>
    <s v="W CB DOWN JKT"/>
    <x v="0"/>
    <s v="JACKET DOWN"/>
    <x v="3"/>
    <s v="OUTDOOR (WJ)"/>
    <s v="wonder white"/>
    <s v="SPORTSWEAR APP WOMEN"/>
    <s v="2021"/>
    <s v="WOMEN"/>
    <x v="0"/>
    <s v="2021Q3"/>
    <s v="AP"/>
    <s v="L"/>
    <n v="9"/>
    <n v="226.05956008478802"/>
    <n v="2034.5360407630922"/>
  </r>
  <r>
    <s v="H23070"/>
    <s v="W CB DOWN JKT"/>
    <x v="0"/>
    <s v="JACKET DOWN"/>
    <x v="3"/>
    <s v="OUTDOOR (WJ)"/>
    <s v="wonder white"/>
    <s v="SPORTSWEAR APP WOMEN"/>
    <s v="2021"/>
    <s v="WOMEN"/>
    <x v="0"/>
    <s v="2021Q3"/>
    <s v="AP"/>
    <s v="M"/>
    <n v="1"/>
    <n v="226.05956008478802"/>
    <n v="226.05956008478802"/>
  </r>
  <r>
    <s v="H23070"/>
    <s v="W CB DOWN JKT"/>
    <x v="0"/>
    <s v="JACKET DOWN"/>
    <x v="3"/>
    <s v="OUTDOOR (WJ)"/>
    <s v="wonder white"/>
    <s v="SPORTSWEAR APP WOMEN"/>
    <s v="2021"/>
    <s v="WOMEN"/>
    <x v="0"/>
    <s v="2021Q3"/>
    <s v="AP"/>
    <s v="XL"/>
    <n v="11"/>
    <n v="226.05956008478802"/>
    <n v="2486.655160932668"/>
  </r>
  <r>
    <s v="H23071"/>
    <s v="W MID DWN CO"/>
    <x v="0"/>
    <s v="JACKET DOWN"/>
    <x v="3"/>
    <s v="OUTDOOR (WJ)"/>
    <s v="black/grey five"/>
    <s v="SPORTSWEAR APP WOMEN"/>
    <s v="2021"/>
    <s v="WOMEN"/>
    <x v="0"/>
    <s v="2021Q3"/>
    <s v="AP"/>
    <s v="L"/>
    <n v="10"/>
    <n v="256.22094235093721"/>
    <n v="2562.2094235093718"/>
  </r>
  <r>
    <s v="H23089"/>
    <s v="3ST DOWN JKT"/>
    <x v="0"/>
    <s v="JACKET DOWN"/>
    <x v="3"/>
    <s v="OUTDOOR (WJ)"/>
    <s v="white"/>
    <s v="SPORTSWEAR APP MEN"/>
    <s v="2021"/>
    <s v="MEN"/>
    <x v="1"/>
    <s v="2021Q3"/>
    <s v="AP"/>
    <s v="2XL"/>
    <n v="2"/>
    <n v="195.89817781863886"/>
    <n v="391.79635563727771"/>
  </r>
  <r>
    <s v="H23089"/>
    <s v="3ST DOWN JKT"/>
    <x v="0"/>
    <s v="JACKET DOWN"/>
    <x v="3"/>
    <s v="OUTDOOR (WJ)"/>
    <s v="white"/>
    <s v="SPORTSWEAR APP MEN"/>
    <s v="2021"/>
    <s v="MEN"/>
    <x v="1"/>
    <s v="2021Q3"/>
    <s v="AP"/>
    <s v="M"/>
    <n v="2"/>
    <n v="195.89817781863886"/>
    <n v="391.79635563727771"/>
  </r>
  <r>
    <s v="H25255"/>
    <s v="HOODIE SET"/>
    <x v="0"/>
    <s v="TRACKSUIT LS"/>
    <x v="12"/>
    <s v="ORIGINALS KIDS"/>
    <s v="haze coral/white"/>
    <s v="ORIGINALS APP KIDS"/>
    <s v="2021"/>
    <s v="LITTLE GIRL"/>
    <x v="3"/>
    <s v="2021Q4"/>
    <s v="INT'L"/>
    <n v="122"/>
    <n v="1"/>
    <n v="82.792994320579467"/>
    <n v="82.792994320579467"/>
  </r>
  <r>
    <s v="H25255"/>
    <s v="HOODIE SET"/>
    <x v="0"/>
    <s v="TRACKSUIT LS"/>
    <x v="12"/>
    <s v="ORIGINALS KIDS"/>
    <s v="haze coral/white"/>
    <s v="ORIGINALS APP KIDS"/>
    <s v="2021"/>
    <s v="LITTLE GIRL"/>
    <x v="3"/>
    <s v="2021Q4"/>
    <s v="INT'L"/>
    <n v="128"/>
    <n v="3"/>
    <n v="82.792994320579467"/>
    <n v="248.37898296173842"/>
  </r>
  <r>
    <s v="H30345"/>
    <s v="BS BP CL W ADI"/>
    <x v="3"/>
    <s v="BAG"/>
    <x v="6"/>
    <s v="HW"/>
    <s v="violet tone"/>
    <s v="TRAINING ACC HW ALL"/>
    <s v="2021"/>
    <s v="UNISEX"/>
    <x v="2"/>
    <s v="2021Q3"/>
    <s v="INT'L"/>
    <s v="NS"/>
    <n v="2"/>
    <n v="45.091266487893009"/>
    <n v="90.182532975786017"/>
  </r>
  <r>
    <s v="H30364"/>
    <s v="YG BP W FA"/>
    <x v="3"/>
    <s v="BAG"/>
    <x v="6"/>
    <s v="HW"/>
    <s v="black"/>
    <s v="TRAINING ACC HW ALL"/>
    <s v="2021"/>
    <s v="UNISEX"/>
    <x v="2"/>
    <s v="2021Q3"/>
    <s v="INT'L"/>
    <s v="NS"/>
    <n v="1"/>
    <n v="55.647750281045212"/>
    <n v="55.647750281045212"/>
  </r>
  <r>
    <s v="H30367"/>
    <s v="CL ORG"/>
    <x v="3"/>
    <s v="BAG"/>
    <x v="6"/>
    <s v="HW"/>
    <s v="GREEN NIGHT F17"/>
    <s v="TRAINING ACC HW ALL"/>
    <s v="2021"/>
    <s v="UNISEX"/>
    <x v="2"/>
    <s v="2021Q3"/>
    <s v="INT'L"/>
    <s v="NS"/>
    <n v="1"/>
    <n v="25.486368014896044"/>
    <n v="25.486368014896044"/>
  </r>
  <r>
    <s v="H31117"/>
    <s v="M BL SJ LS T"/>
    <x v="0"/>
    <s v="TEE LS"/>
    <x v="13"/>
    <s v="TRAINING M"/>
    <s v="white/scarlet/black"/>
    <s v="SPORTSWEAR APP MEN"/>
    <s v="2021"/>
    <s v="MEN"/>
    <x v="1"/>
    <s v="2021Q3"/>
    <s v="AP"/>
    <s v="XL"/>
    <n v="13"/>
    <n v="45.091266487893009"/>
    <n v="586.18646434260916"/>
  </r>
  <r>
    <s v="H31130"/>
    <s v="PERF BEANIE"/>
    <x v="1"/>
    <s v="HEADWEAR"/>
    <x v="4"/>
    <s v="ACC"/>
    <s v="focus orange/black/white"/>
    <s v="TRAINING ACC HW ALL"/>
    <s v="2021"/>
    <s v="UNISEX"/>
    <x v="2"/>
    <s v="2021Q4"/>
    <s v="INT'L"/>
    <s v="OSFM"/>
    <n v="27"/>
    <n v="19.45409156166621"/>
    <n v="525.26047216498773"/>
  </r>
  <r>
    <s v="H31315"/>
    <s v="AOP LOGO PLAY T"/>
    <x v="0"/>
    <s v="TEE SS"/>
    <x v="2"/>
    <s v="DIRECTIONAL"/>
    <s v="white"/>
    <s v="ORIGINALS APP MEN"/>
    <s v="2021"/>
    <s v="MEN"/>
    <x v="1"/>
    <s v="2021Q3"/>
    <s v="INT'L"/>
    <s v="S"/>
    <n v="1"/>
    <n v="60.171957620967596"/>
    <n v="60.171957620967596"/>
  </r>
  <r>
    <s v="H31357"/>
    <s v="TE BP 3D"/>
    <x v="3"/>
    <s v="BAG"/>
    <x v="6"/>
    <s v="HW"/>
    <s v="black"/>
    <s v="TRAINING ACC HW ALL"/>
    <s v="2021"/>
    <s v="UNISEX"/>
    <x v="2"/>
    <s v="2021Q3"/>
    <s v="INT'L"/>
    <s v="NS"/>
    <n v="1"/>
    <n v="60.171957620967596"/>
    <n v="60.171957620967596"/>
  </r>
  <r>
    <s v="H32312"/>
    <s v="ORIGINALS TREFO"/>
    <x v="0"/>
    <s v="TEE SS"/>
    <x v="2"/>
    <s v="DIRECTIONAL"/>
    <s v="black"/>
    <s v="ORIGINALS APP MEN"/>
    <s v="2021"/>
    <s v="MEN"/>
    <x v="1"/>
    <s v="2021Q3"/>
    <s v="INT'L"/>
    <s v="XS"/>
    <n v="1"/>
    <n v="54.139681167737756"/>
    <n v="54.139681167737756"/>
  </r>
  <r>
    <s v="H32329"/>
    <s v="SOLID CREW SOCK"/>
    <x v="1"/>
    <s v="SOCK"/>
    <x v="7"/>
    <s v="DIRECTIONAL"/>
    <s v="white/pulse yellow/rose tone/ambient sky"/>
    <s v="ORIGINALS ACC HW ALL"/>
    <s v="2021"/>
    <s v="UNISEX"/>
    <x v="2"/>
    <s v="2021Q4"/>
    <s v="INT'L"/>
    <n v="3942"/>
    <n v="12"/>
    <n v="25.486368014896044"/>
    <n v="305.83641617875253"/>
  </r>
  <r>
    <s v="H32442"/>
    <s v="CREW SOCK 3P"/>
    <x v="1"/>
    <s v="SOCK"/>
    <x v="7"/>
    <s v="ORIGINALS KIDS"/>
    <s v="white/white/black"/>
    <s v="ORIGINALS ACC HW ALL"/>
    <s v="2021"/>
    <s v="LITTLE BOY"/>
    <x v="3"/>
    <s v="2021Q4"/>
    <s v="INT'L"/>
    <s v="L"/>
    <n v="4"/>
    <n v="22.470229788281131"/>
    <n v="89.880919153124523"/>
  </r>
  <r>
    <s v="H32442"/>
    <s v="CREW SOCK 3P"/>
    <x v="1"/>
    <s v="SOCK"/>
    <x v="7"/>
    <s v="ORIGINALS KIDS"/>
    <s v="white/white/black"/>
    <s v="ORIGINALS ACC HW ALL"/>
    <s v="2021"/>
    <s v="LITTLE BOY"/>
    <x v="3"/>
    <s v="2021Q4"/>
    <s v="INT'L"/>
    <s v="XL"/>
    <n v="2"/>
    <n v="22.470229788281131"/>
    <n v="44.940459576562262"/>
  </r>
  <r>
    <s v="H33539"/>
    <s v="OS SWEATSHIRT"/>
    <x v="0"/>
    <s v="SWEAT CREW"/>
    <x v="9"/>
    <s v="DIRECTIONAL"/>
    <s v="black"/>
    <s v="ORIGINALS APP WOMEN"/>
    <s v="2021"/>
    <s v="WOMEN"/>
    <x v="0"/>
    <s v="2021Q4"/>
    <s v="INT'L"/>
    <n v="34"/>
    <n v="1"/>
    <n v="90.333339887116765"/>
    <n v="90.333339887116765"/>
  </r>
  <r>
    <s v="H33574"/>
    <s v="3 STRIPES TEE"/>
    <x v="0"/>
    <s v="TEE SS"/>
    <x v="2"/>
    <s v="DIRECTIONAL"/>
    <s v="ambient sky"/>
    <s v="ORIGINALS APP WOMEN"/>
    <s v="2021"/>
    <s v="WOMEN"/>
    <x v="0"/>
    <s v="2021Q3"/>
    <s v="INT'L"/>
    <n v="32"/>
    <n v="7"/>
    <n v="45.091266487893009"/>
    <n v="315.63886541525108"/>
  </r>
  <r>
    <s v="H33574"/>
    <s v="3 STRIPES TEE"/>
    <x v="0"/>
    <s v="TEE SS"/>
    <x v="2"/>
    <s v="DIRECTIONAL"/>
    <s v="ambient sky"/>
    <s v="ORIGINALS APP WOMEN"/>
    <s v="2021"/>
    <s v="WOMEN"/>
    <x v="0"/>
    <s v="2021Q3"/>
    <s v="INT'L"/>
    <n v="34"/>
    <n v="5"/>
    <n v="45.091266487893009"/>
    <n v="225.45633243946503"/>
  </r>
  <r>
    <s v="H33574"/>
    <s v="3 STRIPES TEE"/>
    <x v="0"/>
    <s v="TEE SS"/>
    <x v="2"/>
    <s v="DIRECTIONAL"/>
    <s v="ambient sky"/>
    <s v="ORIGINALS APP WOMEN"/>
    <s v="2021"/>
    <s v="WOMEN"/>
    <x v="0"/>
    <s v="2021Q3"/>
    <s v="INT'L"/>
    <n v="36"/>
    <n v="11"/>
    <n v="45.091266487893009"/>
    <n v="496.00393136682311"/>
  </r>
  <r>
    <s v="H33574"/>
    <s v="3 STRIPES TEE"/>
    <x v="0"/>
    <s v="TEE SS"/>
    <x v="2"/>
    <s v="DIRECTIONAL"/>
    <s v="ambient sky"/>
    <s v="ORIGINALS APP WOMEN"/>
    <s v="2021"/>
    <s v="WOMEN"/>
    <x v="0"/>
    <s v="2021Q3"/>
    <s v="INT'L"/>
    <n v="38"/>
    <n v="11"/>
    <n v="45.091266487893009"/>
    <n v="496.00393136682311"/>
  </r>
  <r>
    <s v="H33585"/>
    <s v="TRF HOODIE"/>
    <x v="0"/>
    <s v="SWEAT HOODY"/>
    <x v="9"/>
    <s v="DIRECTIONAL"/>
    <s v="ambient sky"/>
    <s v="ORIGINALS APP WOMEN"/>
    <s v="2021"/>
    <s v="WOMEN"/>
    <x v="0"/>
    <s v="2021Q3"/>
    <s v="INT'L"/>
    <n v="40"/>
    <n v="1"/>
    <n v="90.333339887116765"/>
    <n v="90.333339887116765"/>
  </r>
  <r>
    <s v="H34475"/>
    <s v="BBALL CAP COT"/>
    <x v="1"/>
    <s v="HEADWEAR"/>
    <x v="4"/>
    <s v="ACC"/>
    <s v="victory crimson/victory crimson/white"/>
    <s v="TRAINING ACC HW ALL"/>
    <s v="2021"/>
    <s v="UNISEX"/>
    <x v="2"/>
    <s v="2021Q4"/>
    <s v="INT'L"/>
    <s v="OSFM"/>
    <n v="20"/>
    <n v="22.470229788281131"/>
    <n v="449.40459576562262"/>
  </r>
  <r>
    <s v="H34791"/>
    <s v="T4H BUCKET"/>
    <x v="1"/>
    <s v="HEADWEAR"/>
    <x v="4"/>
    <s v="NEO"/>
    <s v="black/black/white"/>
    <s v="TRAINING ACC HW ALL"/>
    <s v="2021"/>
    <s v="UNISEX"/>
    <x v="2"/>
    <s v="2021Q4"/>
    <s v="INT'L"/>
    <s v="OSFM"/>
    <n v="31"/>
    <n v="30.010575354818425"/>
    <n v="930.32783599937113"/>
  </r>
  <r>
    <s v="H34791"/>
    <s v="T4H BUCKET"/>
    <x v="1"/>
    <s v="HEADWEAR"/>
    <x v="4"/>
    <s v="NEO"/>
    <s v="black/black/white"/>
    <s v="TRAINING ACC HW ALL"/>
    <s v="2021"/>
    <s v="UNISEX"/>
    <x v="2"/>
    <s v="2021Q4"/>
    <s v="INT'L"/>
    <s v="OSFW"/>
    <n v="11"/>
    <n v="30.010575354818425"/>
    <n v="330.11632890300268"/>
  </r>
  <r>
    <s v="H34813"/>
    <s v="CLSC BOS BP"/>
    <x v="3"/>
    <s v="BAG"/>
    <x v="6"/>
    <s v="HW"/>
    <s v="clear onix/black/black"/>
    <s v="TRAINING ACC HW ALL"/>
    <s v="2021"/>
    <s v="UNISEX"/>
    <x v="2"/>
    <s v="2021Q3"/>
    <s v="INT'L"/>
    <s v="NS"/>
    <n v="2"/>
    <n v="34.534782694740798"/>
    <n v="69.069565389481596"/>
  </r>
  <r>
    <s v="H34816"/>
    <s v="T4H BP M"/>
    <x v="3"/>
    <s v="BAG"/>
    <x v="6"/>
    <s v="NEO"/>
    <s v="black/black"/>
    <s v="TRAINING ACC HW ALL"/>
    <s v="2021"/>
    <s v="WOMEN"/>
    <x v="0"/>
    <s v="2021Q3"/>
    <s v="INT'L"/>
    <s v="NS"/>
    <n v="67"/>
    <n v="45.091266487893009"/>
    <n v="3021.1148546888317"/>
  </r>
  <r>
    <s v="H35550"/>
    <s v="SPORT BUCKET"/>
    <x v="1"/>
    <s v="HEADWEAR"/>
    <x v="4"/>
    <s v="DIRECTIONAL"/>
    <s v="white/collegiate green"/>
    <s v="ORIGINALS ACC HW ALL"/>
    <s v="2021"/>
    <s v="UNISEX"/>
    <x v="2"/>
    <s v="2021Q3"/>
    <s v="INT'L"/>
    <s v="OSFM"/>
    <n v="2"/>
    <n v="49.615473827815386"/>
    <n v="99.230947655630771"/>
  </r>
  <r>
    <s v="H35550"/>
    <s v="SPORT BUCKET"/>
    <x v="1"/>
    <s v="HEADWEAR"/>
    <x v="4"/>
    <s v="DIRECTIONAL"/>
    <s v="white/collegiate green"/>
    <s v="ORIGINALS ACC HW ALL"/>
    <s v="2021"/>
    <s v="UNISEX"/>
    <x v="2"/>
    <s v="2021Q3"/>
    <s v="INT'L"/>
    <s v="OSFW"/>
    <n v="2"/>
    <n v="49.615473827815386"/>
    <n v="99.230947655630771"/>
  </r>
  <r>
    <s v="H35598"/>
    <s v="ADICOLOR BACKPK"/>
    <x v="3"/>
    <s v="BACKPACK"/>
    <x v="6"/>
    <s v="DIRECTIONAL"/>
    <s v="orbit green/focus olive/white"/>
    <s v="ORIGINALS ACC HW ALL"/>
    <s v="2021"/>
    <s v="UNISEX"/>
    <x v="2"/>
    <s v="2021Q3"/>
    <s v="INT'L"/>
    <s v="NS"/>
    <n v="1"/>
    <n v="49.615473827815386"/>
    <n v="49.615473827815386"/>
  </r>
  <r>
    <s v="H35653"/>
    <s v="ST TP HL"/>
    <x v="0"/>
    <s v="TRACK PANT"/>
    <x v="0"/>
    <s v="LIFESTYLE GENERALIST"/>
    <s v="MULTICOLOR"/>
    <s v="ORIGINALS APP MEN"/>
    <s v="2021"/>
    <s v="MEN"/>
    <x v="1"/>
    <s v="2021Q3"/>
    <s v="INT'L"/>
    <s v="S"/>
    <n v="2"/>
    <n v="135.57541328634051"/>
    <n v="271.15082657268101"/>
  </r>
  <r>
    <s v="H35685"/>
    <s v="DAILY CAP"/>
    <x v="1"/>
    <s v="HEADWEAR"/>
    <x v="4"/>
    <s v="NEO"/>
    <s v="rose tone/white"/>
    <s v="TRAINING ACC HW ALL"/>
    <s v="2021"/>
    <s v="UNISEX"/>
    <x v="2"/>
    <s v="2021Q3"/>
    <s v="INT'L"/>
    <s v="OSFM"/>
    <n v="31"/>
    <n v="14.929884221743841"/>
    <n v="462.82641087405904"/>
  </r>
  <r>
    <s v="H35717"/>
    <s v="CLSC XL"/>
    <x v="3"/>
    <s v="BAG"/>
    <x v="6"/>
    <s v="NEO"/>
    <s v="green oxide/orange/black/white"/>
    <s v="TRAINING ACC HW ALL"/>
    <s v="2021"/>
    <s v="UNISEX"/>
    <x v="2"/>
    <s v="2021Q3"/>
    <s v="INT'L"/>
    <s v="NS"/>
    <n v="1"/>
    <n v="37.550920921355718"/>
    <n v="37.550920921355718"/>
  </r>
  <r>
    <s v="H35764"/>
    <s v="BOS BP"/>
    <x v="3"/>
    <s v="BAG"/>
    <x v="6"/>
    <s v="HW"/>
    <s v="beige tone/black/black"/>
    <s v="TRAINING ACC HW ALL"/>
    <s v="2021"/>
    <s v="UNISEX"/>
    <x v="2"/>
    <s v="2021Q3"/>
    <s v="INT'L"/>
    <s v="NS"/>
    <n v="2"/>
    <n v="40.567059147970632"/>
    <n v="81.134118295941263"/>
  </r>
  <r>
    <s v="H36450"/>
    <s v="OWN THE RUN TEE"/>
    <x v="0"/>
    <s v="TEE SS"/>
    <x v="2"/>
    <s v="RUNNING"/>
    <s v="black/black/white"/>
    <s v="RUNNING APP MEN"/>
    <s v="2021"/>
    <s v="MEN"/>
    <x v="1"/>
    <s v="2021Q3"/>
    <s v="AP"/>
    <s v="S"/>
    <n v="1"/>
    <n v="34.534782694740798"/>
    <n v="34.534782694740798"/>
  </r>
  <r>
    <s v="H36715"/>
    <s v="W ICONS+ PNT"/>
    <x v="0"/>
    <s v="TRACK PANT"/>
    <x v="0"/>
    <s v="NEO"/>
    <s v="black"/>
    <s v="NEO APP WOMEN"/>
    <s v="2021"/>
    <s v="WOMEN"/>
    <x v="0"/>
    <s v="2021Q3"/>
    <s v="AP"/>
    <s v="2XL"/>
    <n v="1"/>
    <n v="60.171957620967596"/>
    <n v="60.171957620967596"/>
  </r>
  <r>
    <s v="H36715"/>
    <s v="W ICONS+ PNT"/>
    <x v="0"/>
    <s v="TRACK PANT"/>
    <x v="0"/>
    <s v="NEO"/>
    <s v="black"/>
    <s v="NEO APP WOMEN"/>
    <s v="2021"/>
    <s v="WOMEN"/>
    <x v="0"/>
    <s v="2021Q3"/>
    <s v="AP"/>
    <s v="L"/>
    <n v="1"/>
    <n v="60.171957620967596"/>
    <n v="60.171957620967596"/>
  </r>
  <r>
    <s v="H36715"/>
    <s v="W ICONS+ PNT"/>
    <x v="0"/>
    <s v="TRACK PANT"/>
    <x v="0"/>
    <s v="NEO"/>
    <s v="black"/>
    <s v="NEO APP WOMEN"/>
    <s v="2021"/>
    <s v="WOMEN"/>
    <x v="0"/>
    <s v="2021Q3"/>
    <s v="AP"/>
    <s v="M"/>
    <n v="2"/>
    <n v="60.171957620967596"/>
    <n v="120.34391524193519"/>
  </r>
  <r>
    <s v="H36715"/>
    <s v="W ICONS+ PNT"/>
    <x v="0"/>
    <s v="TRACK PANT"/>
    <x v="0"/>
    <s v="NEO"/>
    <s v="black"/>
    <s v="NEO APP WOMEN"/>
    <s v="2021"/>
    <s v="WOMEN"/>
    <x v="0"/>
    <s v="2021Q3"/>
    <s v="AP"/>
    <s v="XL"/>
    <n v="1"/>
    <n v="60.171957620967596"/>
    <n v="60.171957620967596"/>
  </r>
  <r>
    <s v="H36716"/>
    <s v="W ICONS+ TOP"/>
    <x v="0"/>
    <s v="JACKET"/>
    <x v="3"/>
    <s v="NEO"/>
    <s v="white/black"/>
    <s v="NEO APP WOMEN"/>
    <s v="2021"/>
    <s v="WOMEN"/>
    <x v="0"/>
    <s v="2021Q3"/>
    <s v="AP"/>
    <s v="S"/>
    <n v="1"/>
    <n v="75.25264875404217"/>
    <n v="75.25264875404217"/>
  </r>
  <r>
    <s v="H36724"/>
    <s v="W ICONS+ DWN"/>
    <x v="0"/>
    <s v="JACKET DOWN"/>
    <x v="3"/>
    <s v="NEO"/>
    <s v="pink spirit/pink spirit"/>
    <s v="NEO APP WOMEN"/>
    <s v="2021"/>
    <s v="WOMEN"/>
    <x v="0"/>
    <s v="2021Q3"/>
    <s v="AP"/>
    <s v="L"/>
    <n v="1"/>
    <n v="150.6561044194151"/>
    <n v="150.6561044194151"/>
  </r>
  <r>
    <s v="H36724"/>
    <s v="W ICONS+ DWN"/>
    <x v="0"/>
    <s v="JACKET DOWN"/>
    <x v="3"/>
    <s v="NEO"/>
    <s v="pink spirit/pink spirit"/>
    <s v="NEO APP WOMEN"/>
    <s v="2021"/>
    <s v="WOMEN"/>
    <x v="0"/>
    <s v="2021Q3"/>
    <s v="AP"/>
    <s v="M"/>
    <n v="1"/>
    <n v="150.6561044194151"/>
    <n v="150.6561044194151"/>
  </r>
  <r>
    <s v="H36724"/>
    <s v="W ICONS+ DWN"/>
    <x v="0"/>
    <s v="JACKET DOWN"/>
    <x v="3"/>
    <s v="NEO"/>
    <s v="pink spirit/pink spirit"/>
    <s v="NEO APP WOMEN"/>
    <s v="2021"/>
    <s v="WOMEN"/>
    <x v="0"/>
    <s v="2021Q3"/>
    <s v="AP"/>
    <s v="S"/>
    <n v="2"/>
    <n v="150.6561044194151"/>
    <n v="301.3122088388302"/>
  </r>
  <r>
    <s v="H36724"/>
    <s v="W ICONS+ DWN"/>
    <x v="0"/>
    <s v="JACKET DOWN"/>
    <x v="3"/>
    <s v="NEO"/>
    <s v="pink spirit/pink spirit"/>
    <s v="NEO APP WOMEN"/>
    <s v="2021"/>
    <s v="WOMEN"/>
    <x v="0"/>
    <s v="2021Q3"/>
    <s v="AP"/>
    <s v="XL"/>
    <n v="1"/>
    <n v="150.6561044194151"/>
    <n v="150.6561044194151"/>
  </r>
  <r>
    <s v="H36724"/>
    <s v="W ICONS+ DWN"/>
    <x v="0"/>
    <s v="JACKET DOWN"/>
    <x v="3"/>
    <s v="NEO"/>
    <s v="pink spirit/pink spirit"/>
    <s v="NEO APP WOMEN"/>
    <s v="2021"/>
    <s v="WOMEN"/>
    <x v="0"/>
    <s v="2021Q3"/>
    <s v="AP"/>
    <s v="XS"/>
    <n v="1"/>
    <n v="150.6561044194151"/>
    <n v="150.6561044194151"/>
  </r>
  <r>
    <s v="H36734"/>
    <s v="W ESNTL PT KNT"/>
    <x v="0"/>
    <s v="TRACK PANT"/>
    <x v="0"/>
    <s v="NEO"/>
    <s v="black/white"/>
    <s v="NEO APP WOMEN"/>
    <s v="2021"/>
    <s v="WOMEN"/>
    <x v="0"/>
    <s v="2021Q3"/>
    <s v="AP"/>
    <s v="S"/>
    <n v="2"/>
    <n v="45.091266487893009"/>
    <n v="90.182532975786017"/>
  </r>
  <r>
    <s v="H36745"/>
    <s v="W ESNTL3S WB"/>
    <x v="0"/>
    <s v="SS WINDBREAKER"/>
    <x v="3"/>
    <s v="NEO"/>
    <s v="white/white"/>
    <s v="NEO APP WOMEN"/>
    <s v="2021"/>
    <s v="WOMEN"/>
    <x v="0"/>
    <s v="2021Q3"/>
    <s v="AP"/>
    <s v="M"/>
    <n v="1"/>
    <n v="67.712303187504887"/>
    <n v="67.712303187504887"/>
  </r>
  <r>
    <s v="H36745"/>
    <s v="W ESNTL3S WB"/>
    <x v="0"/>
    <s v="SS WINDBREAKER"/>
    <x v="3"/>
    <s v="NEO"/>
    <s v="white/white"/>
    <s v="NEO APP WOMEN"/>
    <s v="2021"/>
    <s v="WOMEN"/>
    <x v="0"/>
    <s v="2021Q3"/>
    <s v="AP"/>
    <s v="S"/>
    <n v="2"/>
    <n v="67.712303187504887"/>
    <n v="135.42460637500977"/>
  </r>
  <r>
    <s v="H37731"/>
    <s v="ST CREW"/>
    <x v="0"/>
    <s v="SWEAT CREW"/>
    <x v="9"/>
    <s v="DIRECTIONAL"/>
    <s v="black/white"/>
    <s v="ORIGINALS APP MEN"/>
    <s v="2021"/>
    <s v="MEN"/>
    <x v="1"/>
    <s v="2021Q3"/>
    <s v="INT'L"/>
    <s v="L"/>
    <n v="45"/>
    <n v="112.95437658672864"/>
    <n v="5082.9469464027889"/>
  </r>
  <r>
    <s v="H37731"/>
    <s v="ST CREW"/>
    <x v="0"/>
    <s v="SWEAT CREW"/>
    <x v="9"/>
    <s v="DIRECTIONAL"/>
    <s v="black/white"/>
    <s v="ORIGINALS APP MEN"/>
    <s v="2021"/>
    <s v="MEN"/>
    <x v="1"/>
    <s v="2021Q3"/>
    <s v="INT'L"/>
    <s v="M"/>
    <n v="61"/>
    <n v="112.95437658672864"/>
    <n v="6890.2169717904471"/>
  </r>
  <r>
    <s v="H37731"/>
    <s v="ST CREW"/>
    <x v="0"/>
    <s v="SWEAT CREW"/>
    <x v="9"/>
    <s v="DIRECTIONAL"/>
    <s v="black/white"/>
    <s v="ORIGINALS APP MEN"/>
    <s v="2021"/>
    <s v="MEN"/>
    <x v="1"/>
    <s v="2021Q3"/>
    <s v="INT'L"/>
    <s v="S"/>
    <n v="65"/>
    <n v="112.95437658672864"/>
    <n v="7342.0344781373615"/>
  </r>
  <r>
    <s v="H37731"/>
    <s v="ST CREW"/>
    <x v="0"/>
    <s v="SWEAT CREW"/>
    <x v="9"/>
    <s v="DIRECTIONAL"/>
    <s v="black/white"/>
    <s v="ORIGINALS APP MEN"/>
    <s v="2021"/>
    <s v="MEN"/>
    <x v="1"/>
    <s v="2021Q3"/>
    <s v="INT'L"/>
    <s v="XL"/>
    <n v="28"/>
    <n v="112.95437658672864"/>
    <n v="3162.7225444284022"/>
  </r>
  <r>
    <s v="H37731"/>
    <s v="ST CREW"/>
    <x v="0"/>
    <s v="SWEAT CREW"/>
    <x v="9"/>
    <s v="DIRECTIONAL"/>
    <s v="black/white"/>
    <s v="ORIGINALS APP MEN"/>
    <s v="2021"/>
    <s v="MEN"/>
    <x v="1"/>
    <s v="2021Q3"/>
    <s v="INT'L"/>
    <s v="XS"/>
    <n v="18"/>
    <n v="112.95437658672864"/>
    <n v="2033.1787785611155"/>
  </r>
  <r>
    <s v="H37736"/>
    <s v="ST HOODY"/>
    <x v="0"/>
    <s v="SWEAT HOODY"/>
    <x v="9"/>
    <s v="DIRECTIONAL"/>
    <s v="black/white"/>
    <s v="ORIGINALS APP MEN"/>
    <s v="2021"/>
    <s v="MEN"/>
    <x v="1"/>
    <s v="2021Q3"/>
    <s v="INT'L"/>
    <s v="L"/>
    <n v="10"/>
    <n v="120.49472215326593"/>
    <n v="1204.9472215326593"/>
  </r>
  <r>
    <s v="H37736"/>
    <s v="ST HOODY"/>
    <x v="0"/>
    <s v="SWEAT HOODY"/>
    <x v="9"/>
    <s v="DIRECTIONAL"/>
    <s v="black/white"/>
    <s v="ORIGINALS APP MEN"/>
    <s v="2021"/>
    <s v="MEN"/>
    <x v="1"/>
    <s v="2021Q3"/>
    <s v="INT'L"/>
    <s v="M"/>
    <n v="16"/>
    <n v="120.49472215326593"/>
    <n v="1927.9155544522548"/>
  </r>
  <r>
    <s v="H37736"/>
    <s v="ST HOODY"/>
    <x v="0"/>
    <s v="SWEAT HOODY"/>
    <x v="9"/>
    <s v="DIRECTIONAL"/>
    <s v="black/white"/>
    <s v="ORIGINALS APP MEN"/>
    <s v="2021"/>
    <s v="MEN"/>
    <x v="1"/>
    <s v="2021Q3"/>
    <s v="INT'L"/>
    <s v="S"/>
    <n v="17"/>
    <n v="120.49472215326593"/>
    <n v="2048.4102766055207"/>
  </r>
  <r>
    <s v="H37736"/>
    <s v="ST HOODY"/>
    <x v="0"/>
    <s v="SWEAT HOODY"/>
    <x v="9"/>
    <s v="DIRECTIONAL"/>
    <s v="black/white"/>
    <s v="ORIGINALS APP MEN"/>
    <s v="2021"/>
    <s v="MEN"/>
    <x v="1"/>
    <s v="2021Q3"/>
    <s v="INT'L"/>
    <s v="XL"/>
    <n v="8"/>
    <n v="120.49472215326593"/>
    <n v="963.9577772261274"/>
  </r>
  <r>
    <s v="H37736"/>
    <s v="ST HOODY"/>
    <x v="0"/>
    <s v="SWEAT HOODY"/>
    <x v="9"/>
    <s v="DIRECTIONAL"/>
    <s v="black/white"/>
    <s v="ORIGINALS APP MEN"/>
    <s v="2021"/>
    <s v="MEN"/>
    <x v="1"/>
    <s v="2021Q3"/>
    <s v="INT'L"/>
    <s v="XS"/>
    <n v="5"/>
    <n v="120.49472215326593"/>
    <n v="602.47361076632967"/>
  </r>
  <r>
    <s v="H37756"/>
    <s v="3-STRIPES TEE"/>
    <x v="0"/>
    <s v="TEE SS"/>
    <x v="2"/>
    <s v="DIRECTIONAL"/>
    <s v="red"/>
    <s v="ORIGINALS APP MEN"/>
    <s v="2021"/>
    <s v="MEN"/>
    <x v="1"/>
    <s v="2021Q3"/>
    <s v="INT'L"/>
    <s v="S"/>
    <n v="1"/>
    <n v="45.091266487893009"/>
    <n v="45.091266487893009"/>
  </r>
  <r>
    <s v="H37759"/>
    <s v="3-STRIPES TEE"/>
    <x v="0"/>
    <s v="TEE SS"/>
    <x v="2"/>
    <s v="DIRECTIONAL"/>
    <s v="ambient sky"/>
    <s v="ORIGINALS APP MEN"/>
    <s v="2021"/>
    <s v="MEN"/>
    <x v="1"/>
    <s v="2021Q3"/>
    <s v="INT'L"/>
    <s v="S"/>
    <n v="1"/>
    <n v="49.615473827815386"/>
    <n v="49.615473827815386"/>
  </r>
  <r>
    <s v="H38398"/>
    <s v="TH WV WARMBOMB"/>
    <x v="0"/>
    <s v="JACKET"/>
    <x v="3"/>
    <s v="TRAINING M"/>
    <s v="black/grey six"/>
    <s v="SPORTSWEAR APP MEN"/>
    <s v="2021"/>
    <s v="MEN"/>
    <x v="1"/>
    <s v="2021Q4"/>
    <s v="AP"/>
    <s v="M"/>
    <n v="11"/>
    <n v="120.49472215326593"/>
    <n v="1325.4419436859253"/>
  </r>
  <r>
    <s v="H38400"/>
    <s v="TH WV WARMBOMB"/>
    <x v="0"/>
    <s v="JACKET"/>
    <x v="3"/>
    <s v="TRAINING M"/>
    <s v="savannah/savannah"/>
    <s v="SPORTSWEAR APP MEN"/>
    <s v="2021"/>
    <s v="MEN"/>
    <x v="1"/>
    <s v="2021Q4"/>
    <s v="AP"/>
    <s v="M"/>
    <n v="3"/>
    <n v="120.49472215326593"/>
    <n v="361.48416645979779"/>
  </r>
  <r>
    <s v="H39037"/>
    <s v="VDay Crew"/>
    <x v="0"/>
    <s v="SWEAT CREW"/>
    <x v="9"/>
    <s v="DIRECTIONAL"/>
    <s v="black"/>
    <s v="ORIGINALS APP WOMEN"/>
    <s v="2021"/>
    <s v="WOMEN"/>
    <x v="0"/>
    <s v="2021Q1"/>
    <s v="INT'L"/>
    <n v="38"/>
    <n v="1"/>
    <n v="105.41403102019135"/>
    <n v="105.41403102019135"/>
  </r>
  <r>
    <s v="H39040"/>
    <s v="VDay Crew"/>
    <x v="0"/>
    <s v="SWEAT CREW"/>
    <x v="9"/>
    <s v="DIRECTIONAL"/>
    <s v="halo amber"/>
    <s v="ORIGINALS APP WOMEN"/>
    <s v="2021"/>
    <s v="WOMEN"/>
    <x v="0"/>
    <s v="2021Q1"/>
    <s v="INT'L"/>
    <n v="36"/>
    <n v="1"/>
    <n v="105.41403102019135"/>
    <n v="105.41403102019135"/>
  </r>
  <r>
    <s v="H39216"/>
    <s v="ST STORY SWEAT"/>
    <x v="0"/>
    <s v="SWEAT CREW"/>
    <x v="9"/>
    <s v="TRAINING M"/>
    <s v="crew yellow"/>
    <s v="SPORTSWEAR APP MEN"/>
    <s v="2021"/>
    <s v="MEN"/>
    <x v="1"/>
    <s v="2021Q4"/>
    <s v="AP"/>
    <s v="L"/>
    <n v="4"/>
    <n v="67.712303187504887"/>
    <n v="270.84921275001955"/>
  </r>
  <r>
    <s v="H39228"/>
    <s v="FI DK SLIM PNT"/>
    <x v="0"/>
    <s v="PANT"/>
    <x v="0"/>
    <s v="TRAINING M"/>
    <s v="black/black/white"/>
    <s v="SPORTSWEAR APP MEN"/>
    <s v="2021"/>
    <s v="MEN"/>
    <x v="1"/>
    <s v="2021Q4"/>
    <s v="AP"/>
    <s v="XS"/>
    <n v="1"/>
    <n v="75.25264875404217"/>
    <n v="75.25264875404217"/>
  </r>
  <r>
    <s v="H39250"/>
    <s v="ST WV CARGO PNT"/>
    <x v="0"/>
    <s v="PANT"/>
    <x v="0"/>
    <s v="TRAINING M"/>
    <s v="black/black"/>
    <s v="SPORTSWEAR APP MEN"/>
    <s v="2021"/>
    <s v="MEN"/>
    <x v="1"/>
    <s v="2021Q3"/>
    <s v="AP"/>
    <s v="S"/>
    <n v="3"/>
    <n v="90.333339887116765"/>
    <n v="271.00001966135028"/>
  </r>
  <r>
    <s v="H39257"/>
    <s v="WJ WV WIDE PNT"/>
    <x v="0"/>
    <s v="PANT"/>
    <x v="0"/>
    <s v="TRAINING M"/>
    <s v="black"/>
    <s v="SPORTSWEAR APP MEN"/>
    <s v="2021"/>
    <s v="MEN"/>
    <x v="1"/>
    <s v="2021Q3"/>
    <s v="AP"/>
    <s v="S"/>
    <n v="7"/>
    <n v="105.41403102019135"/>
    <n v="737.89821714133939"/>
  </r>
  <r>
    <s v="H39257"/>
    <s v="WJ WV WIDE PNT"/>
    <x v="0"/>
    <s v="PANT"/>
    <x v="0"/>
    <s v="TRAINING M"/>
    <s v="black"/>
    <s v="SPORTSWEAR APP MEN"/>
    <s v="2021"/>
    <s v="MEN"/>
    <x v="1"/>
    <s v="2021Q3"/>
    <s v="AP"/>
    <s v="XL"/>
    <n v="3"/>
    <n v="105.41403102019135"/>
    <n v="316.24209306057401"/>
  </r>
  <r>
    <s v="H39271"/>
    <s v="FI LOGOHOOD SWT"/>
    <x v="0"/>
    <s v="SWEAT HOODY"/>
    <x v="9"/>
    <s v="TRAINING M"/>
    <s v="black"/>
    <s v="SPORTSWEAR APP MEN"/>
    <s v="2021"/>
    <s v="MEN"/>
    <x v="1"/>
    <s v="2021Q4"/>
    <s v="AP"/>
    <s v="2XL"/>
    <n v="20"/>
    <n v="82.792994320579467"/>
    <n v="1655.8598864115893"/>
  </r>
  <r>
    <s v="H39271"/>
    <s v="FI LOGOHOOD SWT"/>
    <x v="0"/>
    <s v="SWEAT HOODY"/>
    <x v="9"/>
    <s v="TRAINING M"/>
    <s v="black"/>
    <s v="SPORTSWEAR APP MEN"/>
    <s v="2021"/>
    <s v="MEN"/>
    <x v="1"/>
    <s v="2021Q4"/>
    <s v="AP"/>
    <s v="L"/>
    <n v="27"/>
    <n v="82.792994320579467"/>
    <n v="2235.4108466556454"/>
  </r>
  <r>
    <s v="H39273"/>
    <s v="FI LOGOHOOD SWT"/>
    <x v="0"/>
    <s v="SWEAT HOODY"/>
    <x v="9"/>
    <s v="TRAINING M"/>
    <s v="collegiate green"/>
    <s v="SPORTSWEAR APP MEN"/>
    <s v="2021"/>
    <s v="MEN"/>
    <x v="1"/>
    <s v="2021Q4"/>
    <s v="AP"/>
    <s v="2XL"/>
    <n v="1"/>
    <n v="82.792994320579467"/>
    <n v="82.792994320579467"/>
  </r>
  <r>
    <s v="H39274"/>
    <s v="FI LOGOHOOD SWT"/>
    <x v="0"/>
    <s v="SWEAT HOODY"/>
    <x v="9"/>
    <s v="TRAINING M"/>
    <s v="legacy gold"/>
    <s v="SPORTSWEAR APP MEN"/>
    <s v="2021"/>
    <s v="MEN"/>
    <x v="1"/>
    <s v="2021Q4"/>
    <s v="AP"/>
    <s v="2XL"/>
    <n v="12"/>
    <n v="82.792994320579467"/>
    <n v="993.51593184695366"/>
  </r>
  <r>
    <s v="H39274"/>
    <s v="FI LOGOHOOD SWT"/>
    <x v="0"/>
    <s v="SWEAT HOODY"/>
    <x v="9"/>
    <s v="TRAINING M"/>
    <s v="legacy gold"/>
    <s v="SPORTSWEAR APP MEN"/>
    <s v="2021"/>
    <s v="MEN"/>
    <x v="1"/>
    <s v="2021Q4"/>
    <s v="AP"/>
    <s v="S"/>
    <n v="10"/>
    <n v="82.792994320579467"/>
    <n v="827.92994320579464"/>
  </r>
  <r>
    <s v="H39278"/>
    <s v="TH ENG SWEAT"/>
    <x v="0"/>
    <s v="SWEAT CREW"/>
    <x v="9"/>
    <s v="TRAINING M"/>
    <s v="savannah"/>
    <s v="SPORTSWEAR APP MEN"/>
    <s v="2021"/>
    <s v="MEN"/>
    <x v="1"/>
    <s v="2021Q4"/>
    <s v="AP"/>
    <s v="M"/>
    <n v="13"/>
    <n v="75.25264875404217"/>
    <n v="978.28443380254816"/>
  </r>
  <r>
    <s v="H39278"/>
    <s v="TH ENG SWEAT"/>
    <x v="0"/>
    <s v="SWEAT CREW"/>
    <x v="9"/>
    <s v="TRAINING M"/>
    <s v="savannah"/>
    <s v="SPORTSWEAR APP MEN"/>
    <s v="2021"/>
    <s v="MEN"/>
    <x v="1"/>
    <s v="2021Q4"/>
    <s v="AP"/>
    <s v="S"/>
    <n v="5"/>
    <n v="75.25264875404217"/>
    <n v="376.26324377021086"/>
  </r>
  <r>
    <s v="H39281"/>
    <s v="WJ KN WARM PNT"/>
    <x v="0"/>
    <s v="PANT"/>
    <x v="0"/>
    <s v="TRAINING M"/>
    <s v="black"/>
    <s v="SPORTSWEAR APP MEN"/>
    <s v="2021"/>
    <s v="MEN"/>
    <x v="1"/>
    <s v="2021Q4"/>
    <s v="AP"/>
    <s v="2XL"/>
    <n v="3"/>
    <n v="105.41403102019135"/>
    <n v="316.24209306057401"/>
  </r>
  <r>
    <s v="H39286"/>
    <s v="ST BOA PARKA"/>
    <x v="0"/>
    <s v="JACKET HOODY"/>
    <x v="3"/>
    <s v="TRAINING M"/>
    <s v="white/white"/>
    <s v="SPORTSWEAR APP MEN"/>
    <s v="2021"/>
    <s v="MEN"/>
    <x v="1"/>
    <s v="2021Q4"/>
    <s v="AP"/>
    <s v="L"/>
    <n v="5"/>
    <n v="195.89817781863886"/>
    <n v="979.49088909319426"/>
  </r>
  <r>
    <s v="H39289"/>
    <s v="WJ LOGO SWT"/>
    <x v="0"/>
    <s v="SWEAT CREW"/>
    <x v="9"/>
    <s v="TRAINING M"/>
    <s v="black"/>
    <s v="SPORTSWEAR APP MEN"/>
    <s v="2021"/>
    <s v="MEN"/>
    <x v="1"/>
    <s v="2021Q4"/>
    <s v="AP"/>
    <s v="L"/>
    <n v="15"/>
    <n v="75.25264875404217"/>
    <n v="1128.7897313106325"/>
  </r>
  <r>
    <s v="H39290"/>
    <s v="WJ LOGO SWT"/>
    <x v="0"/>
    <s v="SWEAT CREW"/>
    <x v="9"/>
    <s v="TRAINING M"/>
    <s v="orbit indigo"/>
    <s v="SPORTSWEAR APP MEN"/>
    <s v="2021"/>
    <s v="MEN"/>
    <x v="1"/>
    <s v="2021Q4"/>
    <s v="AP"/>
    <s v="2XL"/>
    <n v="2"/>
    <n v="75.25264875404217"/>
    <n v="150.50529750808434"/>
  </r>
  <r>
    <s v="H39315"/>
    <s v="WJ LOGO SWT"/>
    <x v="0"/>
    <s v="SWEAT CREW"/>
    <x v="9"/>
    <s v="TRAINING M"/>
    <s v="wild moss"/>
    <s v="SPORTSWEAR APP MEN"/>
    <s v="2021"/>
    <s v="MEN"/>
    <x v="1"/>
    <s v="2021Q3"/>
    <s v="AP"/>
    <s v="M"/>
    <n v="1"/>
    <n v="75.25264875404217"/>
    <n v="75.25264875404217"/>
  </r>
  <r>
    <s v="H39316"/>
    <s v="TH WV SLEEK JKT"/>
    <x v="0"/>
    <s v="JACKET HOODY"/>
    <x v="3"/>
    <s v="TRAINING M"/>
    <s v="collegiate green/GREEN NIGHT F17"/>
    <s v="SPORTSWEAR APP MEN"/>
    <s v="2021"/>
    <s v="MEN"/>
    <x v="1"/>
    <s v="2021Q4"/>
    <s v="AP"/>
    <s v="2XL"/>
    <n v="1"/>
    <n v="135.57541328634051"/>
    <n v="135.57541328634051"/>
  </r>
  <r>
    <s v="H39316"/>
    <s v="TH WV SLEEK JKT"/>
    <x v="0"/>
    <s v="JACKET HOODY"/>
    <x v="3"/>
    <s v="TRAINING M"/>
    <s v="collegiate green/GREEN NIGHT F17"/>
    <s v="SPORTSWEAR APP MEN"/>
    <s v="2021"/>
    <s v="MEN"/>
    <x v="1"/>
    <s v="2021Q4"/>
    <s v="AP"/>
    <s v="M"/>
    <n v="2"/>
    <n v="135.57541328634051"/>
    <n v="271.15082657268101"/>
  </r>
  <r>
    <s v="H39316"/>
    <s v="TH WV SLEEK JKT"/>
    <x v="0"/>
    <s v="JACKET HOODY"/>
    <x v="3"/>
    <s v="TRAINING M"/>
    <s v="collegiate green/GREEN NIGHT F17"/>
    <s v="SPORTSWEAR APP MEN"/>
    <s v="2021"/>
    <s v="MEN"/>
    <x v="1"/>
    <s v="2021Q4"/>
    <s v="AP"/>
    <s v="S"/>
    <n v="4"/>
    <n v="135.57541328634051"/>
    <n v="542.30165314536202"/>
  </r>
  <r>
    <s v="H39319"/>
    <s v="WJ KN MID"/>
    <x v="0"/>
    <s v="JACKET"/>
    <x v="3"/>
    <s v="TRAINING M"/>
    <s v="wild moss"/>
    <s v="SPORTSWEAR APP MEN"/>
    <s v="2021"/>
    <s v="MEN"/>
    <x v="1"/>
    <s v="2021Q3"/>
    <s v="AP"/>
    <s v="L"/>
    <n v="14"/>
    <n v="135.57541328634051"/>
    <n v="1898.055786008767"/>
  </r>
  <r>
    <s v="H39319"/>
    <s v="WJ KN MID"/>
    <x v="0"/>
    <s v="JACKET"/>
    <x v="3"/>
    <s v="TRAINING M"/>
    <s v="wild moss"/>
    <s v="SPORTSWEAR APP MEN"/>
    <s v="2021"/>
    <s v="MEN"/>
    <x v="1"/>
    <s v="2021Q3"/>
    <s v="AP"/>
    <s v="XL"/>
    <n v="10"/>
    <n v="135.57541328634051"/>
    <n v="1355.7541328634052"/>
  </r>
  <r>
    <s v="H39320"/>
    <s v="WJ POLO"/>
    <x v="0"/>
    <s v="POLO SS"/>
    <x v="2"/>
    <s v="TRAINING M"/>
    <s v="black"/>
    <s v="SPORTSWEAR APP MEN"/>
    <s v="2021"/>
    <s v="MEN"/>
    <x v="1"/>
    <s v="2021Q3"/>
    <s v="AP"/>
    <s v="S"/>
    <n v="1"/>
    <n v="67.712303187504887"/>
    <n v="67.712303187504887"/>
  </r>
  <r>
    <s v="H39321"/>
    <s v="WJ POLO"/>
    <x v="0"/>
    <s v="POLO SS"/>
    <x v="2"/>
    <s v="TRAINING M"/>
    <s v="victory gold"/>
    <s v="SPORTSWEAR APP MEN"/>
    <s v="2021"/>
    <s v="MEN"/>
    <x v="1"/>
    <s v="2021Q3"/>
    <s v="AP"/>
    <s v="M"/>
    <n v="3"/>
    <n v="67.712303187504887"/>
    <n v="203.13690956251466"/>
  </r>
  <r>
    <s v="H39334"/>
    <s v="WJ KN TRACKTOP"/>
    <x v="0"/>
    <s v="JACKET"/>
    <x v="3"/>
    <s v="TRAINING M"/>
    <s v="black"/>
    <s v="SPORTSWEAR APP MEN"/>
    <s v="2021"/>
    <s v="MEN"/>
    <x v="1"/>
    <s v="2021Q3"/>
    <s v="AP"/>
    <s v="S"/>
    <n v="1"/>
    <n v="105.41403102019135"/>
    <n v="105.41403102019135"/>
  </r>
  <r>
    <s v="H39859"/>
    <s v="M PRSVE WVN PT"/>
    <x v="0"/>
    <s v="PANT"/>
    <x v="0"/>
    <s v="TRAINING M"/>
    <s v="black"/>
    <s v="SPORTSWEAR APP MEN"/>
    <s v="2021"/>
    <s v="MEN"/>
    <x v="1"/>
    <s v="2021Q4"/>
    <s v="AP"/>
    <s v="M"/>
    <n v="4"/>
    <n v="90.333339887116765"/>
    <n v="361.33335954846706"/>
  </r>
  <r>
    <s v="H40189"/>
    <s v="ST KN 3SDG PNT"/>
    <x v="0"/>
    <s v="PANT"/>
    <x v="0"/>
    <s v="TRAINING M"/>
    <s v="black"/>
    <s v="SPORTSWEAR APP MEN"/>
    <s v="2021"/>
    <s v="MEN"/>
    <x v="1"/>
    <s v="2021Q3"/>
    <s v="AP"/>
    <s v="L"/>
    <n v="1"/>
    <n v="90.333339887116765"/>
    <n v="90.333339887116765"/>
  </r>
  <r>
    <s v="H40197"/>
    <s v="TH WV PKT PNT"/>
    <x v="0"/>
    <s v="PANT"/>
    <x v="0"/>
    <s v="TRAINING M"/>
    <s v="black"/>
    <s v="SPORTSWEAR APP MEN"/>
    <s v="2021"/>
    <s v="MEN"/>
    <x v="1"/>
    <s v="2021Q3"/>
    <s v="AP"/>
    <s v="L"/>
    <n v="1"/>
    <n v="90.333339887116765"/>
    <n v="90.333339887116765"/>
  </r>
  <r>
    <s v="H40211"/>
    <s v="ST WV PKT JKT"/>
    <x v="0"/>
    <s v="JACKET HOODY"/>
    <x v="3"/>
    <s v="TRAINING M"/>
    <s v="black/white"/>
    <s v="SPORTSWEAR APP MEN"/>
    <s v="2021"/>
    <s v="MEN"/>
    <x v="1"/>
    <s v="2021Q3"/>
    <s v="AP"/>
    <s v="L"/>
    <n v="1"/>
    <n v="112.95437658672864"/>
    <n v="112.95437658672864"/>
  </r>
  <r>
    <s v="H40211"/>
    <s v="ST WV PKT JKT"/>
    <x v="0"/>
    <s v="JACKET HOODY"/>
    <x v="3"/>
    <s v="TRAINING M"/>
    <s v="black/white"/>
    <s v="SPORTSWEAR APP MEN"/>
    <s v="2021"/>
    <s v="MEN"/>
    <x v="1"/>
    <s v="2021Q3"/>
    <s v="AP"/>
    <s v="XS"/>
    <n v="1"/>
    <n v="112.95437658672864"/>
    <n v="112.95437658672864"/>
  </r>
  <r>
    <s v="H40212"/>
    <s v="ST WV PKT JKT"/>
    <x v="0"/>
    <s v="JACKET HOODY"/>
    <x v="3"/>
    <s v="TRAINING M"/>
    <s v="bold orange/white"/>
    <s v="SPORTSWEAR APP MEN"/>
    <s v="2021"/>
    <s v="MEN"/>
    <x v="1"/>
    <s v="2021Q3"/>
    <s v="AP"/>
    <s v="L"/>
    <n v="15"/>
    <n v="112.95437658672864"/>
    <n v="1694.3156488009297"/>
  </r>
  <r>
    <s v="H40212"/>
    <s v="ST WV PKT JKT"/>
    <x v="0"/>
    <s v="JACKET HOODY"/>
    <x v="3"/>
    <s v="TRAINING M"/>
    <s v="bold orange/white"/>
    <s v="SPORTSWEAR APP MEN"/>
    <s v="2021"/>
    <s v="MEN"/>
    <x v="1"/>
    <s v="2021Q3"/>
    <s v="AP"/>
    <s v="S"/>
    <n v="5"/>
    <n v="112.95437658672864"/>
    <n v="564.77188293364316"/>
  </r>
  <r>
    <s v="H40212"/>
    <s v="ST WV PKT JKT"/>
    <x v="0"/>
    <s v="JACKET HOODY"/>
    <x v="3"/>
    <s v="TRAINING M"/>
    <s v="bold orange/white"/>
    <s v="SPORTSWEAR APP MEN"/>
    <s v="2021"/>
    <s v="MEN"/>
    <x v="1"/>
    <s v="2021Q3"/>
    <s v="AP"/>
    <s v="XL"/>
    <n v="26"/>
    <n v="112.95437658672864"/>
    <n v="2936.8137912549446"/>
  </r>
  <r>
    <s v="H40213"/>
    <s v="ST WV EXG JKT"/>
    <x v="0"/>
    <s v="JACKET HOODY"/>
    <x v="3"/>
    <s v="TRAINING M"/>
    <s v="black/white"/>
    <s v="SPORTSWEAR APP MEN"/>
    <s v="2021"/>
    <s v="MEN"/>
    <x v="1"/>
    <s v="2021Q3"/>
    <s v="AP"/>
    <s v="S"/>
    <n v="3"/>
    <n v="112.95437658672864"/>
    <n v="338.86312976018593"/>
  </r>
  <r>
    <s v="H40224"/>
    <s v="ST WV BSC JKT"/>
    <x v="0"/>
    <s v="JACKET"/>
    <x v="3"/>
    <s v="TRAINING M"/>
    <s v="orbit violet/sonic ink"/>
    <s v="SPORTSWEAR APP MEN"/>
    <s v="2021"/>
    <s v="MEN"/>
    <x v="1"/>
    <s v="2021Q3"/>
    <s v="AP"/>
    <s v="S"/>
    <n v="1"/>
    <n v="105.41403102019135"/>
    <n v="105.41403102019135"/>
  </r>
  <r>
    <s v="H40243"/>
    <s v="WJ MIXBOA JKT"/>
    <x v="0"/>
    <s v="JACKET"/>
    <x v="3"/>
    <s v="TRAINING M"/>
    <s v="black"/>
    <s v="SPORTSWEAR APP MEN"/>
    <s v="2021"/>
    <s v="MEN"/>
    <x v="1"/>
    <s v="2021Q4"/>
    <s v="AP"/>
    <s v="M"/>
    <n v="4"/>
    <n v="165.7367955524897"/>
    <n v="662.94718220995878"/>
  </r>
  <r>
    <s v="H42037"/>
    <s v="M W.N.D. Jkt PB"/>
    <x v="0"/>
    <s v="JACKET HOODY"/>
    <x v="3"/>
    <s v="TRAINING M"/>
    <s v="black"/>
    <s v="SPORTSWEAR APP MEN"/>
    <s v="2021"/>
    <s v="MEN"/>
    <x v="1"/>
    <s v="2021Q4"/>
    <s v="AP"/>
    <s v="2XL"/>
    <n v="14"/>
    <n v="105.41403102019135"/>
    <n v="1475.7964342826788"/>
  </r>
  <r>
    <s v="H42037"/>
    <s v="M W.N.D. Jkt PB"/>
    <x v="0"/>
    <s v="JACKET HOODY"/>
    <x v="3"/>
    <s v="TRAINING M"/>
    <s v="black"/>
    <s v="SPORTSWEAR APP MEN"/>
    <s v="2021"/>
    <s v="MEN"/>
    <x v="1"/>
    <s v="2021Q4"/>
    <s v="AP"/>
    <s v="L"/>
    <n v="24"/>
    <n v="105.41403102019135"/>
    <n v="2529.9367444845921"/>
  </r>
  <r>
    <s v="H42037"/>
    <s v="M W.N.D. Jkt PB"/>
    <x v="0"/>
    <s v="JACKET HOODY"/>
    <x v="3"/>
    <s v="TRAINING M"/>
    <s v="black"/>
    <s v="SPORTSWEAR APP MEN"/>
    <s v="2021"/>
    <s v="MEN"/>
    <x v="1"/>
    <s v="2021Q4"/>
    <s v="AP"/>
    <s v="M"/>
    <n v="24"/>
    <n v="105.41403102019135"/>
    <n v="2529.9367444845921"/>
  </r>
  <r>
    <s v="H42037"/>
    <s v="M W.N.D. Jkt PB"/>
    <x v="0"/>
    <s v="JACKET HOODY"/>
    <x v="3"/>
    <s v="TRAINING M"/>
    <s v="black"/>
    <s v="SPORTSWEAR APP MEN"/>
    <s v="2021"/>
    <s v="MEN"/>
    <x v="1"/>
    <s v="2021Q4"/>
    <s v="AP"/>
    <s v="S"/>
    <n v="21"/>
    <n v="105.41403102019135"/>
    <n v="2213.694651424018"/>
  </r>
  <r>
    <s v="H42037"/>
    <s v="M W.N.D. Jkt PB"/>
    <x v="0"/>
    <s v="JACKET HOODY"/>
    <x v="3"/>
    <s v="TRAINING M"/>
    <s v="black"/>
    <s v="SPORTSWEAR APP MEN"/>
    <s v="2021"/>
    <s v="MEN"/>
    <x v="1"/>
    <s v="2021Q4"/>
    <s v="AP"/>
    <s v="XL"/>
    <n v="24"/>
    <n v="105.41403102019135"/>
    <n v="2529.9367444845921"/>
  </r>
  <r>
    <s v="H43782"/>
    <s v="DON DUNK CREW"/>
    <x v="0"/>
    <s v="SWEAT CREW"/>
    <x v="9"/>
    <s v="BASKETBALL"/>
    <s v="active purple"/>
    <s v="BASKETBALL APP MEN"/>
    <s v="2021"/>
    <s v="MEN"/>
    <x v="1"/>
    <s v="2021Q4"/>
    <s v="AP"/>
    <s v="L"/>
    <n v="3"/>
    <n v="67.712303187504887"/>
    <n v="203.13690956251466"/>
  </r>
  <r>
    <s v="H43923"/>
    <s v="SWEATSHIRT"/>
    <x v="0"/>
    <s v="SWEAT CREW"/>
    <x v="9"/>
    <s v="LIFESTYLE GENERALIST"/>
    <s v="orbit green"/>
    <s v="ORIGINALS APP WOMEN"/>
    <s v="2021"/>
    <s v="WOMEN"/>
    <x v="0"/>
    <s v="2021Q4"/>
    <s v="INT'L"/>
    <n v="30"/>
    <n v="1"/>
    <n v="105.41403102019135"/>
    <n v="105.41403102019135"/>
  </r>
  <r>
    <s v="H43923"/>
    <s v="SWEATSHIRT"/>
    <x v="0"/>
    <s v="SWEAT CREW"/>
    <x v="9"/>
    <s v="LIFESTYLE GENERALIST"/>
    <s v="orbit green"/>
    <s v="ORIGINALS APP WOMEN"/>
    <s v="2021"/>
    <s v="WOMEN"/>
    <x v="0"/>
    <s v="2021Q4"/>
    <s v="INT'L"/>
    <n v="32"/>
    <n v="1"/>
    <n v="105.41403102019135"/>
    <n v="105.41403102019135"/>
  </r>
  <r>
    <s v="H43987"/>
    <s v="CHINA S1 TEE"/>
    <x v="0"/>
    <s v="TEE SS"/>
    <x v="2"/>
    <s v="BASKETBALL"/>
    <s v="white"/>
    <s v="BASKETBALL APP MEN"/>
    <s v="2021"/>
    <s v="MEN"/>
    <x v="1"/>
    <s v="2021Q3"/>
    <s v="AP"/>
    <s v="S"/>
    <n v="1"/>
    <n v="40.567059147970632"/>
    <n v="40.567059147970632"/>
  </r>
  <r>
    <s v="H44178"/>
    <s v="M FI WTR FZ"/>
    <x v="0"/>
    <s v="JACKET HOODY"/>
    <x v="3"/>
    <s v="TRAINING M"/>
    <s v="black"/>
    <s v="SPORTSWEAR APP MEN"/>
    <s v="2021"/>
    <s v="MEN"/>
    <x v="1"/>
    <s v="2021Q4"/>
    <s v="AP"/>
    <s v="S"/>
    <n v="4"/>
    <n v="82.792994320579467"/>
    <n v="331.17197728231787"/>
  </r>
  <r>
    <s v="H44178"/>
    <s v="M FI WTR FZ"/>
    <x v="0"/>
    <s v="JACKET HOODY"/>
    <x v="3"/>
    <s v="TRAINING M"/>
    <s v="black"/>
    <s v="SPORTSWEAR APP MEN"/>
    <s v="2021"/>
    <s v="MEN"/>
    <x v="1"/>
    <s v="2021Q4"/>
    <s v="AP"/>
    <s v="XL"/>
    <n v="2"/>
    <n v="82.792994320579467"/>
    <n v="165.58598864115893"/>
  </r>
  <r>
    <s v="H44327"/>
    <s v="AUG WB 4"/>
    <x v="0"/>
    <s v="SS WINDBREAKER"/>
    <x v="3"/>
    <s v="NEO"/>
    <s v="orbit green/wonder white"/>
    <s v="NEO APP WOMEN"/>
    <s v="2021"/>
    <s v="WOMEN"/>
    <x v="0"/>
    <s v="2021Q3"/>
    <s v="AP"/>
    <s v="S"/>
    <n v="1"/>
    <n v="90.333339887116765"/>
    <n v="90.333339887116765"/>
  </r>
  <r>
    <s v="H45172"/>
    <s v="M SW  WVN TP"/>
    <x v="0"/>
    <s v="TRACK PANT"/>
    <x v="0"/>
    <s v="NEO"/>
    <s v="orbit green/focus olive"/>
    <s v="NEO APP MEN"/>
    <s v="2021"/>
    <s v="MEN"/>
    <x v="1"/>
    <s v="2021Q4"/>
    <s v="AP"/>
    <s v="2XL"/>
    <n v="1"/>
    <n v="67.712303187504887"/>
    <n v="67.712303187504887"/>
  </r>
  <r>
    <s v="H45172"/>
    <s v="M SW  WVN TP"/>
    <x v="0"/>
    <s v="TRACK PANT"/>
    <x v="0"/>
    <s v="NEO"/>
    <s v="orbit green/focus olive"/>
    <s v="NEO APP MEN"/>
    <s v="2021"/>
    <s v="MEN"/>
    <x v="1"/>
    <s v="2021Q4"/>
    <s v="AP"/>
    <s v="3XL"/>
    <n v="1"/>
    <n v="67.712303187504887"/>
    <n v="67.712303187504887"/>
  </r>
  <r>
    <s v="H45172"/>
    <s v="M SW  WVN TP"/>
    <x v="0"/>
    <s v="TRACK PANT"/>
    <x v="0"/>
    <s v="NEO"/>
    <s v="orbit green/focus olive"/>
    <s v="NEO APP MEN"/>
    <s v="2021"/>
    <s v="MEN"/>
    <x v="1"/>
    <s v="2021Q4"/>
    <s v="AP"/>
    <s v="L"/>
    <n v="2"/>
    <n v="67.712303187504887"/>
    <n v="135.42460637500977"/>
  </r>
  <r>
    <s v="H45172"/>
    <s v="M SW  WVN TP"/>
    <x v="0"/>
    <s v="TRACK PANT"/>
    <x v="0"/>
    <s v="NEO"/>
    <s v="orbit green/focus olive"/>
    <s v="NEO APP MEN"/>
    <s v="2021"/>
    <s v="MEN"/>
    <x v="1"/>
    <s v="2021Q4"/>
    <s v="AP"/>
    <s v="S"/>
    <n v="1"/>
    <n v="67.712303187504887"/>
    <n v="67.712303187504887"/>
  </r>
  <r>
    <s v="H45172"/>
    <s v="M SW  WVN TP"/>
    <x v="0"/>
    <s v="TRACK PANT"/>
    <x v="0"/>
    <s v="NEO"/>
    <s v="orbit green/focus olive"/>
    <s v="NEO APP MEN"/>
    <s v="2021"/>
    <s v="MEN"/>
    <x v="1"/>
    <s v="2021Q4"/>
    <s v="AP"/>
    <s v="XL"/>
    <n v="4"/>
    <n v="67.712303187504887"/>
    <n v="270.84921275001955"/>
  </r>
  <r>
    <s v="H45177"/>
    <s v="M SW 3S WNDB 2"/>
    <x v="0"/>
    <s v="SS WINDBREAKER"/>
    <x v="3"/>
    <s v="NEO"/>
    <s v="shock purple/black"/>
    <s v="NEO APP MEN"/>
    <s v="2021"/>
    <s v="MEN"/>
    <x v="1"/>
    <s v="2021Q3"/>
    <s v="AP"/>
    <s v="L"/>
    <n v="1"/>
    <n v="90.333339887116765"/>
    <n v="90.333339887116765"/>
  </r>
  <r>
    <s v="H45177"/>
    <s v="M SW 3S WNDB 2"/>
    <x v="0"/>
    <s v="SS WINDBREAKER"/>
    <x v="3"/>
    <s v="NEO"/>
    <s v="shock purple/black"/>
    <s v="NEO APP MEN"/>
    <s v="2021"/>
    <s v="MEN"/>
    <x v="1"/>
    <s v="2021Q3"/>
    <s v="AP"/>
    <s v="M"/>
    <n v="1"/>
    <n v="90.333339887116765"/>
    <n v="90.333339887116765"/>
  </r>
  <r>
    <s v="H45186"/>
    <s v="M SW WVN TP"/>
    <x v="0"/>
    <s v="TRACK PANT"/>
    <x v="0"/>
    <s v="NEO"/>
    <s v="black/black/shock purple"/>
    <s v="NEO APP MEN"/>
    <s v="2021"/>
    <s v="MEN"/>
    <x v="1"/>
    <s v="2021Q3"/>
    <s v="AP"/>
    <s v="M"/>
    <n v="1"/>
    <n v="67.712303187504887"/>
    <n v="67.712303187504887"/>
  </r>
  <r>
    <s v="H45186"/>
    <s v="M SW WVN TP"/>
    <x v="0"/>
    <s v="TRACK PANT"/>
    <x v="0"/>
    <s v="NEO"/>
    <s v="black/black/shock purple"/>
    <s v="NEO APP MEN"/>
    <s v="2021"/>
    <s v="MEN"/>
    <x v="1"/>
    <s v="2021Q3"/>
    <s v="AP"/>
    <s v="S"/>
    <n v="1"/>
    <n v="67.712303187504887"/>
    <n v="67.712303187504887"/>
  </r>
  <r>
    <s v="H45188"/>
    <s v="M SW 3S KNIT TP"/>
    <x v="0"/>
    <s v="TRACK PANT"/>
    <x v="0"/>
    <s v="NEO"/>
    <s v="BLACK/BLACK"/>
    <s v="NEO APP MEN"/>
    <s v="2021"/>
    <s v="MEN"/>
    <x v="1"/>
    <s v="2021Q3"/>
    <s v="AP"/>
    <s v="2XL"/>
    <n v="1"/>
    <n v="60.171957620967596"/>
    <n v="60.171957620967596"/>
  </r>
  <r>
    <s v="H45188"/>
    <s v="M SW 3S KNIT TP"/>
    <x v="0"/>
    <s v="TRACK PANT"/>
    <x v="0"/>
    <s v="NEO"/>
    <s v="BLACK/BLACK"/>
    <s v="NEO APP MEN"/>
    <s v="2021"/>
    <s v="MEN"/>
    <x v="1"/>
    <s v="2021Q3"/>
    <s v="AP"/>
    <s v="3XL"/>
    <n v="1"/>
    <n v="60.171957620967596"/>
    <n v="60.171957620967596"/>
  </r>
  <r>
    <s v="H45188"/>
    <s v="M SW 3S KNIT TP"/>
    <x v="0"/>
    <s v="TRACK PANT"/>
    <x v="0"/>
    <s v="NEO"/>
    <s v="BLACK/BLACK"/>
    <s v="NEO APP MEN"/>
    <s v="2021"/>
    <s v="MEN"/>
    <x v="1"/>
    <s v="2021Q3"/>
    <s v="AP"/>
    <s v="L"/>
    <n v="4"/>
    <n v="60.171957620967596"/>
    <n v="240.68783048387039"/>
  </r>
  <r>
    <s v="H45188"/>
    <s v="M SW 3S KNIT TP"/>
    <x v="0"/>
    <s v="TRACK PANT"/>
    <x v="0"/>
    <s v="NEO"/>
    <s v="BLACK/BLACK"/>
    <s v="NEO APP MEN"/>
    <s v="2021"/>
    <s v="MEN"/>
    <x v="1"/>
    <s v="2021Q3"/>
    <s v="AP"/>
    <s v="M"/>
    <n v="4"/>
    <n v="60.171957620967596"/>
    <n v="240.68783048387039"/>
  </r>
  <r>
    <s v="H45210"/>
    <s v="M SW KNT WV TP"/>
    <x v="0"/>
    <s v="TRACK PANT"/>
    <x v="0"/>
    <s v="NEO"/>
    <s v="black/black"/>
    <s v="NEO APP MEN"/>
    <s v="2021"/>
    <s v="MEN"/>
    <x v="1"/>
    <s v="2021Q4"/>
    <s v="AP"/>
    <s v="M"/>
    <n v="2"/>
    <n v="67.712303187504887"/>
    <n v="135.42460637500977"/>
  </r>
  <r>
    <s v="H45210"/>
    <s v="M SW KNT WV TP"/>
    <x v="0"/>
    <s v="TRACK PANT"/>
    <x v="0"/>
    <s v="NEO"/>
    <s v="black/black"/>
    <s v="NEO APP MEN"/>
    <s v="2021"/>
    <s v="MEN"/>
    <x v="1"/>
    <s v="2021Q4"/>
    <s v="AP"/>
    <s v="XL"/>
    <n v="1"/>
    <n v="67.712303187504887"/>
    <n v="67.712303187504887"/>
  </r>
  <r>
    <s v="H45217"/>
    <s v="M SW TRNS HDY"/>
    <x v="0"/>
    <s v="SWEAT HOODY"/>
    <x v="9"/>
    <s v="NEO"/>
    <s v="focus orange/black"/>
    <s v="NEO APP MEN"/>
    <s v="2021"/>
    <s v="MEN"/>
    <x v="1"/>
    <s v="2021Q4"/>
    <s v="AP"/>
    <s v="2XL"/>
    <n v="15"/>
    <n v="67.712303187504887"/>
    <n v="1015.6845478125733"/>
  </r>
  <r>
    <s v="H45217"/>
    <s v="M SW TRNS HDY"/>
    <x v="0"/>
    <s v="SWEAT HOODY"/>
    <x v="9"/>
    <s v="NEO"/>
    <s v="focus orange/black"/>
    <s v="NEO APP MEN"/>
    <s v="2021"/>
    <s v="MEN"/>
    <x v="1"/>
    <s v="2021Q4"/>
    <s v="AP"/>
    <s v="L"/>
    <n v="24"/>
    <n v="67.712303187504887"/>
    <n v="1625.0952765001173"/>
  </r>
  <r>
    <s v="H45217"/>
    <s v="M SW TRNS HDY"/>
    <x v="0"/>
    <s v="SWEAT HOODY"/>
    <x v="9"/>
    <s v="NEO"/>
    <s v="focus orange/black"/>
    <s v="NEO APP MEN"/>
    <s v="2021"/>
    <s v="MEN"/>
    <x v="1"/>
    <s v="2021Q4"/>
    <s v="AP"/>
    <s v="M"/>
    <n v="22"/>
    <n v="67.712303187504887"/>
    <n v="1489.6706701251076"/>
  </r>
  <r>
    <s v="H45217"/>
    <s v="M SW TRNS HDY"/>
    <x v="0"/>
    <s v="SWEAT HOODY"/>
    <x v="9"/>
    <s v="NEO"/>
    <s v="focus orange/black"/>
    <s v="NEO APP MEN"/>
    <s v="2021"/>
    <s v="MEN"/>
    <x v="1"/>
    <s v="2021Q4"/>
    <s v="AP"/>
    <s v="S"/>
    <n v="13"/>
    <n v="67.712303187504887"/>
    <n v="880.2599414375635"/>
  </r>
  <r>
    <s v="H45217"/>
    <s v="M SW TRNS HDY"/>
    <x v="0"/>
    <s v="SWEAT HOODY"/>
    <x v="9"/>
    <s v="NEO"/>
    <s v="focus orange/black"/>
    <s v="NEO APP MEN"/>
    <s v="2021"/>
    <s v="MEN"/>
    <x v="1"/>
    <s v="2021Q4"/>
    <s v="AP"/>
    <s v="XL"/>
    <n v="19"/>
    <n v="67.712303187504887"/>
    <n v="1286.5337605625928"/>
  </r>
  <r>
    <s v="H45218"/>
    <s v="M PK MAT MIX HD"/>
    <x v="0"/>
    <s v="SWEAT HOODY"/>
    <x v="9"/>
    <s v="NEO"/>
    <s v="focus olive/focus orange"/>
    <s v="NEO APP MEN"/>
    <s v="2021"/>
    <s v="MEN"/>
    <x v="1"/>
    <s v="2021Q4"/>
    <s v="AP"/>
    <s v="L"/>
    <n v="2"/>
    <n v="75.25264875404217"/>
    <n v="150.50529750808434"/>
  </r>
  <r>
    <s v="H45218"/>
    <s v="M PK MAT MIX HD"/>
    <x v="0"/>
    <s v="SWEAT HOODY"/>
    <x v="9"/>
    <s v="NEO"/>
    <s v="focus olive/focus orange"/>
    <s v="NEO APP MEN"/>
    <s v="2021"/>
    <s v="MEN"/>
    <x v="1"/>
    <s v="2021Q4"/>
    <s v="AP"/>
    <s v="XL"/>
    <n v="1"/>
    <n v="75.25264875404217"/>
    <n v="75.25264875404217"/>
  </r>
  <r>
    <s v="H45219"/>
    <s v="M PK MAT MIX HD"/>
    <x v="0"/>
    <s v="SWEAT HOODY"/>
    <x v="9"/>
    <s v="NEO"/>
    <s v="black/black"/>
    <s v="NEO APP MEN"/>
    <s v="2021"/>
    <s v="MEN"/>
    <x v="1"/>
    <s v="2021Q4"/>
    <s v="AP"/>
    <s v="S"/>
    <n v="1"/>
    <n v="75.25264875404217"/>
    <n v="75.25264875404217"/>
  </r>
  <r>
    <s v="H45222"/>
    <s v="M SW DK TP"/>
    <x v="0"/>
    <s v="TRACK PANT"/>
    <x v="0"/>
    <s v="NEO"/>
    <s v="focus olive/focus olive"/>
    <s v="NEO APP MEN"/>
    <s v="2021"/>
    <s v="MEN"/>
    <x v="1"/>
    <s v="2021Q4"/>
    <s v="AP"/>
    <s v="M"/>
    <n v="1"/>
    <n v="67.712303187504887"/>
    <n v="67.712303187504887"/>
  </r>
  <r>
    <s v="H45236"/>
    <s v="M PAD CB JKT"/>
    <x v="0"/>
    <s v="JACKET PAD"/>
    <x v="3"/>
    <s v="NEO"/>
    <s v="black/black"/>
    <s v="NEO APP MEN"/>
    <s v="2021"/>
    <s v="MEN"/>
    <x v="1"/>
    <s v="2021Q3"/>
    <s v="AP"/>
    <s v="2XL"/>
    <n v="1"/>
    <n v="120.49472215326593"/>
    <n v="120.49472215326593"/>
  </r>
  <r>
    <s v="H45236"/>
    <s v="M PAD CB JKT"/>
    <x v="0"/>
    <s v="JACKET PAD"/>
    <x v="3"/>
    <s v="NEO"/>
    <s v="black/black"/>
    <s v="NEO APP MEN"/>
    <s v="2021"/>
    <s v="MEN"/>
    <x v="1"/>
    <s v="2021Q3"/>
    <s v="AP"/>
    <s v="S"/>
    <n v="2"/>
    <n v="120.49472215326593"/>
    <n v="240.98944430653185"/>
  </r>
  <r>
    <s v="H45248"/>
    <s v="M DWN HYBRD JKT"/>
    <x v="0"/>
    <s v="JACKET DOWN"/>
    <x v="3"/>
    <s v="NEO"/>
    <s v="black"/>
    <s v="NEO APP MEN"/>
    <s v="2021"/>
    <s v="MEN"/>
    <x v="1"/>
    <s v="2021Q3"/>
    <s v="AP"/>
    <s v="2XL"/>
    <n v="2"/>
    <n v="120.49472215326593"/>
    <n v="240.98944430653185"/>
  </r>
  <r>
    <s v="H45248"/>
    <s v="M DWN HYBRD JKT"/>
    <x v="0"/>
    <s v="JACKET DOWN"/>
    <x v="3"/>
    <s v="NEO"/>
    <s v="black"/>
    <s v="NEO APP MEN"/>
    <s v="2021"/>
    <s v="MEN"/>
    <x v="1"/>
    <s v="2021Q3"/>
    <s v="AP"/>
    <s v="3XL"/>
    <n v="2"/>
    <n v="120.49472215326593"/>
    <n v="240.98944430653185"/>
  </r>
  <r>
    <s v="H45248"/>
    <s v="M DWN HYBRD JKT"/>
    <x v="0"/>
    <s v="JACKET DOWN"/>
    <x v="3"/>
    <s v="NEO"/>
    <s v="black"/>
    <s v="NEO APP MEN"/>
    <s v="2021"/>
    <s v="MEN"/>
    <x v="1"/>
    <s v="2021Q3"/>
    <s v="AP"/>
    <s v="XL"/>
    <n v="1"/>
    <n v="120.49472215326593"/>
    <n v="120.49472215326593"/>
  </r>
  <r>
    <s v="H45253"/>
    <s v="M 3S LW DOWN JK"/>
    <x v="0"/>
    <s v="JACKET DOWN"/>
    <x v="3"/>
    <s v="NEO"/>
    <s v="white"/>
    <s v="NEO APP MEN"/>
    <s v="2021"/>
    <s v="MEN"/>
    <x v="1"/>
    <s v="2021Q3"/>
    <s v="AP"/>
    <s v="3XL"/>
    <n v="1"/>
    <n v="135.57541328634051"/>
    <n v="135.57541328634051"/>
  </r>
  <r>
    <s v="H45253"/>
    <s v="M 3S LW DOWN JK"/>
    <x v="0"/>
    <s v="JACKET DOWN"/>
    <x v="3"/>
    <s v="NEO"/>
    <s v="white"/>
    <s v="NEO APP MEN"/>
    <s v="2021"/>
    <s v="MEN"/>
    <x v="1"/>
    <s v="2021Q3"/>
    <s v="AP"/>
    <s v="L"/>
    <n v="1"/>
    <n v="135.57541328634051"/>
    <n v="135.57541328634051"/>
  </r>
  <r>
    <s v="H45253"/>
    <s v="M 3S LW DOWN JK"/>
    <x v="0"/>
    <s v="JACKET DOWN"/>
    <x v="3"/>
    <s v="NEO"/>
    <s v="white"/>
    <s v="NEO APP MEN"/>
    <s v="2021"/>
    <s v="MEN"/>
    <x v="1"/>
    <s v="2021Q3"/>
    <s v="AP"/>
    <s v="M"/>
    <n v="1"/>
    <n v="135.57541328634051"/>
    <n v="135.57541328634051"/>
  </r>
  <r>
    <s v="H45253"/>
    <s v="M 3S LW DOWN JK"/>
    <x v="0"/>
    <s v="JACKET DOWN"/>
    <x v="3"/>
    <s v="NEO"/>
    <s v="white"/>
    <s v="NEO APP MEN"/>
    <s v="2021"/>
    <s v="MEN"/>
    <x v="1"/>
    <s v="2021Q3"/>
    <s v="AP"/>
    <s v="S"/>
    <n v="2"/>
    <n v="135.57541328634051"/>
    <n v="271.15082657268101"/>
  </r>
  <r>
    <s v="H45253"/>
    <s v="M 3S LW DOWN JK"/>
    <x v="0"/>
    <s v="JACKET DOWN"/>
    <x v="3"/>
    <s v="NEO"/>
    <s v="white"/>
    <s v="NEO APP MEN"/>
    <s v="2021"/>
    <s v="MEN"/>
    <x v="1"/>
    <s v="2021Q3"/>
    <s v="AP"/>
    <s v="XL"/>
    <n v="1"/>
    <n v="135.57541328634051"/>
    <n v="135.57541328634051"/>
  </r>
  <r>
    <s v="H45264"/>
    <s v="M DWN CB ST JKT"/>
    <x v="0"/>
    <s v="JACKET DOWN"/>
    <x v="3"/>
    <s v="NEO"/>
    <s v="black"/>
    <s v="NEO APP MEN"/>
    <s v="2021"/>
    <s v="MEN"/>
    <x v="1"/>
    <s v="2021Q3"/>
    <s v="AP"/>
    <s v="2XL"/>
    <n v="4"/>
    <n v="165.7367955524897"/>
    <n v="662.94718220995878"/>
  </r>
  <r>
    <s v="H45264"/>
    <s v="M DWN CB ST JKT"/>
    <x v="0"/>
    <s v="JACKET DOWN"/>
    <x v="3"/>
    <s v="NEO"/>
    <s v="black"/>
    <s v="NEO APP MEN"/>
    <s v="2021"/>
    <s v="MEN"/>
    <x v="1"/>
    <s v="2021Q3"/>
    <s v="AP"/>
    <s v="3XL"/>
    <n v="1"/>
    <n v="165.7367955524897"/>
    <n v="165.7367955524897"/>
  </r>
  <r>
    <s v="H45264"/>
    <s v="M DWN CB ST JKT"/>
    <x v="0"/>
    <s v="JACKET DOWN"/>
    <x v="3"/>
    <s v="NEO"/>
    <s v="black"/>
    <s v="NEO APP MEN"/>
    <s v="2021"/>
    <s v="MEN"/>
    <x v="1"/>
    <s v="2021Q3"/>
    <s v="AP"/>
    <s v="L"/>
    <n v="2"/>
    <n v="165.7367955524897"/>
    <n v="331.47359110497939"/>
  </r>
  <r>
    <s v="H45264"/>
    <s v="M DWN CB ST JKT"/>
    <x v="0"/>
    <s v="JACKET DOWN"/>
    <x v="3"/>
    <s v="NEO"/>
    <s v="black"/>
    <s v="NEO APP MEN"/>
    <s v="2021"/>
    <s v="MEN"/>
    <x v="1"/>
    <s v="2021Q3"/>
    <s v="AP"/>
    <s v="M"/>
    <n v="1"/>
    <n v="165.7367955524897"/>
    <n v="165.7367955524897"/>
  </r>
  <r>
    <s v="H45264"/>
    <s v="M DWN CB ST JKT"/>
    <x v="0"/>
    <s v="JACKET DOWN"/>
    <x v="3"/>
    <s v="NEO"/>
    <s v="black"/>
    <s v="NEO APP MEN"/>
    <s v="2021"/>
    <s v="MEN"/>
    <x v="1"/>
    <s v="2021Q3"/>
    <s v="AP"/>
    <s v="S"/>
    <n v="2"/>
    <n v="165.7367955524897"/>
    <n v="331.47359110497939"/>
  </r>
  <r>
    <s v="H45264"/>
    <s v="M DWN CB ST JKT"/>
    <x v="0"/>
    <s v="JACKET DOWN"/>
    <x v="3"/>
    <s v="NEO"/>
    <s v="black"/>
    <s v="NEO APP MEN"/>
    <s v="2021"/>
    <s v="MEN"/>
    <x v="1"/>
    <s v="2021Q3"/>
    <s v="AP"/>
    <s v="XL"/>
    <n v="1"/>
    <n v="165.7367955524897"/>
    <n v="165.7367955524897"/>
  </r>
  <r>
    <s v="H45270"/>
    <s v="M DWN 3S PUF JK"/>
    <x v="0"/>
    <s v="JACKET DOWN"/>
    <x v="3"/>
    <s v="NEO"/>
    <s v="focus olive"/>
    <s v="NEO APP MEN"/>
    <s v="2021"/>
    <s v="MEN"/>
    <x v="1"/>
    <s v="2021Q3"/>
    <s v="AP"/>
    <s v="3XL"/>
    <n v="1"/>
    <n v="150.6561044194151"/>
    <n v="150.6561044194151"/>
  </r>
  <r>
    <s v="H45270"/>
    <s v="M DWN 3S PUF JK"/>
    <x v="0"/>
    <s v="JACKET DOWN"/>
    <x v="3"/>
    <s v="NEO"/>
    <s v="focus olive"/>
    <s v="NEO APP MEN"/>
    <s v="2021"/>
    <s v="MEN"/>
    <x v="1"/>
    <s v="2021Q3"/>
    <s v="AP"/>
    <s v="L"/>
    <n v="2"/>
    <n v="150.6561044194151"/>
    <n v="301.3122088388302"/>
  </r>
  <r>
    <s v="H45270"/>
    <s v="M DWN 3S PUF JK"/>
    <x v="0"/>
    <s v="JACKET DOWN"/>
    <x v="3"/>
    <s v="NEO"/>
    <s v="focus olive"/>
    <s v="NEO APP MEN"/>
    <s v="2021"/>
    <s v="MEN"/>
    <x v="1"/>
    <s v="2021Q3"/>
    <s v="AP"/>
    <s v="S"/>
    <n v="1"/>
    <n v="150.6561044194151"/>
    <n v="150.6561044194151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2XL"/>
    <n v="3"/>
    <n v="180.81748668556426"/>
    <n v="542.45246005669276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3XL"/>
    <n v="1"/>
    <n v="180.81748668556426"/>
    <n v="180.81748668556426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L"/>
    <n v="1"/>
    <n v="180.81748668556426"/>
    <n v="180.81748668556426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M"/>
    <n v="2"/>
    <n v="180.81748668556426"/>
    <n v="361.63497337112852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S"/>
    <n v="2"/>
    <n v="180.81748668556426"/>
    <n v="361.63497337112852"/>
  </r>
  <r>
    <s v="H45279"/>
    <s v="M DWN WNT PRKA"/>
    <x v="0"/>
    <s v="JACKET DOWN"/>
    <x v="3"/>
    <s v="NEO"/>
    <s v="vivid red"/>
    <s v="NEO APP MEN"/>
    <s v="2021"/>
    <s v="MEN"/>
    <x v="1"/>
    <s v="2021Q3"/>
    <s v="AP"/>
    <s v="XL"/>
    <n v="1"/>
    <n v="180.81748668556426"/>
    <n v="180.81748668556426"/>
  </r>
  <r>
    <s v="H45280"/>
    <s v="M SW DWN GR PUF"/>
    <x v="0"/>
    <s v="JACKET DOWN"/>
    <x v="3"/>
    <s v="NEO"/>
    <s v="white"/>
    <s v="NEO APP MEN"/>
    <s v="2021"/>
    <s v="MEN"/>
    <x v="1"/>
    <s v="2021Q3"/>
    <s v="AP"/>
    <s v="2XL"/>
    <n v="1"/>
    <n v="165.7367955524897"/>
    <n v="165.7367955524897"/>
  </r>
  <r>
    <s v="H45280"/>
    <s v="M SW DWN GR PUF"/>
    <x v="0"/>
    <s v="JACKET DOWN"/>
    <x v="3"/>
    <s v="NEO"/>
    <s v="white"/>
    <s v="NEO APP MEN"/>
    <s v="2021"/>
    <s v="MEN"/>
    <x v="1"/>
    <s v="2021Q3"/>
    <s v="AP"/>
    <s v="L"/>
    <n v="1"/>
    <n v="165.7367955524897"/>
    <n v="165.7367955524897"/>
  </r>
  <r>
    <s v="H45282"/>
    <s v="M DWN REV JKT"/>
    <x v="0"/>
    <s v="JACKET DOWN"/>
    <x v="3"/>
    <s v="NEO"/>
    <s v="black/white"/>
    <s v="NEO APP MEN"/>
    <s v="2021"/>
    <s v="MEN"/>
    <x v="1"/>
    <s v="2021Q3"/>
    <s v="AP"/>
    <s v="M"/>
    <n v="2"/>
    <n v="195.89817781863886"/>
    <n v="391.79635563727771"/>
  </r>
  <r>
    <s v="H45282"/>
    <s v="M DWN REV JKT"/>
    <x v="0"/>
    <s v="JACKET DOWN"/>
    <x v="3"/>
    <s v="NEO"/>
    <s v="black/white"/>
    <s v="NEO APP MEN"/>
    <s v="2021"/>
    <s v="MEN"/>
    <x v="1"/>
    <s v="2021Q3"/>
    <s v="AP"/>
    <s v="S"/>
    <n v="1"/>
    <n v="195.89817781863886"/>
    <n v="195.89817781863886"/>
  </r>
  <r>
    <s v="H45285"/>
    <s v="M DWN REV JKT"/>
    <x v="0"/>
    <s v="JACKET DOWN"/>
    <x v="3"/>
    <s v="NEO"/>
    <s v="collegiate navy/semi solar gold"/>
    <s v="NEO APP MEN"/>
    <s v="2021"/>
    <s v="MEN"/>
    <x v="1"/>
    <s v="2021Q3"/>
    <s v="AP"/>
    <s v="L"/>
    <n v="1"/>
    <n v="195.89817781863886"/>
    <n v="195.89817781863886"/>
  </r>
  <r>
    <s v="H45296"/>
    <s v="W ICON3S DLYDWN"/>
    <x v="0"/>
    <s v="JACKET DOWN"/>
    <x v="3"/>
    <s v="NEO"/>
    <s v="black"/>
    <s v="NEO APP WOMEN"/>
    <s v="2021"/>
    <s v="WOMEN"/>
    <x v="0"/>
    <s v="2021Q3"/>
    <s v="AP"/>
    <s v="L"/>
    <n v="1"/>
    <n v="120.49472215326593"/>
    <n v="120.49472215326593"/>
  </r>
  <r>
    <s v="H45296"/>
    <s v="W ICON3S DLYDWN"/>
    <x v="0"/>
    <s v="JACKET DOWN"/>
    <x v="3"/>
    <s v="NEO"/>
    <s v="black"/>
    <s v="NEO APP WOMEN"/>
    <s v="2021"/>
    <s v="WOMEN"/>
    <x v="0"/>
    <s v="2021Q3"/>
    <s v="AP"/>
    <s v="M"/>
    <n v="1"/>
    <n v="120.49472215326593"/>
    <n v="120.49472215326593"/>
  </r>
  <r>
    <s v="H45296"/>
    <s v="W ICON3S DLYDWN"/>
    <x v="0"/>
    <s v="JACKET DOWN"/>
    <x v="3"/>
    <s v="NEO"/>
    <s v="black"/>
    <s v="NEO APP WOMEN"/>
    <s v="2021"/>
    <s v="WOMEN"/>
    <x v="0"/>
    <s v="2021Q3"/>
    <s v="AP"/>
    <s v="S"/>
    <n v="1"/>
    <n v="120.49472215326593"/>
    <n v="120.49472215326593"/>
  </r>
  <r>
    <s v="H45520"/>
    <s v="M SMLY TP 1"/>
    <x v="0"/>
    <s v="TRACK PANT"/>
    <x v="0"/>
    <s v="NEO"/>
    <s v="beige tone/wonder white"/>
    <s v="NEO APP MEN"/>
    <s v="2021"/>
    <s v="MEN"/>
    <x v="1"/>
    <s v="2021Q3"/>
    <s v="AP"/>
    <s v="M"/>
    <n v="2"/>
    <n v="75.25264875404217"/>
    <n v="150.50529750808434"/>
  </r>
  <r>
    <s v="H45520"/>
    <s v="M SMLY TP 1"/>
    <x v="0"/>
    <s v="TRACK PANT"/>
    <x v="0"/>
    <s v="NEO"/>
    <s v="beige tone/wonder white"/>
    <s v="NEO APP MEN"/>
    <s v="2021"/>
    <s v="MEN"/>
    <x v="1"/>
    <s v="2021Q3"/>
    <s v="AP"/>
    <s v="S"/>
    <n v="1"/>
    <n v="75.25264875404217"/>
    <n v="75.25264875404217"/>
  </r>
  <r>
    <s v="H45537"/>
    <s v="W SMLY SWT"/>
    <x v="0"/>
    <s v="SWEAT CREW"/>
    <x v="9"/>
    <s v="NEO"/>
    <s v="white/white"/>
    <s v="NEO APP WOMEN"/>
    <s v="2021"/>
    <s v="WOMEN"/>
    <x v="0"/>
    <s v="2021Q3"/>
    <s v="AP"/>
    <s v="M"/>
    <n v="1"/>
    <n v="67.712303187504887"/>
    <n v="67.712303187504887"/>
  </r>
  <r>
    <s v="H45539"/>
    <s v="W SMLY HDY"/>
    <x v="0"/>
    <s v="SWEAT HOODY"/>
    <x v="9"/>
    <s v="NEO"/>
    <s v="black/black"/>
    <s v="NEO APP WOMEN"/>
    <s v="2021"/>
    <s v="WOMEN"/>
    <x v="0"/>
    <s v="2021Q3"/>
    <s v="AP"/>
    <s v="S"/>
    <n v="1"/>
    <n v="82.792994320579467"/>
    <n v="82.792994320579467"/>
  </r>
  <r>
    <s v="H45541"/>
    <s v="W SMLY SWT"/>
    <x v="0"/>
    <s v="SWEAT CREW"/>
    <x v="9"/>
    <s v="NEO"/>
    <s v="pink spirit/pink spirit"/>
    <s v="NEO APP WOMEN"/>
    <s v="2021"/>
    <s v="WOMEN"/>
    <x v="0"/>
    <s v="2021Q3"/>
    <s v="AP"/>
    <s v="S"/>
    <n v="1"/>
    <n v="67.712303187504887"/>
    <n v="67.712303187504887"/>
  </r>
  <r>
    <s v="H45542"/>
    <s v="M SMLY TP 2"/>
    <x v="0"/>
    <s v="TRACK PANT"/>
    <x v="0"/>
    <s v="NEO"/>
    <s v="black/yellow"/>
    <s v="NEO APP MEN"/>
    <s v="2021"/>
    <s v="MEN"/>
    <x v="1"/>
    <s v="2021Q3"/>
    <s v="AP"/>
    <s v="2XL"/>
    <n v="1"/>
    <n v="75.25264875404217"/>
    <n v="75.25264875404217"/>
  </r>
  <r>
    <s v="H45542"/>
    <s v="M SMLY TP 2"/>
    <x v="0"/>
    <s v="TRACK PANT"/>
    <x v="0"/>
    <s v="NEO"/>
    <s v="black/yellow"/>
    <s v="NEO APP MEN"/>
    <s v="2021"/>
    <s v="MEN"/>
    <x v="1"/>
    <s v="2021Q3"/>
    <s v="AP"/>
    <s v="L"/>
    <n v="2"/>
    <n v="75.25264875404217"/>
    <n v="150.50529750808434"/>
  </r>
  <r>
    <s v="H46507"/>
    <s v="M FI WTR Crew"/>
    <x v="0"/>
    <s v="SWEAT CREW"/>
    <x v="9"/>
    <s v="TRAINING M"/>
    <s v="black"/>
    <s v="SPORTSWEAR APP MEN"/>
    <s v="2021"/>
    <s v="MEN"/>
    <x v="1"/>
    <s v="2021Q4"/>
    <s v="AP"/>
    <s v="L"/>
    <n v="9"/>
    <n v="75.25264875404217"/>
    <n v="677.27383878637954"/>
  </r>
  <r>
    <s v="H46507"/>
    <s v="M FI WTR Crew"/>
    <x v="0"/>
    <s v="SWEAT CREW"/>
    <x v="9"/>
    <s v="TRAINING M"/>
    <s v="black"/>
    <s v="SPORTSWEAR APP MEN"/>
    <s v="2021"/>
    <s v="MEN"/>
    <x v="1"/>
    <s v="2021Q4"/>
    <s v="AP"/>
    <s v="M"/>
    <n v="36"/>
    <n v="75.25264875404217"/>
    <n v="2709.0953551455182"/>
  </r>
  <r>
    <s v="H46507"/>
    <s v="M FI WTR Crew"/>
    <x v="0"/>
    <s v="SWEAT CREW"/>
    <x v="9"/>
    <s v="TRAINING M"/>
    <s v="black"/>
    <s v="SPORTSWEAR APP MEN"/>
    <s v="2021"/>
    <s v="MEN"/>
    <x v="1"/>
    <s v="2021Q4"/>
    <s v="AP"/>
    <s v="XL"/>
    <n v="29"/>
    <n v="75.25264875404217"/>
    <n v="2182.3268138672229"/>
  </r>
  <r>
    <s v="H46555"/>
    <s v="M FI 3S O-Pant"/>
    <x v="0"/>
    <s v="PANT"/>
    <x v="0"/>
    <s v="TRAINING M"/>
    <s v="black"/>
    <s v="SPORTSWEAR APP MEN"/>
    <s v="2021"/>
    <s v="MEN"/>
    <x v="1"/>
    <s v="2021Q3"/>
    <s v="AP"/>
    <s v="L"/>
    <n v="2"/>
    <n v="75.25264875404217"/>
    <n v="150.50529750808434"/>
  </r>
  <r>
    <s v="H46695"/>
    <s v="TS Sweat Hoody"/>
    <x v="0"/>
    <s v="SWEAT HOODY"/>
    <x v="9"/>
    <s v="DIRECTIONAL"/>
    <s v="black"/>
    <s v="ORIGINALS APP MEN"/>
    <s v="2021"/>
    <s v="MEN"/>
    <x v="1"/>
    <s v="2021Q3"/>
    <s v="INT'L"/>
    <s v="S"/>
    <n v="8"/>
    <n v="120.49472215326593"/>
    <n v="963.9577772261274"/>
  </r>
  <r>
    <s v="H46700"/>
    <s v="ADV WB"/>
    <x v="0"/>
    <s v="SS WINDBREAKER"/>
    <x v="3"/>
    <s v="DIRECTIONAL"/>
    <s v="legend ink/legend ink"/>
    <s v="ORIGINALS APP MEN"/>
    <s v="2021"/>
    <s v="MEN"/>
    <x v="1"/>
    <s v="2021Q3"/>
    <s v="INT'L"/>
    <s v="L"/>
    <n v="2"/>
    <n v="165.7367955524897"/>
    <n v="331.47359110497939"/>
  </r>
  <r>
    <s v="H46700"/>
    <s v="ADV WB"/>
    <x v="0"/>
    <s v="SS WINDBREAKER"/>
    <x v="3"/>
    <s v="DIRECTIONAL"/>
    <s v="legend ink/legend ink"/>
    <s v="ORIGINALS APP MEN"/>
    <s v="2021"/>
    <s v="MEN"/>
    <x v="1"/>
    <s v="2021Q3"/>
    <s v="INT'L"/>
    <s v="M"/>
    <n v="1"/>
    <n v="165.7367955524897"/>
    <n v="165.7367955524897"/>
  </r>
  <r>
    <s v="H46704"/>
    <s v="TS WB"/>
    <x v="0"/>
    <s v="SS WINDBREAKER"/>
    <x v="3"/>
    <s v="DIRECTIONAL"/>
    <s v="black/mineral blue"/>
    <s v="ORIGINALS APP MEN"/>
    <s v="2021"/>
    <s v="MEN"/>
    <x v="1"/>
    <s v="2021Q3"/>
    <s v="INT'L"/>
    <s v="S"/>
    <n v="1"/>
    <n v="135.57541328634051"/>
    <n v="135.57541328634051"/>
  </r>
  <r>
    <s v="H48437"/>
    <s v="M 3S TT TRIC"/>
    <x v="0"/>
    <s v="JACKET"/>
    <x v="3"/>
    <s v="TRAINING M"/>
    <s v="black"/>
    <s v="SPORTSWEAR APP MEN"/>
    <s v="2021"/>
    <s v="MEN"/>
    <x v="1"/>
    <s v="2021Q3"/>
    <s v="AP"/>
    <s v="2XL"/>
    <n v="1"/>
    <n v="60.171957620967596"/>
    <n v="60.171957620967596"/>
  </r>
  <r>
    <s v="H48437"/>
    <s v="M 3S TT TRIC"/>
    <x v="0"/>
    <s v="JACKET"/>
    <x v="3"/>
    <s v="TRAINING M"/>
    <s v="black"/>
    <s v="SPORTSWEAR APP MEN"/>
    <s v="2021"/>
    <s v="MEN"/>
    <x v="1"/>
    <s v="2021Q3"/>
    <s v="AP"/>
    <s v="M"/>
    <n v="111"/>
    <n v="60.171957620967596"/>
    <n v="6679.0872959274029"/>
  </r>
  <r>
    <s v="H48437"/>
    <s v="M 3S TT TRIC"/>
    <x v="0"/>
    <s v="JACKET"/>
    <x v="3"/>
    <s v="TRAINING M"/>
    <s v="black"/>
    <s v="SPORTSWEAR APP MEN"/>
    <s v="2021"/>
    <s v="MEN"/>
    <x v="1"/>
    <s v="2021Q3"/>
    <s v="AP"/>
    <s v="S"/>
    <n v="40"/>
    <n v="60.171957620967596"/>
    <n v="2406.878304838704"/>
  </r>
  <r>
    <s v="H50859"/>
    <s v="HRD PANT"/>
    <x v="0"/>
    <s v="PANT"/>
    <x v="0"/>
    <s v="BASKETBALL"/>
    <s v="black"/>
    <s v="BASKETBALL APP MEN"/>
    <s v="2021"/>
    <s v="MEN"/>
    <x v="1"/>
    <s v="2021Q4"/>
    <s v="AP"/>
    <s v="S"/>
    <n v="3"/>
    <n v="82.792994320579467"/>
    <n v="248.37898296173842"/>
  </r>
  <r>
    <s v="H50994"/>
    <s v="WAISTBAG"/>
    <x v="3"/>
    <s v="BAG"/>
    <x v="6"/>
    <s v="DIRECTIONAL"/>
    <s v="black"/>
    <s v="ORIGINALS ACC HW ALL"/>
    <s v="2021"/>
    <s v="UNISEX"/>
    <x v="2"/>
    <s v="2021Q2"/>
    <s v="INT'L"/>
    <s v="NS"/>
    <n v="14"/>
    <n v="45.091266487893009"/>
    <n v="631.27773083050215"/>
  </r>
  <r>
    <s v="H52446"/>
    <s v="M CE LOGO SWT"/>
    <x v="0"/>
    <s v="SWEAT CREW"/>
    <x v="9"/>
    <s v="NEO"/>
    <s v="black/silver met."/>
    <s v="NEO APP MEN"/>
    <s v="2021"/>
    <s v="MEN"/>
    <x v="1"/>
    <s v="2021Q3"/>
    <s v="AP"/>
    <s v="M"/>
    <n v="4"/>
    <n v="45.091266487893009"/>
    <n v="180.36506595157203"/>
  </r>
  <r>
    <s v="H55127"/>
    <s v="W SPDR HD"/>
    <x v="0"/>
    <s v="SWEAT HOODY"/>
    <x v="9"/>
    <s v="NEO"/>
    <s v="clear pink/clear pink"/>
    <s v="NEO APP WOMEN"/>
    <s v="2021"/>
    <s v="WOMEN"/>
    <x v="0"/>
    <s v="2021Q1"/>
    <s v="AP"/>
    <s v="L"/>
    <n v="1"/>
    <n v="60.171957620967596"/>
    <n v="60.171957620967596"/>
  </r>
  <r>
    <s v="H55131"/>
    <s v="U SPDR JKT"/>
    <x v="0"/>
    <s v="JACKET"/>
    <x v="3"/>
    <s v="NEO"/>
    <s v="core white/vivid red"/>
    <s v="NEO APP MEN"/>
    <s v="2021"/>
    <s v="UNISEX"/>
    <x v="2"/>
    <s v="2021Q1"/>
    <s v="AP"/>
    <s v="S"/>
    <n v="1"/>
    <n v="90.333339887116765"/>
    <n v="90.333339887116765"/>
  </r>
  <r>
    <s v="H55262"/>
    <s v="M SW PCK HD WB"/>
    <x v="0"/>
    <s v="SS WINDBREAKER"/>
    <x v="3"/>
    <s v="NEO"/>
    <s v="white/mint ton/mint ton/light onix"/>
    <s v="NEO APP MEN"/>
    <s v="2021"/>
    <s v="MEN"/>
    <x v="1"/>
    <s v="2021Q3"/>
    <s v="AP"/>
    <s v="S"/>
    <n v="1"/>
    <n v="90.333339887116765"/>
    <n v="90.333339887116765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2XL"/>
    <n v="38"/>
    <n v="90.333339887116765"/>
    <n v="3432.666915710437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3XL"/>
    <n v="1"/>
    <n v="90.333339887116765"/>
    <n v="90.333339887116765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L"/>
    <n v="57"/>
    <n v="90.333339887116765"/>
    <n v="5149.0003735656555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M"/>
    <n v="44"/>
    <n v="90.333339887116765"/>
    <n v="3974.6669550331376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S"/>
    <n v="14"/>
    <n v="90.333339887116765"/>
    <n v="1264.6667584196348"/>
  </r>
  <r>
    <s v="H55263"/>
    <s v="M SW PCK HD WB"/>
    <x v="0"/>
    <s v="SS WINDBREAKER"/>
    <x v="3"/>
    <s v="NEO"/>
    <s v="orbit green/white/white/orbit green"/>
    <s v="NEO APP MEN"/>
    <s v="2021"/>
    <s v="MEN"/>
    <x v="1"/>
    <s v="2021Q3"/>
    <s v="AP"/>
    <s v="XL"/>
    <n v="52"/>
    <n v="90.333339887116765"/>
    <n v="4697.3336741300718"/>
  </r>
  <r>
    <s v="H55264"/>
    <s v="M SW MSH WB"/>
    <x v="0"/>
    <s v="SS WINDBREAKER"/>
    <x v="3"/>
    <s v="NEO"/>
    <s v="green oxide/white"/>
    <s v="NEO APP MEN"/>
    <s v="2021"/>
    <s v="MEN"/>
    <x v="1"/>
    <s v="2021Q3"/>
    <s v="AP"/>
    <s v="2XL"/>
    <n v="1"/>
    <n v="90.333339887116765"/>
    <n v="90.333339887116765"/>
  </r>
  <r>
    <s v="H55264"/>
    <s v="M SW MSH WB"/>
    <x v="0"/>
    <s v="SS WINDBREAKER"/>
    <x v="3"/>
    <s v="NEO"/>
    <s v="green oxide/white"/>
    <s v="NEO APP MEN"/>
    <s v="2021"/>
    <s v="MEN"/>
    <x v="1"/>
    <s v="2021Q3"/>
    <s v="AP"/>
    <s v="M"/>
    <n v="1"/>
    <n v="90.333339887116765"/>
    <n v="90.333339887116765"/>
  </r>
  <r>
    <s v="H55274"/>
    <s v="M SW WVN CRG TP"/>
    <x v="0"/>
    <s v="TRACK PANT"/>
    <x v="0"/>
    <s v="NEO"/>
    <s v="orbit green/black"/>
    <s v="NEO APP MEN"/>
    <s v="2021"/>
    <s v="MEN"/>
    <x v="1"/>
    <s v="2021Q3"/>
    <s v="AP"/>
    <s v="M"/>
    <n v="1"/>
    <n v="67.712303187504887"/>
    <n v="67.712303187504887"/>
  </r>
  <r>
    <s v="H55276"/>
    <s v="M SW KNT MSH TP"/>
    <x v="0"/>
    <s v="TRACK PANT"/>
    <x v="0"/>
    <s v="NEO"/>
    <s v="black/black/white"/>
    <s v="NEO APP MEN"/>
    <s v="2021"/>
    <s v="MEN"/>
    <x v="1"/>
    <s v="2021Q3"/>
    <s v="AP"/>
    <s v="L"/>
    <n v="1"/>
    <n v="60.171957620967596"/>
    <n v="60.171957620967596"/>
  </r>
  <r>
    <s v="H55276"/>
    <s v="M SW KNT MSH TP"/>
    <x v="0"/>
    <s v="TRACK PANT"/>
    <x v="0"/>
    <s v="NEO"/>
    <s v="black/black/white"/>
    <s v="NEO APP MEN"/>
    <s v="2021"/>
    <s v="MEN"/>
    <x v="1"/>
    <s v="2021Q3"/>
    <s v="AP"/>
    <s v="M"/>
    <n v="1"/>
    <n v="60.171957620967596"/>
    <n v="60.171957620967596"/>
  </r>
  <r>
    <s v="H55276"/>
    <s v="M SW KNT MSH TP"/>
    <x v="0"/>
    <s v="TRACK PANT"/>
    <x v="0"/>
    <s v="NEO"/>
    <s v="black/black/white"/>
    <s v="NEO APP MEN"/>
    <s v="2021"/>
    <s v="MEN"/>
    <x v="1"/>
    <s v="2021Q3"/>
    <s v="AP"/>
    <s v="XL"/>
    <n v="1"/>
    <n v="60.171957620967596"/>
    <n v="60.171957620967596"/>
  </r>
  <r>
    <s v="H55277"/>
    <s v="M SW WVN CRG TP"/>
    <x v="0"/>
    <s v="TRACK PANT"/>
    <x v="0"/>
    <s v="NEO"/>
    <s v="black/white"/>
    <s v="NEO APP MEN"/>
    <s v="2021"/>
    <s v="MEN"/>
    <x v="1"/>
    <s v="2021Q3"/>
    <s v="AP"/>
    <s v="2XL"/>
    <n v="50"/>
    <n v="67.712303187504887"/>
    <n v="3385.6151593752443"/>
  </r>
  <r>
    <s v="H55277"/>
    <s v="M SW WVN CRG TP"/>
    <x v="0"/>
    <s v="TRACK PANT"/>
    <x v="0"/>
    <s v="NEO"/>
    <s v="black/white"/>
    <s v="NEO APP MEN"/>
    <s v="2021"/>
    <s v="MEN"/>
    <x v="1"/>
    <s v="2021Q3"/>
    <s v="AP"/>
    <s v="L"/>
    <n v="87"/>
    <n v="67.712303187504887"/>
    <n v="5890.9703773129249"/>
  </r>
  <r>
    <s v="H55277"/>
    <s v="M SW WVN CRG TP"/>
    <x v="0"/>
    <s v="TRACK PANT"/>
    <x v="0"/>
    <s v="NEO"/>
    <s v="black/white"/>
    <s v="NEO APP MEN"/>
    <s v="2021"/>
    <s v="MEN"/>
    <x v="1"/>
    <s v="2021Q3"/>
    <s v="AP"/>
    <s v="M"/>
    <n v="51"/>
    <n v="67.712303187504887"/>
    <n v="3453.3274625627491"/>
  </r>
  <r>
    <s v="H55277"/>
    <s v="M SW WVN CRG TP"/>
    <x v="0"/>
    <s v="TRACK PANT"/>
    <x v="0"/>
    <s v="NEO"/>
    <s v="black/white"/>
    <s v="NEO APP MEN"/>
    <s v="2021"/>
    <s v="MEN"/>
    <x v="1"/>
    <s v="2021Q3"/>
    <s v="AP"/>
    <s v="S"/>
    <n v="22"/>
    <n v="67.712303187504887"/>
    <n v="1489.6706701251076"/>
  </r>
  <r>
    <s v="H55277"/>
    <s v="M SW WVN CRG TP"/>
    <x v="0"/>
    <s v="TRACK PANT"/>
    <x v="0"/>
    <s v="NEO"/>
    <s v="black/white"/>
    <s v="NEO APP MEN"/>
    <s v="2021"/>
    <s v="MEN"/>
    <x v="1"/>
    <s v="2021Q3"/>
    <s v="AP"/>
    <s v="XL"/>
    <n v="68"/>
    <n v="67.712303187504887"/>
    <n v="4604.4366167503322"/>
  </r>
  <r>
    <s v="H55278"/>
    <s v="M SW PKT TEE"/>
    <x v="0"/>
    <s v="TEE SS"/>
    <x v="2"/>
    <s v="NEO"/>
    <s v="black"/>
    <s v="NEO APP MEN"/>
    <s v="2021"/>
    <s v="MEN"/>
    <x v="1"/>
    <s v="2021Q3"/>
    <s v="AP"/>
    <s v="S"/>
    <n v="1"/>
    <n v="40.567059147970632"/>
    <n v="40.567059147970632"/>
  </r>
  <r>
    <s v="H55283"/>
    <s v="M SW NEO GR TEE"/>
    <x v="0"/>
    <s v="TEE SS"/>
    <x v="2"/>
    <s v="NEO"/>
    <s v="black"/>
    <s v="NEO APP MEN"/>
    <s v="2021"/>
    <s v="MEN"/>
    <x v="1"/>
    <s v="2021Q3"/>
    <s v="AP"/>
    <s v="S"/>
    <n v="1"/>
    <n v="30.010575354818425"/>
    <n v="30.010575354818425"/>
  </r>
  <r>
    <s v="H57341"/>
    <s v="W FI 3B HOODIE"/>
    <x v="0"/>
    <s v="SWEAT HOODY"/>
    <x v="9"/>
    <s v="TRAINING W"/>
    <s v="focus orange/white"/>
    <s v="SPORTSWEAR APP WOMEN"/>
    <s v="2021"/>
    <s v="WOMEN"/>
    <x v="0"/>
    <s v="2021Q4"/>
    <s v="AP"/>
    <s v="L"/>
    <n v="1"/>
    <n v="75.25264875404217"/>
    <n v="75.25264875404217"/>
  </r>
  <r>
    <s v="H57341"/>
    <s v="W FI 3B HOODIE"/>
    <x v="0"/>
    <s v="SWEAT HOODY"/>
    <x v="9"/>
    <s v="TRAINING W"/>
    <s v="focus orange/white"/>
    <s v="SPORTSWEAR APP WOMEN"/>
    <s v="2021"/>
    <s v="WOMEN"/>
    <x v="0"/>
    <s v="2021Q4"/>
    <s v="AP"/>
    <s v="M"/>
    <n v="3"/>
    <n v="75.25264875404217"/>
    <n v="225.7579462621265"/>
  </r>
  <r>
    <s v="H57341"/>
    <s v="W FI 3B HOODIE"/>
    <x v="0"/>
    <s v="SWEAT HOODY"/>
    <x v="9"/>
    <s v="TRAINING W"/>
    <s v="focus orange/white"/>
    <s v="SPORTSWEAR APP WOMEN"/>
    <s v="2021"/>
    <s v="WOMEN"/>
    <x v="0"/>
    <s v="2021Q4"/>
    <s v="AP"/>
    <s v="XL"/>
    <n v="7"/>
    <n v="75.25264875404217"/>
    <n v="526.76854127829517"/>
  </r>
  <r>
    <s v="H57450"/>
    <s v="M SW LW TP"/>
    <x v="0"/>
    <s v="TRACK PANT"/>
    <x v="0"/>
    <s v="NEO"/>
    <s v="black/alumina/carbon"/>
    <s v="NEO APP MEN"/>
    <s v="2021"/>
    <s v="MEN"/>
    <x v="1"/>
    <s v="2021Q3"/>
    <s v="AP"/>
    <s v="2XL"/>
    <n v="1"/>
    <n v="60.171957620967596"/>
    <n v="60.171957620967596"/>
  </r>
  <r>
    <s v="H57450"/>
    <s v="M SW LW TP"/>
    <x v="0"/>
    <s v="TRACK PANT"/>
    <x v="0"/>
    <s v="NEO"/>
    <s v="black/alumina/carbon"/>
    <s v="NEO APP MEN"/>
    <s v="2021"/>
    <s v="MEN"/>
    <x v="1"/>
    <s v="2021Q3"/>
    <s v="AP"/>
    <s v="3XL"/>
    <n v="1"/>
    <n v="60.171957620967596"/>
    <n v="60.171957620967596"/>
  </r>
  <r>
    <s v="H57450"/>
    <s v="M SW LW TP"/>
    <x v="0"/>
    <s v="TRACK PANT"/>
    <x v="0"/>
    <s v="NEO"/>
    <s v="black/alumina/carbon"/>
    <s v="NEO APP MEN"/>
    <s v="2021"/>
    <s v="MEN"/>
    <x v="1"/>
    <s v="2021Q3"/>
    <s v="AP"/>
    <s v="L"/>
    <n v="1"/>
    <n v="60.171957620967596"/>
    <n v="60.171957620967596"/>
  </r>
  <r>
    <s v="H57450"/>
    <s v="M SW LW TP"/>
    <x v="0"/>
    <s v="TRACK PANT"/>
    <x v="0"/>
    <s v="NEO"/>
    <s v="black/alumina/carbon"/>
    <s v="NEO APP MEN"/>
    <s v="2021"/>
    <s v="MEN"/>
    <x v="1"/>
    <s v="2021Q3"/>
    <s v="AP"/>
    <s v="S"/>
    <n v="1"/>
    <n v="60.171957620967596"/>
    <n v="60.171957620967596"/>
  </r>
  <r>
    <s v="H58043"/>
    <s v="W SMLY ANRK"/>
    <x v="0"/>
    <s v="SS WINDBREAKER"/>
    <x v="3"/>
    <s v="NEO"/>
    <s v="wonder white/yellow"/>
    <s v="NEO APP WOMEN"/>
    <s v="2021"/>
    <s v="WOMEN"/>
    <x v="0"/>
    <s v="2021Q3"/>
    <s v="AP"/>
    <s v="XL"/>
    <n v="1"/>
    <n v="97.873685453654062"/>
    <n v="97.873685453654062"/>
  </r>
  <r>
    <s v="H58045"/>
    <s v="U SMLY JKT"/>
    <x v="0"/>
    <s v="JACKET"/>
    <x v="3"/>
    <s v="NEO"/>
    <s v="wonder white/yellow"/>
    <s v="NEO APP MEN"/>
    <s v="2021"/>
    <s v="UNISEX"/>
    <x v="2"/>
    <s v="2021Q3"/>
    <s v="AP"/>
    <s v="S"/>
    <n v="1"/>
    <n v="105.41403102019135"/>
    <n v="105.41403102019135"/>
  </r>
  <r>
    <s v="H58055"/>
    <s v="Hvy Fil Dwn Jkt"/>
    <x v="0"/>
    <s v="JACKET DOWN"/>
    <x v="3"/>
    <s v="DIRECTIONAL"/>
    <s v="black"/>
    <s v="ORIGINALS APP MEN"/>
    <s v="2021"/>
    <s v="MEN"/>
    <x v="1"/>
    <s v="2021Q3"/>
    <s v="INT'L"/>
    <s v="L"/>
    <n v="12"/>
    <n v="437.18923594783223"/>
    <n v="5246.2708313739868"/>
  </r>
  <r>
    <s v="H58055"/>
    <s v="Hvy Fil Dwn Jkt"/>
    <x v="0"/>
    <s v="JACKET DOWN"/>
    <x v="3"/>
    <s v="DIRECTIONAL"/>
    <s v="black"/>
    <s v="ORIGINALS APP MEN"/>
    <s v="2021"/>
    <s v="MEN"/>
    <x v="1"/>
    <s v="2021Q3"/>
    <s v="INT'L"/>
    <s v="M"/>
    <n v="10"/>
    <n v="437.18923594783223"/>
    <n v="4371.8923594783228"/>
  </r>
  <r>
    <s v="H58055"/>
    <s v="Hvy Fil Dwn Jkt"/>
    <x v="0"/>
    <s v="JACKET DOWN"/>
    <x v="3"/>
    <s v="DIRECTIONAL"/>
    <s v="black"/>
    <s v="ORIGINALS APP MEN"/>
    <s v="2021"/>
    <s v="MEN"/>
    <x v="1"/>
    <s v="2021Q3"/>
    <s v="INT'L"/>
    <s v="S"/>
    <n v="8"/>
    <n v="437.18923594783223"/>
    <n v="3497.5138875826578"/>
  </r>
  <r>
    <s v="H58055"/>
    <s v="Hvy Fil Dwn Jkt"/>
    <x v="0"/>
    <s v="JACKET DOWN"/>
    <x v="3"/>
    <s v="DIRECTIONAL"/>
    <s v="black"/>
    <s v="ORIGINALS APP MEN"/>
    <s v="2021"/>
    <s v="MEN"/>
    <x v="1"/>
    <s v="2021Q3"/>
    <s v="INT'L"/>
    <s v="XL"/>
    <n v="6"/>
    <n v="437.18923594783223"/>
    <n v="2623.1354156869934"/>
  </r>
  <r>
    <s v="H58055"/>
    <s v="Hvy Fil Dwn Jkt"/>
    <x v="0"/>
    <s v="JACKET DOWN"/>
    <x v="3"/>
    <s v="DIRECTIONAL"/>
    <s v="black"/>
    <s v="ORIGINALS APP MEN"/>
    <s v="2021"/>
    <s v="MEN"/>
    <x v="1"/>
    <s v="2021Q3"/>
    <s v="INT'L"/>
    <s v="XS"/>
    <n v="2"/>
    <n v="437.18923594783223"/>
    <n v="874.37847189566446"/>
  </r>
  <r>
    <s v="H58056"/>
    <s v="Hvy Fil Dwn Jkt"/>
    <x v="0"/>
    <s v="JACKET DOWN"/>
    <x v="3"/>
    <s v="DIRECTIONAL"/>
    <s v="sonic ink"/>
    <s v="ORIGINALS APP MEN"/>
    <s v="2021"/>
    <s v="MEN"/>
    <x v="1"/>
    <s v="2021Q3"/>
    <s v="INT'L"/>
    <s v="L"/>
    <n v="1"/>
    <n v="437.18923594783223"/>
    <n v="437.18923594783223"/>
  </r>
  <r>
    <s v="H58056"/>
    <s v="Hvy Fil Dwn Jkt"/>
    <x v="0"/>
    <s v="JACKET DOWN"/>
    <x v="3"/>
    <s v="DIRECTIONAL"/>
    <s v="sonic ink"/>
    <s v="ORIGINALS APP MEN"/>
    <s v="2021"/>
    <s v="MEN"/>
    <x v="1"/>
    <s v="2021Q3"/>
    <s v="INT'L"/>
    <s v="S"/>
    <n v="3"/>
    <n v="437.18923594783223"/>
    <n v="1311.5677078434967"/>
  </r>
  <r>
    <s v="H58056"/>
    <s v="Hvy Fil Dwn Jkt"/>
    <x v="0"/>
    <s v="JACKET DOWN"/>
    <x v="3"/>
    <s v="DIRECTIONAL"/>
    <s v="sonic ink"/>
    <s v="ORIGINALS APP MEN"/>
    <s v="2021"/>
    <s v="MEN"/>
    <x v="1"/>
    <s v="2021Q3"/>
    <s v="INT'L"/>
    <s v="XS"/>
    <n v="1"/>
    <n v="437.18923594783223"/>
    <n v="437.18923594783223"/>
  </r>
  <r>
    <s v="H58061"/>
    <s v="2-in-1 Ly downJ"/>
    <x v="0"/>
    <s v="JACKET DOWN"/>
    <x v="3"/>
    <s v="DIRECTIONAL"/>
    <s v="focus olive"/>
    <s v="ORIGINALS APP MEN"/>
    <s v="2021"/>
    <s v="MEN"/>
    <x v="1"/>
    <s v="2021Q3"/>
    <s v="INT'L"/>
    <s v="L"/>
    <n v="5"/>
    <n v="437.18923594783223"/>
    <n v="2185.9461797391614"/>
  </r>
  <r>
    <s v="H58061"/>
    <s v="2-in-1 Ly downJ"/>
    <x v="0"/>
    <s v="JACKET DOWN"/>
    <x v="3"/>
    <s v="DIRECTIONAL"/>
    <s v="focus olive"/>
    <s v="ORIGINALS APP MEN"/>
    <s v="2021"/>
    <s v="MEN"/>
    <x v="1"/>
    <s v="2021Q3"/>
    <s v="INT'L"/>
    <s v="M"/>
    <n v="7"/>
    <n v="437.18923594783223"/>
    <n v="3060.3246516348254"/>
  </r>
  <r>
    <s v="H58061"/>
    <s v="2-in-1 Ly downJ"/>
    <x v="0"/>
    <s v="JACKET DOWN"/>
    <x v="3"/>
    <s v="DIRECTIONAL"/>
    <s v="focus olive"/>
    <s v="ORIGINALS APP MEN"/>
    <s v="2021"/>
    <s v="MEN"/>
    <x v="1"/>
    <s v="2021Q3"/>
    <s v="INT'L"/>
    <s v="S"/>
    <n v="4"/>
    <n v="437.18923594783223"/>
    <n v="1748.7569437913289"/>
  </r>
  <r>
    <s v="H58061"/>
    <s v="2-in-1 Ly downJ"/>
    <x v="0"/>
    <s v="JACKET DOWN"/>
    <x v="3"/>
    <s v="DIRECTIONAL"/>
    <s v="focus olive"/>
    <s v="ORIGINALS APP MEN"/>
    <s v="2021"/>
    <s v="MEN"/>
    <x v="1"/>
    <s v="2021Q3"/>
    <s v="INT'L"/>
    <s v="XL"/>
    <n v="5"/>
    <n v="437.18923594783223"/>
    <n v="2185.9461797391614"/>
  </r>
  <r>
    <s v="H58061"/>
    <s v="2-in-1 Ly downJ"/>
    <x v="0"/>
    <s v="JACKET DOWN"/>
    <x v="3"/>
    <s v="DIRECTIONAL"/>
    <s v="focus olive"/>
    <s v="ORIGINALS APP MEN"/>
    <s v="2021"/>
    <s v="MEN"/>
    <x v="1"/>
    <s v="2021Q3"/>
    <s v="INT'L"/>
    <s v="XS"/>
    <n v="1"/>
    <n v="437.18923594783223"/>
    <n v="437.18923594783223"/>
  </r>
  <r>
    <s v="H58062"/>
    <s v="2-in-1 Ly downJ"/>
    <x v="0"/>
    <s v="JACKET DOWN"/>
    <x v="3"/>
    <s v="DIRECTIONAL"/>
    <s v="black"/>
    <s v="ORIGINALS APP MEN"/>
    <s v="2021"/>
    <s v="MEN"/>
    <x v="1"/>
    <s v="2021Q3"/>
    <s v="INT'L"/>
    <s v="L"/>
    <n v="10"/>
    <n v="437.18923594783223"/>
    <n v="4371.8923594783228"/>
  </r>
  <r>
    <s v="H58062"/>
    <s v="2-in-1 Ly downJ"/>
    <x v="0"/>
    <s v="JACKET DOWN"/>
    <x v="3"/>
    <s v="DIRECTIONAL"/>
    <s v="black"/>
    <s v="ORIGINALS APP MEN"/>
    <s v="2021"/>
    <s v="MEN"/>
    <x v="1"/>
    <s v="2021Q3"/>
    <s v="INT'L"/>
    <s v="M"/>
    <n v="8"/>
    <n v="437.18923594783223"/>
    <n v="3497.5138875826578"/>
  </r>
  <r>
    <s v="H58062"/>
    <s v="2-in-1 Ly downJ"/>
    <x v="0"/>
    <s v="JACKET DOWN"/>
    <x v="3"/>
    <s v="DIRECTIONAL"/>
    <s v="black"/>
    <s v="ORIGINALS APP MEN"/>
    <s v="2021"/>
    <s v="MEN"/>
    <x v="1"/>
    <s v="2021Q3"/>
    <s v="INT'L"/>
    <s v="S"/>
    <n v="3"/>
    <n v="437.18923594783223"/>
    <n v="1311.5677078434967"/>
  </r>
  <r>
    <s v="H58062"/>
    <s v="2-in-1 Ly downJ"/>
    <x v="0"/>
    <s v="JACKET DOWN"/>
    <x v="3"/>
    <s v="DIRECTIONAL"/>
    <s v="black"/>
    <s v="ORIGINALS APP MEN"/>
    <s v="2021"/>
    <s v="MEN"/>
    <x v="1"/>
    <s v="2021Q3"/>
    <s v="INT'L"/>
    <s v="XL"/>
    <n v="7"/>
    <n v="437.18923594783223"/>
    <n v="3060.3246516348254"/>
  </r>
  <r>
    <s v="H58062"/>
    <s v="2-in-1 Ly downJ"/>
    <x v="0"/>
    <s v="JACKET DOWN"/>
    <x v="3"/>
    <s v="DIRECTIONAL"/>
    <s v="black"/>
    <s v="ORIGINALS APP MEN"/>
    <s v="2021"/>
    <s v="MEN"/>
    <x v="1"/>
    <s v="2021Q3"/>
    <s v="INT'L"/>
    <s v="XS"/>
    <n v="3"/>
    <n v="437.18923594783223"/>
    <n v="1311.5677078434967"/>
  </r>
  <r>
    <s v="H58199"/>
    <s v="TINY DUFFEL"/>
    <x v="3"/>
    <s v="BAG"/>
    <x v="6"/>
    <s v="HW"/>
    <s v="mint ton/black"/>
    <s v="TRAINING ACC HW ALL"/>
    <s v="2021"/>
    <s v="UNISEX"/>
    <x v="2"/>
    <s v="2021Q4"/>
    <s v="INT'L"/>
    <s v="NS"/>
    <n v="204"/>
    <n v="8.8976077685140051"/>
    <n v="1815.1119847768571"/>
  </r>
  <r>
    <s v="H58200"/>
    <s v="TINY TOTE BAG"/>
    <x v="3"/>
    <s v="BAG"/>
    <x v="6"/>
    <s v="HW"/>
    <s v="focus blue/black"/>
    <s v="TRAINING ACC HW ALL"/>
    <s v="2021"/>
    <s v="UNISEX"/>
    <x v="2"/>
    <s v="2021Q4"/>
    <s v="INT'L"/>
    <s v="NS"/>
    <n v="11"/>
    <n v="8.8976077685140051"/>
    <n v="97.873685453654062"/>
  </r>
  <r>
    <s v="H58201"/>
    <s v="TINY CLASSIC"/>
    <x v="3"/>
    <s v="BAG"/>
    <x v="6"/>
    <s v="HW"/>
    <s v="solar red/black"/>
    <s v="TRAINING ACC HW ALL"/>
    <s v="2021"/>
    <s v="UNISEX"/>
    <x v="2"/>
    <s v="2021Q4"/>
    <s v="INT'L"/>
    <s v="NS"/>
    <n v="59"/>
    <n v="8.8976077685140051"/>
    <n v="524.95885834232627"/>
  </r>
  <r>
    <s v="H58972"/>
    <s v="M FEELCOZY HD"/>
    <x v="0"/>
    <s v="SWEAT HOODY"/>
    <x v="9"/>
    <s v="TRAINING M"/>
    <s v="semi solar gold/black"/>
    <s v="SPORTSWEAR APP MEN"/>
    <s v="2021"/>
    <s v="MEN"/>
    <x v="1"/>
    <s v="2021Q4"/>
    <s v="AP"/>
    <s v="2XL"/>
    <n v="15"/>
    <n v="60.171957620967596"/>
    <n v="902.5793643145139"/>
  </r>
  <r>
    <s v="H58972"/>
    <s v="M FEELCOZY HD"/>
    <x v="0"/>
    <s v="SWEAT HOODY"/>
    <x v="9"/>
    <s v="TRAINING M"/>
    <s v="semi solar gold/black"/>
    <s v="SPORTSWEAR APP MEN"/>
    <s v="2021"/>
    <s v="MEN"/>
    <x v="1"/>
    <s v="2021Q4"/>
    <s v="AP"/>
    <s v="M"/>
    <n v="15"/>
    <n v="60.171957620967596"/>
    <n v="902.5793643145139"/>
  </r>
  <r>
    <s v="H58972"/>
    <s v="M FEELCOZY HD"/>
    <x v="0"/>
    <s v="SWEAT HOODY"/>
    <x v="9"/>
    <s v="TRAINING M"/>
    <s v="semi solar gold/black"/>
    <s v="SPORTSWEAR APP MEN"/>
    <s v="2021"/>
    <s v="MEN"/>
    <x v="1"/>
    <s v="2021Q4"/>
    <s v="AP"/>
    <s v="XL"/>
    <n v="15"/>
    <n v="60.171957620967596"/>
    <n v="902.5793643145139"/>
  </r>
  <r>
    <s v="H59451"/>
    <s v="M BRLV TEE2"/>
    <x v="0"/>
    <s v="TEE SS"/>
    <x v="2"/>
    <s v="NEO"/>
    <s v="white/white"/>
    <s v="NEO APP MEN"/>
    <s v="2021"/>
    <s v="MEN"/>
    <x v="1"/>
    <s v="2021Q2"/>
    <s v="AP"/>
    <s v="XL"/>
    <n v="1"/>
    <n v="40.567059147970632"/>
    <n v="40.567059147970632"/>
  </r>
  <r>
    <s v="H60662"/>
    <s v="U BIG LOGO T"/>
    <x v="0"/>
    <s v="TEE SS"/>
    <x v="2"/>
    <s v="TRAINING M"/>
    <s v="black/white"/>
    <s v="SPORTSWEAR APP MEN"/>
    <s v="2021"/>
    <s v="UNISEX"/>
    <x v="2"/>
    <s v="2021Q3"/>
    <s v="AP"/>
    <s v="2XL"/>
    <n v="45"/>
    <n v="40.567059147970632"/>
    <n v="1825.5176616586784"/>
  </r>
  <r>
    <s v="H60662"/>
    <s v="U BIG LOGO T"/>
    <x v="0"/>
    <s v="TEE SS"/>
    <x v="2"/>
    <s v="TRAINING M"/>
    <s v="black/white"/>
    <s v="SPORTSWEAR APP MEN"/>
    <s v="2021"/>
    <s v="UNISEX"/>
    <x v="2"/>
    <s v="2021Q3"/>
    <s v="AP"/>
    <s v="L"/>
    <n v="73"/>
    <n v="40.567059147970632"/>
    <n v="2961.395317801856"/>
  </r>
  <r>
    <s v="H60662"/>
    <s v="U BIG LOGO T"/>
    <x v="0"/>
    <s v="TEE SS"/>
    <x v="2"/>
    <s v="TRAINING M"/>
    <s v="black/white"/>
    <s v="SPORTSWEAR APP MEN"/>
    <s v="2021"/>
    <s v="UNISEX"/>
    <x v="2"/>
    <s v="2021Q3"/>
    <s v="AP"/>
    <s v="M"/>
    <n v="66"/>
    <n v="40.567059147970632"/>
    <n v="2677.4259037660618"/>
  </r>
  <r>
    <s v="H60662"/>
    <s v="U BIG LOGO T"/>
    <x v="0"/>
    <s v="TEE SS"/>
    <x v="2"/>
    <s v="TRAINING M"/>
    <s v="black/white"/>
    <s v="SPORTSWEAR APP MEN"/>
    <s v="2021"/>
    <s v="UNISEX"/>
    <x v="2"/>
    <s v="2021Q3"/>
    <s v="AP"/>
    <s v="S"/>
    <n v="29"/>
    <n v="40.567059147970632"/>
    <n v="1176.4447152911482"/>
  </r>
  <r>
    <s v="H60662"/>
    <s v="U BIG LOGO T"/>
    <x v="0"/>
    <s v="TEE SS"/>
    <x v="2"/>
    <s v="TRAINING M"/>
    <s v="black/white"/>
    <s v="SPORTSWEAR APP MEN"/>
    <s v="2021"/>
    <s v="UNISEX"/>
    <x v="2"/>
    <s v="2021Q3"/>
    <s v="AP"/>
    <s v="XL"/>
    <n v="4"/>
    <n v="40.567059147970632"/>
    <n v="162.26823659188253"/>
  </r>
  <r>
    <s v="H60664"/>
    <s v="U BIG LOGO T"/>
    <x v="0"/>
    <s v="TEE SS"/>
    <x v="2"/>
    <s v="TRAINING M"/>
    <s v="white/black"/>
    <s v="SPORTSWEAR APP MEN"/>
    <s v="2021"/>
    <s v="UNISEX"/>
    <x v="2"/>
    <s v="2021Q3"/>
    <s v="AP"/>
    <s v="2XL"/>
    <n v="40"/>
    <n v="40.567059147970632"/>
    <n v="1622.6823659188253"/>
  </r>
  <r>
    <s v="H60664"/>
    <s v="U BIG LOGO T"/>
    <x v="0"/>
    <s v="TEE SS"/>
    <x v="2"/>
    <s v="TRAINING M"/>
    <s v="white/black"/>
    <s v="SPORTSWEAR APP MEN"/>
    <s v="2021"/>
    <s v="UNISEX"/>
    <x v="2"/>
    <s v="2021Q3"/>
    <s v="AP"/>
    <s v="3XL"/>
    <n v="1"/>
    <n v="40.567059147970632"/>
    <n v="40.567059147970632"/>
  </r>
  <r>
    <s v="H60664"/>
    <s v="U BIG LOGO T"/>
    <x v="0"/>
    <s v="TEE SS"/>
    <x v="2"/>
    <s v="TRAINING M"/>
    <s v="white/black"/>
    <s v="SPORTSWEAR APP MEN"/>
    <s v="2021"/>
    <s v="UNISEX"/>
    <x v="2"/>
    <s v="2021Q3"/>
    <s v="AP"/>
    <s v="XL"/>
    <n v="37"/>
    <n v="40.567059147970632"/>
    <n v="1500.9811884749133"/>
  </r>
  <r>
    <s v="H61985"/>
    <s v="U CSMY TEE"/>
    <x v="0"/>
    <s v="TEE SS"/>
    <x v="2"/>
    <s v="NEO"/>
    <s v="black/black"/>
    <s v="NEO APP MEN"/>
    <s v="2021"/>
    <s v="UNISEX"/>
    <x v="2"/>
    <s v="2021Q2"/>
    <s v="AP"/>
    <s v="L"/>
    <n v="1"/>
    <n v="45.091266487893009"/>
    <n v="45.091266487893009"/>
  </r>
  <r>
    <s v="H64176"/>
    <s v="Short Down JKT"/>
    <x v="0"/>
    <s v="JACKET DOWN"/>
    <x v="3"/>
    <s v="DIRECTIONAL"/>
    <s v="black"/>
    <s v="ORIGINALS APP WOMEN"/>
    <s v="2021"/>
    <s v="WOMEN"/>
    <x v="0"/>
    <s v="2021Q3"/>
    <s v="INT'L"/>
    <n v="32"/>
    <n v="1"/>
    <n v="286.3823246170864"/>
    <n v="286.3823246170864"/>
  </r>
  <r>
    <s v="H65441"/>
    <s v="ADICOLOR WAISTB"/>
    <x v="3"/>
    <s v="BAG"/>
    <x v="6"/>
    <s v="DIRECTIONAL"/>
    <s v="ambient sky/white"/>
    <s v="ORIGINALS ACC HW ALL"/>
    <s v="2021"/>
    <s v="UNISEX"/>
    <x v="2"/>
    <s v="2021Q3"/>
    <s v="INT'L"/>
    <s v="NS"/>
    <n v="1"/>
    <n v="45.091266487893009"/>
    <n v="45.091266487893009"/>
  </r>
  <r>
    <s v="H65448"/>
    <s v="DEC JKTPAD DWN2"/>
    <x v="0"/>
    <s v="JACKET DOWN"/>
    <x v="3"/>
    <s v="NEO"/>
    <s v="black"/>
    <s v="NEO APP WOMEN"/>
    <s v="2021"/>
    <s v="WOMEN"/>
    <x v="0"/>
    <s v="2021Q3"/>
    <s v="AP"/>
    <s v="M"/>
    <n v="1"/>
    <n v="180.81748668556426"/>
    <n v="180.81748668556426"/>
  </r>
  <r>
    <s v="H65450"/>
    <s v="W ESNTL TEE2"/>
    <x v="0"/>
    <s v="TEE SS"/>
    <x v="2"/>
    <s v="NEO"/>
    <s v="white/black"/>
    <s v="NEO APP WOMEN"/>
    <s v="2021"/>
    <s v="WOMEN"/>
    <x v="0"/>
    <s v="2021Q3"/>
    <s v="AP"/>
    <s v="M"/>
    <n v="1"/>
    <n v="25.486368014896044"/>
    <n v="25.486368014896044"/>
  </r>
  <r>
    <s v="H65450"/>
    <s v="W ESNTL TEE2"/>
    <x v="0"/>
    <s v="TEE SS"/>
    <x v="2"/>
    <s v="NEO"/>
    <s v="white/black"/>
    <s v="NEO APP WOMEN"/>
    <s v="2021"/>
    <s v="WOMEN"/>
    <x v="0"/>
    <s v="2021Q3"/>
    <s v="AP"/>
    <s v="S"/>
    <n v="1"/>
    <n v="25.486368014896044"/>
    <n v="25.486368014896044"/>
  </r>
  <r>
    <s v="H65450"/>
    <s v="W ESNTL TEE2"/>
    <x v="0"/>
    <s v="TEE SS"/>
    <x v="2"/>
    <s v="NEO"/>
    <s v="white/black"/>
    <s v="NEO APP WOMEN"/>
    <s v="2021"/>
    <s v="WOMEN"/>
    <x v="0"/>
    <s v="2021Q3"/>
    <s v="AP"/>
    <s v="XL"/>
    <n v="1"/>
    <n v="25.486368014896044"/>
    <n v="25.486368014896044"/>
  </r>
  <r>
    <s v="H65451"/>
    <s v="W ESNTL TEE2"/>
    <x v="0"/>
    <s v="TEE SS"/>
    <x v="2"/>
    <s v="NEO"/>
    <s v="white/mint ton"/>
    <s v="NEO APP WOMEN"/>
    <s v="2021"/>
    <s v="WOMEN"/>
    <x v="0"/>
    <s v="2021Q3"/>
    <s v="AP"/>
    <s v="S"/>
    <n v="1"/>
    <n v="25.486368014896044"/>
    <n v="25.486368014896044"/>
  </r>
  <r>
    <s v="H65646"/>
    <s v="FI AOP CAMO SWT"/>
    <x v="0"/>
    <s v="SWEAT CREW"/>
    <x v="9"/>
    <s v="TRAINING M"/>
    <s v="grey five/grey six"/>
    <s v="SPORTSWEAR APP MEN"/>
    <s v="2021"/>
    <s v="MEN"/>
    <x v="1"/>
    <s v="2021Q4"/>
    <s v="AP"/>
    <s v="L"/>
    <n v="10"/>
    <n v="75.25264875404217"/>
    <n v="752.52648754042173"/>
  </r>
  <r>
    <s v="H65646"/>
    <s v="FI AOP CAMO SWT"/>
    <x v="0"/>
    <s v="SWEAT CREW"/>
    <x v="9"/>
    <s v="TRAINING M"/>
    <s v="grey five/grey six"/>
    <s v="SPORTSWEAR APP MEN"/>
    <s v="2021"/>
    <s v="MEN"/>
    <x v="1"/>
    <s v="2021Q4"/>
    <s v="AP"/>
    <s v="M"/>
    <n v="7"/>
    <n v="75.25264875404217"/>
    <n v="526.76854127829517"/>
  </r>
  <r>
    <s v="H65646"/>
    <s v="FI AOP CAMO SWT"/>
    <x v="0"/>
    <s v="SWEAT CREW"/>
    <x v="9"/>
    <s v="TRAINING M"/>
    <s v="grey five/grey six"/>
    <s v="SPORTSWEAR APP MEN"/>
    <s v="2021"/>
    <s v="MEN"/>
    <x v="1"/>
    <s v="2021Q4"/>
    <s v="AP"/>
    <s v="XL"/>
    <n v="9"/>
    <n v="75.25264875404217"/>
    <n v="677.27383878637954"/>
  </r>
  <r>
    <s v="H65647"/>
    <s v="FI LWDK 3S PNT"/>
    <x v="0"/>
    <s v="PANT"/>
    <x v="0"/>
    <s v="TRAINING M"/>
    <s v="black/white/black"/>
    <s v="SPORTSWEAR APP MEN"/>
    <s v="2021"/>
    <s v="MEN"/>
    <x v="1"/>
    <s v="2021Q3"/>
    <s v="AP"/>
    <s v="XL"/>
    <n v="1"/>
    <n v="67.712303187504887"/>
    <n v="67.712303187504887"/>
  </r>
  <r>
    <s v="H66012"/>
    <s v="Padded Jacket"/>
    <x v="0"/>
    <s v="JACKET PAD"/>
    <x v="3"/>
    <s v="DIRECTIONAL"/>
    <s v="orbit green/black"/>
    <s v="ORIGINALS APP MEN"/>
    <s v="2021"/>
    <s v="MEN"/>
    <x v="1"/>
    <s v="2021Q3"/>
    <s v="INT'L"/>
    <s v="M"/>
    <n v="1"/>
    <n v="256.22094235093721"/>
    <n v="256.22094235093721"/>
  </r>
  <r>
    <s v="H66016"/>
    <s v="Revers down jkt"/>
    <x v="0"/>
    <s v="JACKET DOWN"/>
    <x v="3"/>
    <s v="DIRECTIONAL"/>
    <s v="beige tone"/>
    <s v="ORIGINALS APP MEN"/>
    <s v="2021"/>
    <s v="MEN"/>
    <x v="1"/>
    <s v="2021Q3"/>
    <s v="INT'L"/>
    <s v="XS"/>
    <n v="1"/>
    <n v="301.46301575016093"/>
    <n v="301.46301575016093"/>
  </r>
  <r>
    <s v="H66017"/>
    <s v="Innov Fab DownJ"/>
    <x v="0"/>
    <s v="JACKET DOWN"/>
    <x v="3"/>
    <s v="DIRECTIONAL"/>
    <s v="black"/>
    <s v="ORIGINALS APP MEN"/>
    <s v="2021"/>
    <s v="MEN"/>
    <x v="1"/>
    <s v="2021Q3"/>
    <s v="INT'L"/>
    <s v="L"/>
    <n v="7"/>
    <n v="407.02785368168304"/>
    <n v="2849.1949757717812"/>
  </r>
  <r>
    <s v="H67329"/>
    <s v="D Rose 4 Restomod"/>
    <x v="2"/>
    <s v="SHOE"/>
    <x v="5"/>
    <s v="BASKETBALL"/>
    <s v="ch solid grey/core black/vivid red"/>
    <s v="BASKETBALL FTW MEN"/>
    <s v="2021"/>
    <s v="MEN"/>
    <x v="1"/>
    <s v="2021Q3"/>
    <s v="INT'L"/>
    <n v="9"/>
    <n v="1"/>
    <n v="195.89817781863886"/>
    <n v="195.89817781863886"/>
  </r>
  <r>
    <s v="H67360"/>
    <s v="NITEBALL"/>
    <x v="2"/>
    <s v="SHOE"/>
    <x v="5"/>
    <s v="FOUNDATION"/>
    <s v="core black/ftwr white/silver met."/>
    <s v="ORIGINALS BASKETBALL FTW MEN"/>
    <s v="2021"/>
    <s v="UNISEX"/>
    <x v="2"/>
    <s v="2021Q3"/>
    <s v="INT'L"/>
    <n v="3.5"/>
    <n v="1"/>
    <n v="165.7367955524897"/>
    <n v="165.7367955524897"/>
  </r>
  <r>
    <s v="H67360"/>
    <s v="NITEBALL"/>
    <x v="2"/>
    <s v="SHOE"/>
    <x v="5"/>
    <s v="FOUNDATION"/>
    <s v="core black/ftwr white/silver met."/>
    <s v="ORIGINALS BASKETBALL FTW MEN"/>
    <s v="2021"/>
    <s v="UNISEX"/>
    <x v="2"/>
    <s v="2021Q3"/>
    <s v="INT'L"/>
    <n v="4"/>
    <n v="2"/>
    <n v="165.7367955524897"/>
    <n v="331.47359110497939"/>
  </r>
  <r>
    <s v="H67360"/>
    <s v="NITEBALL"/>
    <x v="2"/>
    <s v="SHOE"/>
    <x v="5"/>
    <s v="FOUNDATION"/>
    <s v="core black/ftwr white/silver met."/>
    <s v="ORIGINALS BASKETBALL FTW MEN"/>
    <s v="2021"/>
    <s v="UNISEX"/>
    <x v="2"/>
    <s v="2021Q3"/>
    <s v="INT'L"/>
    <n v="9"/>
    <n v="1"/>
    <n v="165.7367955524897"/>
    <n v="165.7367955524897"/>
  </r>
  <r>
    <s v="H67366"/>
    <s v="NITEBALL"/>
    <x v="2"/>
    <s v="SHOE"/>
    <x v="5"/>
    <s v="FOUNDATION"/>
    <s v="ftwr white/core black/silver met."/>
    <s v="ORIGINALS BASKETBALL FTW MEN"/>
    <s v="2021"/>
    <s v="UNISEX"/>
    <x v="2"/>
    <s v="2021Q3"/>
    <s v="INT'L"/>
    <n v="3.5"/>
    <n v="1"/>
    <n v="165.7367955524897"/>
    <n v="165.7367955524897"/>
  </r>
  <r>
    <s v="H68081"/>
    <s v="X9000L1"/>
    <x v="2"/>
    <s v="SHOE"/>
    <x v="5"/>
    <s v="RUNNING"/>
    <s v="core black/ftwr white/solar red"/>
    <s v="SPORTSWEAR FTW MEN"/>
    <s v="2021"/>
    <s v="MEN"/>
    <x v="1"/>
    <s v="2021Q3"/>
    <s v="INT'L"/>
    <n v="7.5"/>
    <n v="1"/>
    <n v="90.333339887116765"/>
    <n v="90.333339887116765"/>
  </r>
  <r>
    <s v="H68081"/>
    <s v="X9000L1"/>
    <x v="2"/>
    <s v="SHOE"/>
    <x v="5"/>
    <s v="RUNNING"/>
    <s v="core black/ftwr white/solar red"/>
    <s v="SPORTSWEAR FTW MEN"/>
    <s v="2021"/>
    <s v="MEN"/>
    <x v="1"/>
    <s v="2021Q3"/>
    <s v="INT'L"/>
    <n v="8"/>
    <n v="2"/>
    <n v="90.333339887116765"/>
    <n v="180.66667977423353"/>
  </r>
  <r>
    <s v="H68102"/>
    <s v="SUPERSTAR"/>
    <x v="2"/>
    <s v="SHOE"/>
    <x v="5"/>
    <s v="DIRECTIONAL"/>
    <s v="core black/ftwr white/grey one"/>
    <s v="ORIGINALS FTW MEN"/>
    <s v="2021"/>
    <s v="UNISEX"/>
    <x v="2"/>
    <s v="2021Q1"/>
    <s v="INT'L"/>
    <n v="9.5"/>
    <n v="1"/>
    <n v="135.57541328634051"/>
    <n v="135.57541328634051"/>
  </r>
  <r>
    <s v="H68102"/>
    <s v="SUPERSTAR"/>
    <x v="2"/>
    <s v="SHOE"/>
    <x v="5"/>
    <s v="DIRECTIONAL"/>
    <s v="core black/ftwr white/grey one"/>
    <s v="ORIGINALS FTW MEN"/>
    <s v="2021"/>
    <s v="UNISEX"/>
    <x v="2"/>
    <s v="2021Q1"/>
    <s v="INT'L"/>
    <n v="10"/>
    <n v="1"/>
    <n v="135.57541328634051"/>
    <n v="135.57541328634051"/>
  </r>
  <r>
    <s v="H69009"/>
    <s v="Harden Vol. 5 Futurenatural"/>
    <x v="2"/>
    <s v="SHOE"/>
    <x v="5"/>
    <s v="BASKETBALL"/>
    <s v="purple tint/team orange/sonic ink"/>
    <s v="BASKETBALL FTW MEN"/>
    <s v="2021"/>
    <s v="MEN"/>
    <x v="1"/>
    <s v="2021Q3"/>
    <s v="INT'L"/>
    <n v="9"/>
    <n v="1"/>
    <n v="210.97886895171345"/>
    <n v="210.97886895171345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6"/>
    <n v="20"/>
    <n v="135.57541328634051"/>
    <n v="2711.5082657268104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6.5"/>
    <n v="40"/>
    <n v="135.57541328634051"/>
    <n v="5423.0165314536207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7"/>
    <n v="23"/>
    <n v="135.57541328634051"/>
    <n v="3118.2345055858318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7.5"/>
    <n v="45"/>
    <n v="135.57541328634051"/>
    <n v="6100.8935978853224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8"/>
    <n v="55"/>
    <n v="135.57541328634051"/>
    <n v="7456.6477307487276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8.5"/>
    <n v="54"/>
    <n v="135.57541328634051"/>
    <n v="7321.0723174623872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9"/>
    <n v="48"/>
    <n v="135.57541328634051"/>
    <n v="6507.6198377443443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9.5"/>
    <n v="40"/>
    <n v="135.57541328634051"/>
    <n v="5423.0165314536207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10"/>
    <n v="28"/>
    <n v="135.57541328634051"/>
    <n v="3796.1115720175339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10.5"/>
    <n v="14"/>
    <n v="135.57541328634051"/>
    <n v="1898.055786008767"/>
  </r>
  <r>
    <s v="H69022"/>
    <s v="DAME 7 EXTPLY GCA"/>
    <x v="2"/>
    <s v="SHOE"/>
    <x v="5"/>
    <s v="BASKETBALL"/>
    <s v="victory crimson/team colleg gold/orbit indigo"/>
    <s v="BASKETBALL FTW MEN"/>
    <s v="2021"/>
    <s v="MEN"/>
    <x v="1"/>
    <s v="2021Q4"/>
    <s v="INT'L"/>
    <n v="11"/>
    <n v="1"/>
    <n v="135.57541328634051"/>
    <n v="135.57541328634051"/>
  </r>
  <r>
    <s v="HA0524"/>
    <s v="BT PB BRA"/>
    <x v="0"/>
    <s v="BRA"/>
    <x v="10"/>
    <s v="TRAINING W"/>
    <s v="black/carbon"/>
    <s v="TRAINING APP WOMEN"/>
    <s v="2021"/>
    <s v="WOMEN"/>
    <x v="0"/>
    <s v="2021Q3"/>
    <s v="AP"/>
    <s v="L"/>
    <n v="4"/>
    <n v="55.647750281045212"/>
    <n v="222.59100112418085"/>
  </r>
  <r>
    <s v="HA0524"/>
    <s v="BT PB BRA"/>
    <x v="0"/>
    <s v="BRA"/>
    <x v="10"/>
    <s v="TRAINING W"/>
    <s v="black/carbon"/>
    <s v="TRAINING APP WOMEN"/>
    <s v="2021"/>
    <s v="WOMEN"/>
    <x v="0"/>
    <s v="2021Q3"/>
    <s v="AP"/>
    <s v="XL"/>
    <n v="2"/>
    <n v="55.647750281045212"/>
    <n v="111.29550056209042"/>
  </r>
  <r>
    <s v="HA0797"/>
    <s v="M SW DK 3S TP"/>
    <x v="0"/>
    <s v="TRACK PANT"/>
    <x v="0"/>
    <s v="NEO"/>
    <s v="black/black"/>
    <s v="NEO APP MEN"/>
    <s v="2021"/>
    <s v="MEN"/>
    <x v="1"/>
    <s v="2021Q3"/>
    <s v="AP"/>
    <s v="2XL"/>
    <n v="4"/>
    <n v="60.171957620967596"/>
    <n v="240.68783048387039"/>
  </r>
  <r>
    <s v="HA0797"/>
    <s v="M SW DK 3S TP"/>
    <x v="0"/>
    <s v="TRACK PANT"/>
    <x v="0"/>
    <s v="NEO"/>
    <s v="black/black"/>
    <s v="NEO APP MEN"/>
    <s v="2021"/>
    <s v="MEN"/>
    <x v="1"/>
    <s v="2021Q3"/>
    <s v="AP"/>
    <s v="3XL"/>
    <n v="2"/>
    <n v="60.171957620967596"/>
    <n v="120.34391524193519"/>
  </r>
  <r>
    <s v="HA0797"/>
    <s v="M SW DK 3S TP"/>
    <x v="0"/>
    <s v="TRACK PANT"/>
    <x v="0"/>
    <s v="NEO"/>
    <s v="black/black"/>
    <s v="NEO APP MEN"/>
    <s v="2021"/>
    <s v="MEN"/>
    <x v="1"/>
    <s v="2021Q3"/>
    <s v="AP"/>
    <s v="L"/>
    <n v="7"/>
    <n v="60.171957620967596"/>
    <n v="421.20370334677318"/>
  </r>
  <r>
    <s v="HA0797"/>
    <s v="M SW DK 3S TP"/>
    <x v="0"/>
    <s v="TRACK PANT"/>
    <x v="0"/>
    <s v="NEO"/>
    <s v="black/black"/>
    <s v="NEO APP MEN"/>
    <s v="2021"/>
    <s v="MEN"/>
    <x v="1"/>
    <s v="2021Q3"/>
    <s v="AP"/>
    <s v="M"/>
    <n v="6"/>
    <n v="60.171957620967596"/>
    <n v="361.03174572580559"/>
  </r>
  <r>
    <s v="HA0797"/>
    <s v="M SW DK 3S TP"/>
    <x v="0"/>
    <s v="TRACK PANT"/>
    <x v="0"/>
    <s v="NEO"/>
    <s v="black/black"/>
    <s v="NEO APP MEN"/>
    <s v="2021"/>
    <s v="MEN"/>
    <x v="1"/>
    <s v="2021Q3"/>
    <s v="AP"/>
    <s v="XL"/>
    <n v="3"/>
    <n v="60.171957620967596"/>
    <n v="180.5158728629028"/>
  </r>
  <r>
    <s v="HA1166"/>
    <s v="AUG WB 2"/>
    <x v="0"/>
    <s v="SS WINDBREAKER"/>
    <x v="3"/>
    <s v="NEO"/>
    <s v="white/collegiate navy"/>
    <s v="NEO APP WOMEN"/>
    <s v="2021"/>
    <s v="WOMEN"/>
    <x v="0"/>
    <s v="2021Q3"/>
    <s v="AP"/>
    <s v="S"/>
    <n v="1"/>
    <n v="82.792994320579467"/>
    <n v="82.792994320579467"/>
  </r>
  <r>
    <s v="HA1486"/>
    <s v="M SW FT GR SW"/>
    <x v="0"/>
    <s v="SWEAT CREW"/>
    <x v="9"/>
    <s v="NEO"/>
    <s v="WHITE/WHITE"/>
    <s v="NEO APP MEN"/>
    <s v="2021"/>
    <s v="MEN"/>
    <x v="1"/>
    <s v="2021Q4"/>
    <s v="AP"/>
    <s v="L"/>
    <n v="1"/>
    <n v="67.712303187504887"/>
    <n v="67.712303187504887"/>
  </r>
  <r>
    <s v="HA1496"/>
    <s v="M CE LOGO SWT"/>
    <x v="0"/>
    <s v="SWEAT CREW"/>
    <x v="9"/>
    <s v="NEO"/>
    <s v="super yellow/super yellow"/>
    <s v="NEO APP MEN"/>
    <s v="2021"/>
    <s v="MEN"/>
    <x v="1"/>
    <s v="2021Q3"/>
    <s v="AP"/>
    <s v="2XL"/>
    <n v="1"/>
    <n v="45.091266487893009"/>
    <n v="45.091266487893009"/>
  </r>
  <r>
    <s v="HA1496"/>
    <s v="M CE LOGO SWT"/>
    <x v="0"/>
    <s v="SWEAT CREW"/>
    <x v="9"/>
    <s v="NEO"/>
    <s v="super yellow/super yellow"/>
    <s v="NEO APP MEN"/>
    <s v="2021"/>
    <s v="MEN"/>
    <x v="1"/>
    <s v="2021Q3"/>
    <s v="AP"/>
    <s v="L"/>
    <n v="1"/>
    <n v="45.091266487893009"/>
    <n v="45.091266487893009"/>
  </r>
  <r>
    <s v="HA1496"/>
    <s v="M CE LOGO SWT"/>
    <x v="0"/>
    <s v="SWEAT CREW"/>
    <x v="9"/>
    <s v="NEO"/>
    <s v="super yellow/super yellow"/>
    <s v="NEO APP MEN"/>
    <s v="2021"/>
    <s v="MEN"/>
    <x v="1"/>
    <s v="2021Q3"/>
    <s v="AP"/>
    <s v="M"/>
    <n v="1"/>
    <n v="45.091266487893009"/>
    <n v="45.091266487893009"/>
  </r>
  <r>
    <s v="HA1496"/>
    <s v="M CE LOGO SWT"/>
    <x v="0"/>
    <s v="SWEAT CREW"/>
    <x v="9"/>
    <s v="NEO"/>
    <s v="super yellow/super yellow"/>
    <s v="NEO APP MEN"/>
    <s v="2021"/>
    <s v="MEN"/>
    <x v="1"/>
    <s v="2021Q3"/>
    <s v="AP"/>
    <s v="XL"/>
    <n v="1"/>
    <n v="45.091266487893009"/>
    <n v="45.091266487893009"/>
  </r>
  <r>
    <s v="HA2248"/>
    <s v="Artist Tee SS"/>
    <x v="0"/>
    <s v="TEE SS"/>
    <x v="2"/>
    <s v="DIRECTIONAL"/>
    <s v="collegiate green/collegiate green"/>
    <s v="ORIGINALS APP MEN"/>
    <s v="2021"/>
    <s v="MEN"/>
    <x v="1"/>
    <s v="2021Q2"/>
    <s v="INT'L"/>
    <s v="M"/>
    <n v="1"/>
    <n v="69.220372300812357"/>
    <n v="69.220372300812357"/>
  </r>
  <r>
    <s v="HA2248"/>
    <s v="Artist Tee SS"/>
    <x v="0"/>
    <s v="TEE SS"/>
    <x v="2"/>
    <s v="DIRECTIONAL"/>
    <s v="collegiate green/collegiate green"/>
    <s v="ORIGINALS APP MEN"/>
    <s v="2021"/>
    <s v="MEN"/>
    <x v="1"/>
    <s v="2021Q2"/>
    <s v="INT'L"/>
    <s v="XL"/>
    <n v="1"/>
    <n v="69.220372300812357"/>
    <n v="69.220372300812357"/>
  </r>
  <r>
    <s v="HA2255"/>
    <s v="M CE 3S TEE"/>
    <x v="0"/>
    <s v="TEE SS"/>
    <x v="2"/>
    <s v="NEO"/>
    <s v="black/black"/>
    <s v="NEO APP MEN"/>
    <s v="2021"/>
    <s v="MEN"/>
    <x v="1"/>
    <s v="2021Q3"/>
    <s v="AP"/>
    <s v="S"/>
    <n v="1"/>
    <n v="25.486368014896044"/>
    <n v="25.486368014896044"/>
  </r>
  <r>
    <s v="HA3654"/>
    <s v="VDAY HOODIE UNI"/>
    <x v="0"/>
    <s v="SWEAT HOODY"/>
    <x v="9"/>
    <s v="DIRECTIONAL"/>
    <s v="black"/>
    <s v="ORIGINALS APP MEN"/>
    <s v="2021"/>
    <s v="WOMEN"/>
    <x v="0"/>
    <s v="2021Q1"/>
    <s v="INT'L"/>
    <s v="M"/>
    <n v="1"/>
    <n v="120.49472215326593"/>
    <n v="120.49472215326593"/>
  </r>
  <r>
    <s v="HA3654"/>
    <s v="VDAY HOODIE UNI"/>
    <x v="0"/>
    <s v="SWEAT HOODY"/>
    <x v="9"/>
    <s v="DIRECTIONAL"/>
    <s v="black"/>
    <s v="ORIGINALS APP MEN"/>
    <s v="2021"/>
    <s v="WOMEN"/>
    <x v="0"/>
    <s v="2021Q1"/>
    <s v="INT'L"/>
    <s v="S"/>
    <n v="2"/>
    <n v="120.49472215326593"/>
    <n v="240.98944430653185"/>
  </r>
  <r>
    <s v="HA3654"/>
    <s v="VDAY HOODIE UNI"/>
    <x v="0"/>
    <s v="SWEAT HOODY"/>
    <x v="9"/>
    <s v="DIRECTIONAL"/>
    <s v="black"/>
    <s v="ORIGINALS APP MEN"/>
    <s v="2021"/>
    <s v="WOMEN"/>
    <x v="0"/>
    <s v="2021Q1"/>
    <s v="INT'L"/>
    <s v="XL"/>
    <n v="1"/>
    <n v="120.49472215326593"/>
    <n v="120.49472215326593"/>
  </r>
  <r>
    <s v="HA3655"/>
    <s v="VDAY HOODIE UNI"/>
    <x v="0"/>
    <s v="SWEAT HOODY"/>
    <x v="9"/>
    <s v="DIRECTIONAL"/>
    <s v="halo amber"/>
    <s v="ORIGINALS APP MEN"/>
    <s v="2021"/>
    <s v="WOMEN"/>
    <x v="0"/>
    <s v="2021Q1"/>
    <s v="INT'L"/>
    <s v="XL"/>
    <n v="1"/>
    <n v="120.49472215326593"/>
    <n v="120.49472215326593"/>
  </r>
  <r>
    <s v="HA3655"/>
    <s v="VDAY HOODIE UNI"/>
    <x v="0"/>
    <s v="SWEAT HOODY"/>
    <x v="9"/>
    <s v="DIRECTIONAL"/>
    <s v="halo amber"/>
    <s v="ORIGINALS APP MEN"/>
    <s v="2021"/>
    <s v="WOMEN"/>
    <x v="0"/>
    <s v="2021Q1"/>
    <s v="INT'L"/>
    <s v="XS"/>
    <n v="1"/>
    <n v="120.49472215326593"/>
    <n v="120.49472215326593"/>
  </r>
  <r>
    <s v="HA4690"/>
    <s v="Artist Tee SS"/>
    <x v="0"/>
    <s v="TEE SS"/>
    <x v="2"/>
    <s v="DIRECTIONAL"/>
    <s v="black"/>
    <s v="ORIGINALS APP MEN"/>
    <s v="2021"/>
    <s v="MEN"/>
    <x v="1"/>
    <s v="2021Q2"/>
    <s v="INT'L"/>
    <s v="L"/>
    <n v="1"/>
    <n v="75.25264875404217"/>
    <n v="75.25264875404217"/>
  </r>
  <r>
    <s v="HA4699"/>
    <s v="Artist Tee SS"/>
    <x v="0"/>
    <s v="TEE SS"/>
    <x v="2"/>
    <s v="DIRECTIONAL"/>
    <s v="black/black"/>
    <s v="ORIGINALS APP MEN"/>
    <s v="2021"/>
    <s v="MEN"/>
    <x v="1"/>
    <s v="2021Q2"/>
    <s v="INT'L"/>
    <s v="S"/>
    <n v="1"/>
    <n v="60.171957620967596"/>
    <n v="60.171957620967596"/>
  </r>
  <r>
    <s v="HA4699"/>
    <s v="Artist Tee SS"/>
    <x v="0"/>
    <s v="TEE SS"/>
    <x v="2"/>
    <s v="DIRECTIONAL"/>
    <s v="black/black"/>
    <s v="ORIGINALS APP MEN"/>
    <s v="2021"/>
    <s v="MEN"/>
    <x v="1"/>
    <s v="2021Q2"/>
    <s v="INT'L"/>
    <s v="XL"/>
    <n v="1"/>
    <n v="60.171957620967596"/>
    <n v="60.171957620967596"/>
  </r>
  <r>
    <s v="HA4699"/>
    <s v="Artist Tee SS"/>
    <x v="0"/>
    <s v="TEE SS"/>
    <x v="2"/>
    <s v="DIRECTIONAL"/>
    <s v="black/black"/>
    <s v="ORIGINALS APP MEN"/>
    <s v="2021"/>
    <s v="MEN"/>
    <x v="1"/>
    <s v="2021Q2"/>
    <s v="INT'L"/>
    <s v="XS"/>
    <n v="2"/>
    <n v="60.171957620967596"/>
    <n v="120.34391524193519"/>
  </r>
  <r>
    <s v="HA4716"/>
    <s v="Trefoil Tee SS"/>
    <x v="0"/>
    <s v="TEE SS"/>
    <x v="2"/>
    <s v="LIFESTYLE GENERALIST"/>
    <s v="black"/>
    <s v="ORIGINALS APP WOMEN"/>
    <s v="2021"/>
    <s v="WOMEN"/>
    <x v="0"/>
    <s v="2021Q2"/>
    <s v="INT'L"/>
    <n v="36"/>
    <n v="1"/>
    <n v="69.220372300812357"/>
    <n v="69.220372300812357"/>
  </r>
  <r>
    <s v="HA4718"/>
    <s v="Trefoil WB"/>
    <x v="0"/>
    <s v="SS WINDBREAKER"/>
    <x v="3"/>
    <s v="DIRECTIONAL"/>
    <s v="black"/>
    <s v="ORIGINALS APP WOMEN"/>
    <s v="2021"/>
    <s v="WOMEN"/>
    <x v="0"/>
    <s v="2021Q2"/>
    <s v="INT'L"/>
    <n v="34"/>
    <n v="2"/>
    <n v="120.49472215326593"/>
    <n v="240.98944430653185"/>
  </r>
  <r>
    <s v="HA4718"/>
    <s v="Trefoil WB"/>
    <x v="0"/>
    <s v="SS WINDBREAKER"/>
    <x v="3"/>
    <s v="DIRECTIONAL"/>
    <s v="black"/>
    <s v="ORIGINALS APP WOMEN"/>
    <s v="2021"/>
    <s v="WOMEN"/>
    <x v="0"/>
    <s v="2021Q2"/>
    <s v="INT'L"/>
    <n v="36"/>
    <n v="1"/>
    <n v="120.49472215326593"/>
    <n v="120.49472215326593"/>
  </r>
  <r>
    <s v="HA4718"/>
    <s v="Trefoil WB"/>
    <x v="0"/>
    <s v="SS WINDBREAKER"/>
    <x v="3"/>
    <s v="DIRECTIONAL"/>
    <s v="black"/>
    <s v="ORIGINALS APP WOMEN"/>
    <s v="2021"/>
    <s v="WOMEN"/>
    <x v="0"/>
    <s v="2021Q2"/>
    <s v="INT'L"/>
    <n v="38"/>
    <n v="1"/>
    <n v="120.49472215326593"/>
    <n v="120.49472215326593"/>
  </r>
  <r>
    <s v="HA6568"/>
    <s v="M FI WV Pant"/>
    <x v="0"/>
    <s v="PANT"/>
    <x v="0"/>
    <s v="TRAINING M"/>
    <s v="beige tone"/>
    <s v="SPORTSWEAR APP MEN"/>
    <s v="2021"/>
    <s v="MEN"/>
    <x v="1"/>
    <s v="2021Q3"/>
    <s v="AP"/>
    <s v="L"/>
    <n v="1"/>
    <n v="82.792994320579467"/>
    <n v="82.792994320579467"/>
  </r>
  <r>
    <s v="HA7058"/>
    <s v="HDN LEGO SS"/>
    <x v="0"/>
    <s v="TEE SS"/>
    <x v="2"/>
    <s v="BASKETBALL"/>
    <s v="white"/>
    <s v="BASKETBALL APP MEN"/>
    <s v="2021"/>
    <s v="MEN"/>
    <x v="1"/>
    <s v="2021Q3"/>
    <s v="AP"/>
    <s v="S"/>
    <n v="1"/>
    <n v="45.091266487893009"/>
    <n v="45.091266487893009"/>
  </r>
  <r>
    <s v="HB5081"/>
    <s v="M SL DK FZ HD"/>
    <x v="0"/>
    <s v="JACKET HOODY"/>
    <x v="3"/>
    <s v="TRAINING M"/>
    <s v="black"/>
    <s v="SPORTSWEAR APP MEN"/>
    <s v="2021"/>
    <s v="MEN"/>
    <x v="1"/>
    <s v="2021Q4"/>
    <s v="AP"/>
    <s v="3XL"/>
    <n v="3"/>
    <n v="82.792994320579467"/>
    <n v="248.37898296173842"/>
  </r>
  <r>
    <s v="HB5081"/>
    <s v="M SL DK FZ HD"/>
    <x v="0"/>
    <s v="JACKET HOODY"/>
    <x v="3"/>
    <s v="TRAINING M"/>
    <s v="black"/>
    <s v="SPORTSWEAR APP MEN"/>
    <s v="2021"/>
    <s v="MEN"/>
    <x v="1"/>
    <s v="2021Q4"/>
    <s v="AP"/>
    <s v="L"/>
    <n v="1"/>
    <n v="82.792994320579467"/>
    <n v="82.792994320579467"/>
  </r>
  <r>
    <s v="HB5081"/>
    <s v="M SL DK FZ HD"/>
    <x v="0"/>
    <s v="JACKET HOODY"/>
    <x v="3"/>
    <s v="TRAINING M"/>
    <s v="black"/>
    <s v="SPORTSWEAR APP MEN"/>
    <s v="2021"/>
    <s v="MEN"/>
    <x v="1"/>
    <s v="2021Q4"/>
    <s v="AP"/>
    <s v="M"/>
    <n v="34"/>
    <n v="82.792994320579467"/>
    <n v="2814.961806899702"/>
  </r>
  <r>
    <s v="HB5081"/>
    <s v="M SL DK FZ HD"/>
    <x v="0"/>
    <s v="JACKET HOODY"/>
    <x v="3"/>
    <s v="TRAINING M"/>
    <s v="black"/>
    <s v="SPORTSWEAR APP MEN"/>
    <s v="2021"/>
    <s v="MEN"/>
    <x v="1"/>
    <s v="2021Q4"/>
    <s v="AP"/>
    <s v="S"/>
    <n v="25"/>
    <n v="82.792994320579467"/>
    <n v="2069.8248580144868"/>
  </r>
  <r>
    <s v="HB5081"/>
    <s v="M SL DK FZ HD"/>
    <x v="0"/>
    <s v="JACKET HOODY"/>
    <x v="3"/>
    <s v="TRAINING M"/>
    <s v="black"/>
    <s v="SPORTSWEAR APP MEN"/>
    <s v="2021"/>
    <s v="MEN"/>
    <x v="1"/>
    <s v="2021Q4"/>
    <s v="AP"/>
    <s v="XS"/>
    <n v="8"/>
    <n v="82.792994320579467"/>
    <n v="662.34395456463574"/>
  </r>
  <r>
    <s v="HB5085"/>
    <s v="M BIG LO SWT FT"/>
    <x v="0"/>
    <s v="SWEAT CREW"/>
    <x v="9"/>
    <s v="TRAINING M"/>
    <s v="black"/>
    <s v="SPORTSWEAR APP MEN"/>
    <s v="2021"/>
    <s v="MEN"/>
    <x v="1"/>
    <s v="2021Q3"/>
    <s v="AP"/>
    <s v="S"/>
    <n v="1"/>
    <n v="67.712303187504887"/>
    <n v="67.712303187504887"/>
  </r>
  <r>
    <s v="HB5086"/>
    <s v="M BIG LO SWT FT"/>
    <x v="0"/>
    <s v="SWEAT CREW"/>
    <x v="9"/>
    <s v="TRAINING M"/>
    <s v="legend ink"/>
    <s v="SPORTSWEAR APP MEN"/>
    <s v="2021"/>
    <s v="MEN"/>
    <x v="1"/>
    <s v="2021Q3"/>
    <s v="AP"/>
    <s v="2XL"/>
    <n v="3"/>
    <n v="67.712303187504887"/>
    <n v="203.13690956251466"/>
  </r>
  <r>
    <s v="HB5086"/>
    <s v="M BIG LO SWT FT"/>
    <x v="0"/>
    <s v="SWEAT CREW"/>
    <x v="9"/>
    <s v="TRAINING M"/>
    <s v="legend ink"/>
    <s v="SPORTSWEAR APP MEN"/>
    <s v="2021"/>
    <s v="MEN"/>
    <x v="1"/>
    <s v="2021Q3"/>
    <s v="AP"/>
    <s v="L"/>
    <n v="46"/>
    <n v="67.712303187504887"/>
    <n v="3114.7659466252248"/>
  </r>
  <r>
    <s v="HB5086"/>
    <s v="M BIG LO SWT FT"/>
    <x v="0"/>
    <s v="SWEAT CREW"/>
    <x v="9"/>
    <s v="TRAINING M"/>
    <s v="legend ink"/>
    <s v="SPORTSWEAR APP MEN"/>
    <s v="2021"/>
    <s v="MEN"/>
    <x v="1"/>
    <s v="2021Q3"/>
    <s v="AP"/>
    <s v="XL"/>
    <n v="18"/>
    <n v="67.712303187504887"/>
    <n v="1218.8214573750879"/>
  </r>
  <r>
    <s v="HB5089"/>
    <s v="M BIG LO HD FL"/>
    <x v="0"/>
    <s v="SWEAT HOODY"/>
    <x v="9"/>
    <s v="TRAINING M"/>
    <s v="black"/>
    <s v="SPORTSWEAR APP MEN"/>
    <s v="2021"/>
    <s v="MEN"/>
    <x v="1"/>
    <s v="2021Q4"/>
    <s v="AP"/>
    <s v="M"/>
    <n v="15"/>
    <n v="75.25264875404217"/>
    <n v="1128.7897313106325"/>
  </r>
  <r>
    <s v="HB5101"/>
    <s v="W BIG LOGO T SS"/>
    <x v="0"/>
    <s v="TEE SS"/>
    <x v="2"/>
    <s v="TRAINING W"/>
    <s v="black"/>
    <s v="SPORTSWEAR APP WOMEN"/>
    <s v="2021"/>
    <s v="WOMEN"/>
    <x v="0"/>
    <s v="2021Q3"/>
    <s v="AP"/>
    <s v="L"/>
    <n v="37"/>
    <n v="37.550920921355718"/>
    <n v="1389.3840740901617"/>
  </r>
  <r>
    <s v="HB5103"/>
    <s v="W BIG LOGO T SS"/>
    <x v="0"/>
    <s v="TEE SS"/>
    <x v="2"/>
    <s v="TRAINING W"/>
    <s v="wonder white"/>
    <s v="SPORTSWEAR APP WOMEN"/>
    <s v="2021"/>
    <s v="WOMEN"/>
    <x v="0"/>
    <s v="2021Q3"/>
    <s v="AP"/>
    <s v="M"/>
    <n v="5"/>
    <n v="37.550920921355718"/>
    <n v="187.7546046067786"/>
  </r>
  <r>
    <s v="HB5103"/>
    <s v="W BIG LOGO T SS"/>
    <x v="0"/>
    <s v="TEE SS"/>
    <x v="2"/>
    <s v="TRAINING W"/>
    <s v="wonder white"/>
    <s v="SPORTSWEAR APP WOMEN"/>
    <s v="2021"/>
    <s v="WOMEN"/>
    <x v="0"/>
    <s v="2021Q3"/>
    <s v="AP"/>
    <s v="XL"/>
    <n v="4"/>
    <n v="37.550920921355718"/>
    <n v="150.20368368542287"/>
  </r>
  <r>
    <s v="HB5104"/>
    <s v="W BIG LOGO SWT"/>
    <x v="0"/>
    <s v="SWEAT CREW"/>
    <x v="9"/>
    <s v="TRAINING W"/>
    <s v="ambient blush"/>
    <s v="SPORTSWEAR APP WOMEN"/>
    <s v="2021"/>
    <s v="WOMEN"/>
    <x v="0"/>
    <s v="2021Q3"/>
    <s v="AP"/>
    <s v="2XL"/>
    <n v="1"/>
    <n v="60.171957620967596"/>
    <n v="60.171957620967596"/>
  </r>
  <r>
    <s v="HB5486"/>
    <s v="LIL STRIPE BOBA"/>
    <x v="0"/>
    <s v="TEE SS"/>
    <x v="2"/>
    <s v="BASKETBALL"/>
    <s v="black"/>
    <s v="BASKETBALL APP MEN"/>
    <s v="2021"/>
    <s v="MEN"/>
    <x v="1"/>
    <s v="2021Q3"/>
    <s v="AP"/>
    <s v="S"/>
    <n v="1"/>
    <n v="40.567059147970632"/>
    <n v="40.567059147970632"/>
  </r>
  <r>
    <s v="HB6611"/>
    <s v="WAISTBAG"/>
    <x v="3"/>
    <s v="BAG"/>
    <x v="6"/>
    <s v="DIRECTIONAL"/>
    <s v="black"/>
    <s v="ORIGINALS ACC HW ALL"/>
    <s v="2021"/>
    <s v="UNISEX"/>
    <x v="2"/>
    <s v="2021Q3"/>
    <s v="INT'L"/>
    <s v="NS"/>
    <n v="1"/>
    <n v="60.171957620967596"/>
    <n v="60.171957620967596"/>
  </r>
  <r>
    <s v="HB6614"/>
    <s v="CAP"/>
    <x v="1"/>
    <s v="HEADWEAR"/>
    <x v="4"/>
    <s v="DIRECTIONAL"/>
    <s v="black"/>
    <s v="ORIGINALS ACC HW ALL"/>
    <s v="2021"/>
    <s v="UNISEX"/>
    <x v="2"/>
    <s v="2021Q3"/>
    <s v="INT'L"/>
    <s v="OSFM"/>
    <n v="1"/>
    <n v="37.550920921355718"/>
    <n v="37.550920921355718"/>
  </r>
  <r>
    <s v="HB6614"/>
    <s v="CAP"/>
    <x v="1"/>
    <s v="HEADWEAR"/>
    <x v="4"/>
    <s v="DIRECTIONAL"/>
    <s v="black"/>
    <s v="ORIGINALS ACC HW ALL"/>
    <s v="2021"/>
    <s v="UNISEX"/>
    <x v="2"/>
    <s v="2021Q3"/>
    <s v="INT'L"/>
    <s v="OSFW"/>
    <n v="1"/>
    <n v="37.550920921355718"/>
    <n v="37.550920921355718"/>
  </r>
  <r>
    <s v="HB6615"/>
    <s v="CAP"/>
    <x v="1"/>
    <s v="HEADWEAR"/>
    <x v="4"/>
    <s v="DIRECTIONAL"/>
    <s v="off white"/>
    <s v="ORIGINALS ACC HW ALL"/>
    <s v="2021"/>
    <s v="UNISEX"/>
    <x v="2"/>
    <s v="2021Q3"/>
    <s v="INT'L"/>
    <s v="OSFM"/>
    <n v="2"/>
    <n v="37.550920921355718"/>
    <n v="75.101841842711437"/>
  </r>
  <r>
    <s v="HB6615"/>
    <s v="CAP"/>
    <x v="1"/>
    <s v="HEADWEAR"/>
    <x v="4"/>
    <s v="DIRECTIONAL"/>
    <s v="off white"/>
    <s v="ORIGINALS ACC HW ALL"/>
    <s v="2021"/>
    <s v="UNISEX"/>
    <x v="2"/>
    <s v="2021Q3"/>
    <s v="INT'L"/>
    <s v="OSFW"/>
    <n v="1"/>
    <n v="37.550920921355718"/>
    <n v="37.550920921355718"/>
  </r>
  <r>
    <s v="HB6765"/>
    <s v="DM SHORT"/>
    <x v="0"/>
    <s v="SHORT"/>
    <x v="1"/>
    <s v="BASKETBALL"/>
    <s v="team colleg purple"/>
    <s v="BASKETBALL APP MEN"/>
    <s v="2021"/>
    <s v="MEN"/>
    <x v="1"/>
    <s v="2021Q3"/>
    <s v="AP"/>
    <s v="M"/>
    <n v="7"/>
    <n v="55.647750281045212"/>
    <n v="389.53425196731649"/>
  </r>
  <r>
    <s v="HB6856"/>
    <s v="TS Sweat Crew"/>
    <x v="0"/>
    <s v="SWEAT CREW"/>
    <x v="9"/>
    <s v="DIRECTIONAL"/>
    <s v="black"/>
    <s v="ORIGINALS APP MEN"/>
    <s v="2021"/>
    <s v="MEN"/>
    <x v="1"/>
    <s v="2021Q3"/>
    <s v="INT'L"/>
    <s v="L"/>
    <n v="16"/>
    <n v="120.49472215326593"/>
    <n v="1927.9155544522548"/>
  </r>
  <r>
    <s v="HB6856"/>
    <s v="TS Sweat Crew"/>
    <x v="0"/>
    <s v="SWEAT CREW"/>
    <x v="9"/>
    <s v="DIRECTIONAL"/>
    <s v="black"/>
    <s v="ORIGINALS APP MEN"/>
    <s v="2021"/>
    <s v="MEN"/>
    <x v="1"/>
    <s v="2021Q3"/>
    <s v="INT'L"/>
    <s v="M"/>
    <n v="19"/>
    <n v="120.49472215326593"/>
    <n v="2289.3997209120525"/>
  </r>
  <r>
    <s v="HB6856"/>
    <s v="TS Sweat Crew"/>
    <x v="0"/>
    <s v="SWEAT CREW"/>
    <x v="9"/>
    <s v="DIRECTIONAL"/>
    <s v="black"/>
    <s v="ORIGINALS APP MEN"/>
    <s v="2021"/>
    <s v="MEN"/>
    <x v="1"/>
    <s v="2021Q3"/>
    <s v="INT'L"/>
    <s v="S"/>
    <n v="19"/>
    <n v="120.49472215326593"/>
    <n v="2289.3997209120525"/>
  </r>
  <r>
    <s v="HB6856"/>
    <s v="TS Sweat Crew"/>
    <x v="0"/>
    <s v="SWEAT CREW"/>
    <x v="9"/>
    <s v="DIRECTIONAL"/>
    <s v="black"/>
    <s v="ORIGINALS APP MEN"/>
    <s v="2021"/>
    <s v="MEN"/>
    <x v="1"/>
    <s v="2021Q3"/>
    <s v="INT'L"/>
    <s v="XL"/>
    <n v="4"/>
    <n v="120.49472215326593"/>
    <n v="481.9788886130637"/>
  </r>
  <r>
    <s v="HB6856"/>
    <s v="TS Sweat Crew"/>
    <x v="0"/>
    <s v="SWEAT CREW"/>
    <x v="9"/>
    <s v="DIRECTIONAL"/>
    <s v="black"/>
    <s v="ORIGINALS APP MEN"/>
    <s v="2021"/>
    <s v="MEN"/>
    <x v="1"/>
    <s v="2021Q3"/>
    <s v="INT'L"/>
    <s v="XS"/>
    <n v="1"/>
    <n v="120.49472215326593"/>
    <n v="120.49472215326593"/>
  </r>
  <r>
    <s v="HB7360"/>
    <s v="FI W SWT HOOD"/>
    <x v="0"/>
    <s v="SWEAT HOODY"/>
    <x v="9"/>
    <s v="TRAINING W"/>
    <s v="white"/>
    <s v="SPORTSWEAR APP WOMEN"/>
    <s v="2021"/>
    <s v="WOMEN"/>
    <x v="0"/>
    <s v="2021Q4"/>
    <s v="AP"/>
    <s v="2XL"/>
    <n v="1"/>
    <n v="75.25264875404217"/>
    <n v="75.25264875404217"/>
  </r>
  <r>
    <s v="HB7360"/>
    <s v="FI W SWT HOOD"/>
    <x v="0"/>
    <s v="SWEAT HOODY"/>
    <x v="9"/>
    <s v="TRAINING W"/>
    <s v="white"/>
    <s v="SPORTSWEAR APP WOMEN"/>
    <s v="2021"/>
    <s v="WOMEN"/>
    <x v="0"/>
    <s v="2021Q4"/>
    <s v="AP"/>
    <s v="M"/>
    <n v="16"/>
    <n v="75.25264875404217"/>
    <n v="1204.0423800646747"/>
  </r>
  <r>
    <s v="HB7360"/>
    <s v="FI W SWT HOOD"/>
    <x v="0"/>
    <s v="SWEAT HOODY"/>
    <x v="9"/>
    <s v="TRAINING W"/>
    <s v="white"/>
    <s v="SPORTSWEAR APP WOMEN"/>
    <s v="2021"/>
    <s v="WOMEN"/>
    <x v="0"/>
    <s v="2021Q4"/>
    <s v="AP"/>
    <s v="XL"/>
    <n v="15"/>
    <n v="75.25264875404217"/>
    <n v="1128.7897313106325"/>
  </r>
  <r>
    <s v="HB7361"/>
    <s v="FI W SWT HOOD"/>
    <x v="0"/>
    <s v="SWEAT HOODY"/>
    <x v="9"/>
    <s v="TRAINING W"/>
    <s v="focus orange"/>
    <s v="SPORTSWEAR APP WOMEN"/>
    <s v="2021"/>
    <s v="WOMEN"/>
    <x v="0"/>
    <s v="2021Q4"/>
    <s v="AP"/>
    <s v="S"/>
    <n v="5"/>
    <n v="75.25264875404217"/>
    <n v="376.26324377021086"/>
  </r>
  <r>
    <s v="HB7361"/>
    <s v="FI W SWT HOOD"/>
    <x v="0"/>
    <s v="SWEAT HOODY"/>
    <x v="9"/>
    <s v="TRAINING W"/>
    <s v="focus orange"/>
    <s v="SPORTSWEAR APP WOMEN"/>
    <s v="2021"/>
    <s v="WOMEN"/>
    <x v="0"/>
    <s v="2021Q4"/>
    <s v="AP"/>
    <s v="XS"/>
    <n v="3"/>
    <n v="75.25264875404217"/>
    <n v="225.7579462621265"/>
  </r>
  <r>
    <s v="HB7362"/>
    <s v="FI W SWT HOOD"/>
    <x v="0"/>
    <s v="SWEAT HOODY"/>
    <x v="9"/>
    <s v="TRAINING W"/>
    <s v="black"/>
    <s v="SPORTSWEAR APP WOMEN"/>
    <s v="2021"/>
    <s v="WOMEN"/>
    <x v="0"/>
    <s v="2021Q4"/>
    <s v="AP"/>
    <s v="S"/>
    <n v="7"/>
    <n v="75.25264875404217"/>
    <n v="526.76854127829517"/>
  </r>
  <r>
    <s v="HB7362"/>
    <s v="FI W SWT HOOD"/>
    <x v="0"/>
    <s v="SWEAT HOODY"/>
    <x v="9"/>
    <s v="TRAINING W"/>
    <s v="black"/>
    <s v="SPORTSWEAR APP WOMEN"/>
    <s v="2021"/>
    <s v="WOMEN"/>
    <x v="0"/>
    <s v="2021Q4"/>
    <s v="AP"/>
    <s v="XL"/>
    <n v="10"/>
    <n v="75.25264875404217"/>
    <n v="752.52648754042173"/>
  </r>
  <r>
    <s v="HB7363"/>
    <s v="STR W SWT LOGO"/>
    <x v="0"/>
    <s v="SWEAT HOODY"/>
    <x v="9"/>
    <s v="TRAINING W"/>
    <s v="ambient blush"/>
    <s v="SPORTSWEAR APP WOMEN"/>
    <s v="2021"/>
    <s v="WOMEN"/>
    <x v="0"/>
    <s v="2021Q4"/>
    <s v="AP"/>
    <s v="L"/>
    <n v="12"/>
    <n v="75.25264875404217"/>
    <n v="903.03178504850598"/>
  </r>
  <r>
    <s v="HB7363"/>
    <s v="STR W SWT LOGO"/>
    <x v="0"/>
    <s v="SWEAT HOODY"/>
    <x v="9"/>
    <s v="TRAINING W"/>
    <s v="ambient blush"/>
    <s v="SPORTSWEAR APP WOMEN"/>
    <s v="2021"/>
    <s v="WOMEN"/>
    <x v="0"/>
    <s v="2021Q4"/>
    <s v="AP"/>
    <s v="S"/>
    <n v="15"/>
    <n v="75.25264875404217"/>
    <n v="1128.7897313106325"/>
  </r>
  <r>
    <s v="HB7364"/>
    <s v="STR W SWT LOGO"/>
    <x v="0"/>
    <s v="SWEAT HOODY"/>
    <x v="9"/>
    <s v="TRAINING W"/>
    <s v="crew yellow"/>
    <s v="SPORTSWEAR APP WOMEN"/>
    <s v="2021"/>
    <s v="WOMEN"/>
    <x v="0"/>
    <s v="2021Q4"/>
    <s v="AP"/>
    <s v="M"/>
    <n v="15"/>
    <n v="75.25264875404217"/>
    <n v="1128.7897313106325"/>
  </r>
  <r>
    <s v="HB7365"/>
    <s v="STR W SWT LOGO"/>
    <x v="0"/>
    <s v="SWEAT HOODY"/>
    <x v="9"/>
    <s v="TRAINING W"/>
    <s v="black"/>
    <s v="SPORTSWEAR APP WOMEN"/>
    <s v="2021"/>
    <s v="WOMEN"/>
    <x v="0"/>
    <s v="2021Q4"/>
    <s v="AP"/>
    <s v="L"/>
    <n v="2"/>
    <n v="75.25264875404217"/>
    <n v="150.50529750808434"/>
  </r>
  <r>
    <s v="HB7408"/>
    <s v="M SMLY SWT"/>
    <x v="0"/>
    <s v="SWEAT CREW"/>
    <x v="9"/>
    <s v="NEO"/>
    <s v="black/super yellow"/>
    <s v="NEO APP MEN"/>
    <s v="2021"/>
    <s v="MEN"/>
    <x v="1"/>
    <s v="2021Q3"/>
    <s v="AP"/>
    <s v="3XL"/>
    <n v="1"/>
    <n v="67.712303187504887"/>
    <n v="67.712303187504887"/>
  </r>
  <r>
    <s v="HB7408"/>
    <s v="M SMLY SWT"/>
    <x v="0"/>
    <s v="SWEAT CREW"/>
    <x v="9"/>
    <s v="NEO"/>
    <s v="black/super yellow"/>
    <s v="NEO APP MEN"/>
    <s v="2021"/>
    <s v="MEN"/>
    <x v="1"/>
    <s v="2021Q3"/>
    <s v="AP"/>
    <s v="S"/>
    <n v="1"/>
    <n v="67.712303187504887"/>
    <n v="67.712303187504887"/>
  </r>
  <r>
    <s v="HB7408"/>
    <s v="M SMLY SWT"/>
    <x v="0"/>
    <s v="SWEAT CREW"/>
    <x v="9"/>
    <s v="NEO"/>
    <s v="black/super yellow"/>
    <s v="NEO APP MEN"/>
    <s v="2021"/>
    <s v="MEN"/>
    <x v="1"/>
    <s v="2021Q3"/>
    <s v="AP"/>
    <s v="XS"/>
    <n v="1"/>
    <n v="67.712303187504887"/>
    <n v="67.712303187504887"/>
  </r>
  <r>
    <s v="HB7411"/>
    <s v="M SMLY TP 1"/>
    <x v="0"/>
    <s v="TRACK PANT"/>
    <x v="0"/>
    <s v="NEO"/>
    <s v="black/super yellow"/>
    <s v="NEO APP MEN"/>
    <s v="2021"/>
    <s v="MEN"/>
    <x v="1"/>
    <s v="2021Q3"/>
    <s v="AP"/>
    <s v="M"/>
    <n v="1"/>
    <n v="75.25264875404217"/>
    <n v="75.25264875404217"/>
  </r>
  <r>
    <s v="HC0312"/>
    <s v="CO Padded Vest"/>
    <x v="0"/>
    <s v="VEST PAD"/>
    <x v="11"/>
    <s v="DIRECTIONAL"/>
    <s v="hemp/easy yellow"/>
    <s v="ORIGINALS APP WOMEN"/>
    <s v="2021"/>
    <s v="WOMEN"/>
    <x v="0"/>
    <s v="2021Q4"/>
    <s v="INT'L"/>
    <n v="34"/>
    <n v="2"/>
    <n v="135.57541328634051"/>
    <n v="271.15082657268101"/>
  </r>
  <r>
    <s v="HC0312"/>
    <s v="CO Padded Vest"/>
    <x v="0"/>
    <s v="VEST PAD"/>
    <x v="11"/>
    <s v="DIRECTIONAL"/>
    <s v="hemp/easy yellow"/>
    <s v="ORIGINALS APP WOMEN"/>
    <s v="2021"/>
    <s v="WOMEN"/>
    <x v="0"/>
    <s v="2021Q4"/>
    <s v="INT'L"/>
    <n v="36"/>
    <n v="1"/>
    <n v="135.57541328634051"/>
    <n v="135.57541328634051"/>
  </r>
  <r>
    <s v="HC0375"/>
    <s v="MR HOODY"/>
    <x v="0"/>
    <s v="SWEAT HOODY"/>
    <x v="9"/>
    <s v="DIRECTIONAL"/>
    <s v="black"/>
    <s v="ORIGINALS APP MEN"/>
    <s v="2021"/>
    <s v="MEN"/>
    <x v="1"/>
    <s v="2021Q4"/>
    <s v="INT'L"/>
    <s v="M"/>
    <n v="14"/>
    <n v="120.49472215326593"/>
    <n v="1686.926110145723"/>
  </r>
  <r>
    <s v="HC0375"/>
    <s v="MR HOODY"/>
    <x v="0"/>
    <s v="SWEAT HOODY"/>
    <x v="9"/>
    <s v="DIRECTIONAL"/>
    <s v="black"/>
    <s v="ORIGINALS APP MEN"/>
    <s v="2021"/>
    <s v="MEN"/>
    <x v="1"/>
    <s v="2021Q4"/>
    <s v="INT'L"/>
    <s v="S"/>
    <n v="6"/>
    <n v="120.49472215326593"/>
    <n v="722.96833291959558"/>
  </r>
  <r>
    <s v="HC0375"/>
    <s v="MR HOODY"/>
    <x v="0"/>
    <s v="SWEAT HOODY"/>
    <x v="9"/>
    <s v="DIRECTIONAL"/>
    <s v="black"/>
    <s v="ORIGINALS APP MEN"/>
    <s v="2021"/>
    <s v="MEN"/>
    <x v="1"/>
    <s v="2021Q4"/>
    <s v="INT'L"/>
    <s v="XS"/>
    <n v="4"/>
    <n v="120.49472215326593"/>
    <n v="481.9788886130637"/>
  </r>
  <r>
    <s v="HC0386"/>
    <s v="ADV SWEATPANT 2"/>
    <x v="0"/>
    <s v="TRACK PANT"/>
    <x v="0"/>
    <s v="DIRECTIONAL"/>
    <s v="black"/>
    <s v="ORIGINALS APP MEN"/>
    <s v="2021"/>
    <s v="MEN"/>
    <x v="1"/>
    <s v="2021Q4"/>
    <s v="INT'L"/>
    <s v="L"/>
    <n v="2"/>
    <n v="120.49472215326593"/>
    <n v="240.98944430653185"/>
  </r>
  <r>
    <s v="HC0386"/>
    <s v="ADV SWEATPANT 2"/>
    <x v="0"/>
    <s v="TRACK PANT"/>
    <x v="0"/>
    <s v="DIRECTIONAL"/>
    <s v="black"/>
    <s v="ORIGINALS APP MEN"/>
    <s v="2021"/>
    <s v="MEN"/>
    <x v="1"/>
    <s v="2021Q4"/>
    <s v="INT'L"/>
    <s v="S"/>
    <n v="1"/>
    <n v="120.49472215326593"/>
    <n v="120.49472215326593"/>
  </r>
  <r>
    <s v="HC6570"/>
    <s v="TP Adibreak"/>
    <x v="0"/>
    <s v="TRACK PANT"/>
    <x v="0"/>
    <s v="DIRECTIONAL"/>
    <s v="black/white"/>
    <s v="ORIGINALS APP WOMEN"/>
    <s v="2021"/>
    <s v="WOMEN"/>
    <x v="0"/>
    <s v="2021Q3"/>
    <s v="JP"/>
    <s v="L"/>
    <n v="9"/>
    <n v="120.49472215326593"/>
    <n v="1084.4524993793934"/>
  </r>
  <r>
    <s v="HC6570"/>
    <s v="TP Adibreak"/>
    <x v="0"/>
    <s v="TRACK PANT"/>
    <x v="0"/>
    <s v="DIRECTIONAL"/>
    <s v="black/white"/>
    <s v="ORIGINALS APP WOMEN"/>
    <s v="2021"/>
    <s v="WOMEN"/>
    <x v="0"/>
    <s v="2021Q3"/>
    <s v="JP"/>
    <s v="M"/>
    <n v="10"/>
    <n v="120.49472215326593"/>
    <n v="1204.9472215326593"/>
  </r>
  <r>
    <s v="HC6570"/>
    <s v="TP Adibreak"/>
    <x v="0"/>
    <s v="TRACK PANT"/>
    <x v="0"/>
    <s v="DIRECTIONAL"/>
    <s v="black/white"/>
    <s v="ORIGINALS APP WOMEN"/>
    <s v="2021"/>
    <s v="WOMEN"/>
    <x v="0"/>
    <s v="2021Q3"/>
    <s v="JP"/>
    <s v="OT"/>
    <n v="10"/>
    <n v="120.49472215326593"/>
    <n v="1204.9472215326593"/>
  </r>
  <r>
    <s v="HC6570"/>
    <s v="TP Adibreak"/>
    <x v="0"/>
    <s v="TRACK PANT"/>
    <x v="0"/>
    <s v="DIRECTIONAL"/>
    <s v="black/white"/>
    <s v="ORIGINALS APP WOMEN"/>
    <s v="2021"/>
    <s v="WOMEN"/>
    <x v="0"/>
    <s v="2021Q3"/>
    <s v="JP"/>
    <s v="XOT"/>
    <n v="4"/>
    <n v="120.49472215326593"/>
    <n v="481.9788886130637"/>
  </r>
  <r>
    <s v="HC6576"/>
    <s v="WB GNF"/>
    <x v="0"/>
    <s v="SS WINDBREAKER"/>
    <x v="3"/>
    <s v="DIRECTIONAL"/>
    <s v="white"/>
    <s v="ORIGINALS APP WOMEN"/>
    <s v="2021"/>
    <s v="WOMEN"/>
    <x v="0"/>
    <s v="2021Q3"/>
    <s v="INT'L"/>
    <n v="34"/>
    <n v="1"/>
    <n v="120.49472215326593"/>
    <n v="120.49472215326593"/>
  </r>
  <r>
    <s v="HC6576"/>
    <s v="WB GNF"/>
    <x v="0"/>
    <s v="SS WINDBREAKER"/>
    <x v="3"/>
    <s v="DIRECTIONAL"/>
    <s v="white"/>
    <s v="ORIGINALS APP WOMEN"/>
    <s v="2021"/>
    <s v="WOMEN"/>
    <x v="0"/>
    <s v="2021Q3"/>
    <s v="INT'L"/>
    <n v="36"/>
    <n v="1"/>
    <n v="120.49472215326593"/>
    <n v="120.49472215326593"/>
  </r>
  <r>
    <s v="HC6576"/>
    <s v="WB GNF"/>
    <x v="0"/>
    <s v="SS WINDBREAKER"/>
    <x v="3"/>
    <s v="DIRECTIONAL"/>
    <s v="white"/>
    <s v="ORIGINALS APP WOMEN"/>
    <s v="2021"/>
    <s v="WOMEN"/>
    <x v="0"/>
    <s v="2021Q3"/>
    <s v="INT'L"/>
    <n v="38"/>
    <n v="1"/>
    <n v="120.49472215326593"/>
    <n v="120.49472215326593"/>
  </r>
  <r>
    <s v="HC6579"/>
    <s v="WB Graphics"/>
    <x v="0"/>
    <s v="SS WINDBREAKER"/>
    <x v="3"/>
    <s v="DIRECTIONAL"/>
    <s v="purple tint/black"/>
    <s v="ORIGINALS APP WOMEN"/>
    <s v="2021"/>
    <s v="WOMEN"/>
    <x v="0"/>
    <s v="2021Q3"/>
    <s v="INT'L"/>
    <n v="36"/>
    <n v="1"/>
    <n v="120.49472215326593"/>
    <n v="120.49472215326593"/>
  </r>
  <r>
    <s v="HC6606"/>
    <s v="Contempo Hoody"/>
    <x v="0"/>
    <s v="SWEAT HOODY"/>
    <x v="9"/>
    <s v="LIFESTYLE GENERALIST"/>
    <s v="black"/>
    <s v="ORIGINALS APP WOMEN"/>
    <s v="2021"/>
    <s v="WOMEN"/>
    <x v="0"/>
    <s v="2021Q4"/>
    <s v="INT'L"/>
    <n v="38"/>
    <n v="1"/>
    <n v="120.49472215326593"/>
    <n v="120.49472215326593"/>
  </r>
  <r>
    <s v="HC8603"/>
    <s v="C TWILL PANT"/>
    <x v="0"/>
    <s v="TRACK PANT"/>
    <x v="0"/>
    <s v="LIFESTYLE GENERALIST"/>
    <s v="hazy green"/>
    <s v="ORIGINALS APP MEN"/>
    <s v="2021"/>
    <s v="MEN"/>
    <x v="1"/>
    <s v="2021Q3"/>
    <s v="INT'L"/>
    <s v="M"/>
    <n v="1"/>
    <n v="129.54313683311068"/>
    <n v="129.54313683311068"/>
  </r>
  <r>
    <s v="HC8607"/>
    <s v="C TWILL PANT"/>
    <x v="0"/>
    <s v="TRACK PANT"/>
    <x v="0"/>
    <s v="LIFESTYLE GENERALIST"/>
    <s v="legacy purple"/>
    <s v="ORIGINALS APP MEN"/>
    <s v="2021"/>
    <s v="MEN"/>
    <x v="1"/>
    <s v="2021Q3"/>
    <s v="INT'L"/>
    <s v="XS"/>
    <n v="1"/>
    <n v="129.54313683311068"/>
    <n v="129.54313683311068"/>
  </r>
  <r>
    <s v="HD0357"/>
    <s v="WX KNIT PANTS"/>
    <x v="0"/>
    <s v="PANT"/>
    <x v="0"/>
    <s v="TRAINING W"/>
    <s v="black"/>
    <s v="SPORTSWEAR APP WOMEN"/>
    <s v="2021"/>
    <s v="WOMEN"/>
    <x v="0"/>
    <s v="2021Q4"/>
    <s v="AP"/>
    <s v="M"/>
    <n v="22"/>
    <n v="75.25264875404217"/>
    <n v="1655.5582725889278"/>
  </r>
  <r>
    <s v="HD0362"/>
    <s v="W BOA JACKET"/>
    <x v="0"/>
    <s v="JACKET"/>
    <x v="3"/>
    <s v="TRAINING W"/>
    <s v="off white/off white"/>
    <s v="SPORTSWEAR APP WOMEN"/>
    <s v="2021"/>
    <s v="WOMEN"/>
    <x v="0"/>
    <s v="2021Q4"/>
    <s v="AP"/>
    <s v="M"/>
    <n v="9"/>
    <n v="112.95437658672864"/>
    <n v="1016.5893892805577"/>
  </r>
  <r>
    <s v="HD0362"/>
    <s v="W BOA JACKET"/>
    <x v="0"/>
    <s v="JACKET"/>
    <x v="3"/>
    <s v="TRAINING W"/>
    <s v="off white/off white"/>
    <s v="SPORTSWEAR APP WOMEN"/>
    <s v="2021"/>
    <s v="WOMEN"/>
    <x v="0"/>
    <s v="2021Q4"/>
    <s v="AP"/>
    <s v="XL"/>
    <n v="5"/>
    <n v="112.95437658672864"/>
    <n v="564.77188293364316"/>
  </r>
  <r>
    <s v="HD0368"/>
    <s v="WX WINDBREAKER"/>
    <x v="0"/>
    <s v="JACKET HOODY"/>
    <x v="3"/>
    <s v="TRAINING W"/>
    <s v="violet tone/app solar red"/>
    <s v="SPORTSWEAR APP WOMEN"/>
    <s v="2021"/>
    <s v="WOMEN"/>
    <x v="0"/>
    <s v="2021Q3"/>
    <s v="AP"/>
    <s v="L"/>
    <n v="1"/>
    <n v="90.333339887116765"/>
    <n v="90.333339887116765"/>
  </r>
  <r>
    <s v="HD9073"/>
    <s v="MANGA SS TEE 1"/>
    <x v="0"/>
    <s v="TEE SS"/>
    <x v="2"/>
    <s v="DIRECTIONAL"/>
    <s v="white"/>
    <s v="ORIGINALS APP MEN"/>
    <s v="2021"/>
    <s v="MEN"/>
    <x v="1"/>
    <s v="2021Q3"/>
    <s v="INT'L"/>
    <s v="L"/>
    <n v="12"/>
    <n v="60.171957620967596"/>
    <n v="722.06349145161118"/>
  </r>
  <r>
    <s v="HD9073"/>
    <s v="MANGA SS TEE 1"/>
    <x v="0"/>
    <s v="TEE SS"/>
    <x v="2"/>
    <s v="DIRECTIONAL"/>
    <s v="white"/>
    <s v="ORIGINALS APP MEN"/>
    <s v="2021"/>
    <s v="MEN"/>
    <x v="1"/>
    <s v="2021Q3"/>
    <s v="INT'L"/>
    <s v="M"/>
    <n v="17"/>
    <n v="60.171957620967596"/>
    <n v="1022.9232795564492"/>
  </r>
  <r>
    <s v="HD9073"/>
    <s v="MANGA SS TEE 1"/>
    <x v="0"/>
    <s v="TEE SS"/>
    <x v="2"/>
    <s v="DIRECTIONAL"/>
    <s v="white"/>
    <s v="ORIGINALS APP MEN"/>
    <s v="2021"/>
    <s v="MEN"/>
    <x v="1"/>
    <s v="2021Q3"/>
    <s v="INT'L"/>
    <s v="S"/>
    <n v="18"/>
    <n v="60.171957620967596"/>
    <n v="1083.0952371774167"/>
  </r>
  <r>
    <s v="HD9073"/>
    <s v="MANGA SS TEE 1"/>
    <x v="0"/>
    <s v="TEE SS"/>
    <x v="2"/>
    <s v="DIRECTIONAL"/>
    <s v="white"/>
    <s v="ORIGINALS APP MEN"/>
    <s v="2021"/>
    <s v="MEN"/>
    <x v="1"/>
    <s v="2021Q3"/>
    <s v="INT'L"/>
    <s v="XL"/>
    <n v="12"/>
    <n v="60.171957620967596"/>
    <n v="722.06349145161118"/>
  </r>
  <r>
    <s v="HD9073"/>
    <s v="MANGA SS TEE 1"/>
    <x v="0"/>
    <s v="TEE SS"/>
    <x v="2"/>
    <s v="DIRECTIONAL"/>
    <s v="white"/>
    <s v="ORIGINALS APP MEN"/>
    <s v="2021"/>
    <s v="MEN"/>
    <x v="1"/>
    <s v="2021Q3"/>
    <s v="INT'L"/>
    <s v="XS"/>
    <n v="3"/>
    <n v="60.171957620967596"/>
    <n v="180.5158728629028"/>
  </r>
  <r>
    <s v="HD9074"/>
    <s v="MANGA SS TEE 1"/>
    <x v="0"/>
    <s v="TEE SS"/>
    <x v="2"/>
    <s v="DIRECTIONAL"/>
    <s v="collegiate green"/>
    <s v="ORIGINALS APP MEN"/>
    <s v="2021"/>
    <s v="MEN"/>
    <x v="1"/>
    <s v="2021Q3"/>
    <s v="INT'L"/>
    <s v="L"/>
    <n v="2"/>
    <n v="60.171957620967596"/>
    <n v="120.34391524193519"/>
  </r>
  <r>
    <s v="HD9074"/>
    <s v="MANGA SS TEE 1"/>
    <x v="0"/>
    <s v="TEE SS"/>
    <x v="2"/>
    <s v="DIRECTIONAL"/>
    <s v="collegiate green"/>
    <s v="ORIGINALS APP MEN"/>
    <s v="2021"/>
    <s v="MEN"/>
    <x v="1"/>
    <s v="2021Q3"/>
    <s v="INT'L"/>
    <s v="S"/>
    <n v="4"/>
    <n v="60.171957620967596"/>
    <n v="240.68783048387039"/>
  </r>
  <r>
    <s v="HD9074"/>
    <s v="MANGA SS TEE 1"/>
    <x v="0"/>
    <s v="TEE SS"/>
    <x v="2"/>
    <s v="DIRECTIONAL"/>
    <s v="collegiate green"/>
    <s v="ORIGINALS APP MEN"/>
    <s v="2021"/>
    <s v="MEN"/>
    <x v="1"/>
    <s v="2021Q3"/>
    <s v="INT'L"/>
    <s v="XS"/>
    <n v="1"/>
    <n v="60.171957620967596"/>
    <n v="60.171957620967596"/>
  </r>
  <r>
    <s v="HD9078"/>
    <s v="MANGA WB"/>
    <x v="0"/>
    <s v="SS WINDBREAKER"/>
    <x v="3"/>
    <s v="DIRECTIONAL"/>
    <s v="white"/>
    <s v="ORIGINALS APP MEN"/>
    <s v="2021"/>
    <s v="MEN"/>
    <x v="1"/>
    <s v="2021Q3"/>
    <s v="INT'L"/>
    <s v="S"/>
    <n v="1"/>
    <n v="135.57541328634051"/>
    <n v="135.57541328634051"/>
  </r>
  <r>
    <s v="HD9083"/>
    <s v="MANGA SS TEE 3"/>
    <x v="0"/>
    <s v="TEE SS"/>
    <x v="2"/>
    <s v="DIRECTIONAL"/>
    <s v="black"/>
    <s v="ORIGINALS APP MEN"/>
    <s v="2021"/>
    <s v="MEN"/>
    <x v="1"/>
    <s v="2021Q3"/>
    <s v="INT'L"/>
    <s v="L"/>
    <n v="26"/>
    <n v="60.171957620967596"/>
    <n v="1564.4708981451574"/>
  </r>
  <r>
    <s v="HD9083"/>
    <s v="MANGA SS TEE 3"/>
    <x v="0"/>
    <s v="TEE SS"/>
    <x v="2"/>
    <s v="DIRECTIONAL"/>
    <s v="black"/>
    <s v="ORIGINALS APP MEN"/>
    <s v="2021"/>
    <s v="MEN"/>
    <x v="1"/>
    <s v="2021Q3"/>
    <s v="INT'L"/>
    <s v="M"/>
    <n v="36"/>
    <n v="60.171957620967596"/>
    <n v="2166.1904743548334"/>
  </r>
  <r>
    <s v="HD9083"/>
    <s v="MANGA SS TEE 3"/>
    <x v="0"/>
    <s v="TEE SS"/>
    <x v="2"/>
    <s v="DIRECTIONAL"/>
    <s v="black"/>
    <s v="ORIGINALS APP MEN"/>
    <s v="2021"/>
    <s v="MEN"/>
    <x v="1"/>
    <s v="2021Q3"/>
    <s v="INT'L"/>
    <s v="S"/>
    <n v="44"/>
    <n v="60.171957620967596"/>
    <n v="2647.5661353225742"/>
  </r>
  <r>
    <s v="HD9083"/>
    <s v="MANGA SS TEE 3"/>
    <x v="0"/>
    <s v="TEE SS"/>
    <x v="2"/>
    <s v="DIRECTIONAL"/>
    <s v="black"/>
    <s v="ORIGINALS APP MEN"/>
    <s v="2021"/>
    <s v="MEN"/>
    <x v="1"/>
    <s v="2021Q3"/>
    <s v="INT'L"/>
    <s v="XL"/>
    <n v="6"/>
    <n v="60.171957620967596"/>
    <n v="361.03174572580559"/>
  </r>
  <r>
    <s v="HD9083"/>
    <s v="MANGA SS TEE 3"/>
    <x v="0"/>
    <s v="TEE SS"/>
    <x v="2"/>
    <s v="DIRECTIONAL"/>
    <s v="black"/>
    <s v="ORIGINALS APP MEN"/>
    <s v="2021"/>
    <s v="MEN"/>
    <x v="1"/>
    <s v="2021Q3"/>
    <s v="INT'L"/>
    <s v="XS"/>
    <n v="2"/>
    <n v="60.171957620967596"/>
    <n v="120.34391524193519"/>
  </r>
  <r>
    <s v="HD9810"/>
    <s v="TRF HOODIE"/>
    <x v="0"/>
    <s v="SWEAT HOODY"/>
    <x v="9"/>
    <s v="DIRECTIONAL"/>
    <s v="orbit green"/>
    <s v="ORIGINALS APP WOMEN"/>
    <s v="2021"/>
    <s v="WOMEN"/>
    <x v="0"/>
    <s v="2021Q4"/>
    <s v="INT'L"/>
    <n v="36"/>
    <n v="1"/>
    <n v="90.333339887116765"/>
    <n v="90.333339887116765"/>
  </r>
  <r>
    <s v="HE3032"/>
    <s v="AUG PNT 2"/>
    <x v="0"/>
    <s v="TRACK PANT"/>
    <x v="0"/>
    <s v="NEO"/>
    <s v="black/white"/>
    <s v="NEO APP WOMEN"/>
    <s v="2021"/>
    <s v="WOMEN"/>
    <x v="0"/>
    <s v="2021Q3"/>
    <s v="AP"/>
    <s v="M"/>
    <n v="1"/>
    <n v="60.171957620967596"/>
    <n v="60.171957620967596"/>
  </r>
  <r>
    <s v="HE3072"/>
    <s v="CAP PIXAR"/>
    <x v="1"/>
    <s v="HEADWEAR"/>
    <x v="4"/>
    <s v="DIRECTIONAL"/>
    <s v="white"/>
    <s v="ORIGINALS ACC HW ALL"/>
    <s v="2021"/>
    <s v="UNISEX"/>
    <x v="2"/>
    <s v="2021Q3"/>
    <s v="INT'L"/>
    <s v="OSFM"/>
    <n v="1"/>
    <n v="37.550920921355718"/>
    <n v="37.550920921355718"/>
  </r>
  <r>
    <s v="HE4952"/>
    <s v="TREFOIL HOODY"/>
    <x v="0"/>
    <s v="SWEAT HOODY"/>
    <x v="9"/>
    <s v="DIRECTIONAL"/>
    <s v="orbit green"/>
    <s v="ORIGINALS APP MEN"/>
    <s v="2021"/>
    <s v="MEN"/>
    <x v="1"/>
    <s v="2021Q4"/>
    <s v="INT'L"/>
    <s v="L"/>
    <n v="13"/>
    <n v="97.873685453654062"/>
    <n v="1272.3579108975027"/>
  </r>
  <r>
    <s v="HE4952"/>
    <s v="TREFOIL HOODY"/>
    <x v="0"/>
    <s v="SWEAT HOODY"/>
    <x v="9"/>
    <s v="DIRECTIONAL"/>
    <s v="orbit green"/>
    <s v="ORIGINALS APP MEN"/>
    <s v="2021"/>
    <s v="MEN"/>
    <x v="1"/>
    <s v="2021Q4"/>
    <s v="INT'L"/>
    <s v="M"/>
    <n v="19"/>
    <n v="97.873685453654062"/>
    <n v="1859.6000236194272"/>
  </r>
  <r>
    <s v="HE4952"/>
    <s v="TREFOIL HOODY"/>
    <x v="0"/>
    <s v="SWEAT HOODY"/>
    <x v="9"/>
    <s v="DIRECTIONAL"/>
    <s v="orbit green"/>
    <s v="ORIGINALS APP MEN"/>
    <s v="2021"/>
    <s v="MEN"/>
    <x v="1"/>
    <s v="2021Q4"/>
    <s v="INT'L"/>
    <s v="S"/>
    <n v="23"/>
    <n v="97.873685453654062"/>
    <n v="2251.0947654340434"/>
  </r>
  <r>
    <s v="HE4952"/>
    <s v="TREFOIL HOODY"/>
    <x v="0"/>
    <s v="SWEAT HOODY"/>
    <x v="9"/>
    <s v="DIRECTIONAL"/>
    <s v="orbit green"/>
    <s v="ORIGINALS APP MEN"/>
    <s v="2021"/>
    <s v="MEN"/>
    <x v="1"/>
    <s v="2021Q4"/>
    <s v="INT'L"/>
    <s v="XL"/>
    <n v="9"/>
    <n v="97.873685453654062"/>
    <n v="880.86316908288654"/>
  </r>
  <r>
    <s v="HE4952"/>
    <s v="TREFOIL HOODY"/>
    <x v="0"/>
    <s v="SWEAT HOODY"/>
    <x v="9"/>
    <s v="DIRECTIONAL"/>
    <s v="orbit green"/>
    <s v="ORIGINALS APP MEN"/>
    <s v="2021"/>
    <s v="MEN"/>
    <x v="1"/>
    <s v="2021Q4"/>
    <s v="INT'L"/>
    <s v="XS"/>
    <n v="7"/>
    <n v="97.873685453654062"/>
    <n v="685.11579817557845"/>
  </r>
  <r>
    <s v="HE4954"/>
    <s v="TREFOIL T-SHIRT"/>
    <x v="0"/>
    <s v="TEE SS"/>
    <x v="2"/>
    <s v="DIRECTIONAL"/>
    <s v="orbit green"/>
    <s v="ORIGINALS APP MEN"/>
    <s v="2021"/>
    <s v="MEN"/>
    <x v="1"/>
    <s v="2021Q3"/>
    <s v="INT'L"/>
    <s v="L"/>
    <n v="31"/>
    <n v="40.567059147970632"/>
    <n v="1257.5788335870895"/>
  </r>
  <r>
    <s v="HE4954"/>
    <s v="TREFOIL T-SHIRT"/>
    <x v="0"/>
    <s v="TEE SS"/>
    <x v="2"/>
    <s v="DIRECTIONAL"/>
    <s v="orbit green"/>
    <s v="ORIGINALS APP MEN"/>
    <s v="2021"/>
    <s v="MEN"/>
    <x v="1"/>
    <s v="2021Q3"/>
    <s v="INT'L"/>
    <s v="M"/>
    <n v="65"/>
    <n v="40.567059147970632"/>
    <n v="2636.8588446180911"/>
  </r>
  <r>
    <s v="HE4954"/>
    <s v="TREFOIL T-SHIRT"/>
    <x v="0"/>
    <s v="TEE SS"/>
    <x v="2"/>
    <s v="DIRECTIONAL"/>
    <s v="orbit green"/>
    <s v="ORIGINALS APP MEN"/>
    <s v="2021"/>
    <s v="MEN"/>
    <x v="1"/>
    <s v="2021Q3"/>
    <s v="INT'L"/>
    <s v="S"/>
    <n v="66"/>
    <n v="40.567059147970632"/>
    <n v="2677.4259037660618"/>
  </r>
  <r>
    <s v="HE4954"/>
    <s v="TREFOIL T-SHIRT"/>
    <x v="0"/>
    <s v="TEE SS"/>
    <x v="2"/>
    <s v="DIRECTIONAL"/>
    <s v="orbit green"/>
    <s v="ORIGINALS APP MEN"/>
    <s v="2021"/>
    <s v="MEN"/>
    <x v="1"/>
    <s v="2021Q3"/>
    <s v="INT'L"/>
    <s v="XL"/>
    <n v="15"/>
    <n v="40.567059147970632"/>
    <n v="608.50588721955944"/>
  </r>
  <r>
    <s v="HE4954"/>
    <s v="TREFOIL T-SHIRT"/>
    <x v="0"/>
    <s v="TEE SS"/>
    <x v="2"/>
    <s v="DIRECTIONAL"/>
    <s v="orbit green"/>
    <s v="ORIGINALS APP MEN"/>
    <s v="2021"/>
    <s v="MEN"/>
    <x v="1"/>
    <s v="2021Q3"/>
    <s v="INT'L"/>
    <s v="XS"/>
    <n v="13"/>
    <n v="40.567059147970632"/>
    <n v="527.37176892361822"/>
  </r>
  <r>
    <s v="HE7936"/>
    <s v="W CG TP3"/>
    <x v="0"/>
    <s v="TRACK PANT"/>
    <x v="0"/>
    <s v="NEO"/>
    <s v="black/wonder white"/>
    <s v="NEO APP WOMEN"/>
    <s v="2021"/>
    <s v="WOMEN"/>
    <x v="0"/>
    <s v="2021Q3"/>
    <s v="AP"/>
    <s v="XL"/>
    <n v="1"/>
    <n v="60.171957620967596"/>
    <n v="60.171957620967596"/>
  </r>
  <r>
    <s v="HE7940"/>
    <s v="M CG JK1"/>
    <x v="0"/>
    <s v="JACKET"/>
    <x v="3"/>
    <s v="NEO"/>
    <s v="black/white"/>
    <s v="NEO APP MEN"/>
    <s v="2021"/>
    <s v="MEN"/>
    <x v="1"/>
    <s v="2021Q3"/>
    <s v="AP"/>
    <s v="3XL"/>
    <n v="2"/>
    <n v="97.873685453654062"/>
    <n v="195.74737090730812"/>
  </r>
  <r>
    <s v="HE7942"/>
    <s v="M CG TP1"/>
    <x v="0"/>
    <s v="TRACK PANT"/>
    <x v="0"/>
    <s v="NEO"/>
    <s v="black/white"/>
    <s v="NEO APP MEN"/>
    <s v="2021"/>
    <s v="MEN"/>
    <x v="1"/>
    <s v="2021Q3"/>
    <s v="AP"/>
    <s v="2XL"/>
    <n v="1"/>
    <n v="75.25264875404217"/>
    <n v="75.25264875404217"/>
  </r>
  <r>
    <s v="HE7942"/>
    <s v="M CG TP1"/>
    <x v="0"/>
    <s v="TRACK PANT"/>
    <x v="0"/>
    <s v="NEO"/>
    <s v="black/white"/>
    <s v="NEO APP MEN"/>
    <s v="2021"/>
    <s v="MEN"/>
    <x v="1"/>
    <s v="2021Q3"/>
    <s v="AP"/>
    <s v="3XL"/>
    <n v="2"/>
    <n v="75.25264875404217"/>
    <n v="150.50529750808434"/>
  </r>
  <r>
    <s v="HE7942"/>
    <s v="M CG TP1"/>
    <x v="0"/>
    <s v="TRACK PANT"/>
    <x v="0"/>
    <s v="NEO"/>
    <s v="black/white"/>
    <s v="NEO APP MEN"/>
    <s v="2021"/>
    <s v="MEN"/>
    <x v="1"/>
    <s v="2021Q3"/>
    <s v="AP"/>
    <s v="L"/>
    <n v="1"/>
    <n v="75.25264875404217"/>
    <n v="75.25264875404217"/>
  </r>
  <r>
    <s v="HE7942"/>
    <s v="M CG TP1"/>
    <x v="0"/>
    <s v="TRACK PANT"/>
    <x v="0"/>
    <s v="NEO"/>
    <s v="black/white"/>
    <s v="NEO APP MEN"/>
    <s v="2021"/>
    <s v="MEN"/>
    <x v="1"/>
    <s v="2021Q3"/>
    <s v="AP"/>
    <s v="S"/>
    <n v="1"/>
    <n v="75.25264875404217"/>
    <n v="75.25264875404217"/>
  </r>
  <r>
    <s v="HE7942"/>
    <s v="M CG TP1"/>
    <x v="0"/>
    <s v="TRACK PANT"/>
    <x v="0"/>
    <s v="NEO"/>
    <s v="black/white"/>
    <s v="NEO APP MEN"/>
    <s v="2021"/>
    <s v="MEN"/>
    <x v="1"/>
    <s v="2021Q3"/>
    <s v="AP"/>
    <s v="XL"/>
    <n v="1"/>
    <n v="75.25264875404217"/>
    <n v="75.25264875404217"/>
  </r>
  <r>
    <s v="HE7943"/>
    <s v="M CG TP1"/>
    <x v="0"/>
    <s v="TRACK PANT"/>
    <x v="0"/>
    <s v="NEO"/>
    <s v="orbit green/black"/>
    <s v="NEO APP MEN"/>
    <s v="2021"/>
    <s v="MEN"/>
    <x v="1"/>
    <s v="2021Q3"/>
    <s v="AP"/>
    <s v="3XL"/>
    <n v="2"/>
    <n v="75.25264875404217"/>
    <n v="150.50529750808434"/>
  </r>
  <r>
    <s v="HE7943"/>
    <s v="M CG TP1"/>
    <x v="0"/>
    <s v="TRACK PANT"/>
    <x v="0"/>
    <s v="NEO"/>
    <s v="orbit green/black"/>
    <s v="NEO APP MEN"/>
    <s v="2021"/>
    <s v="MEN"/>
    <x v="1"/>
    <s v="2021Q3"/>
    <s v="AP"/>
    <s v="M"/>
    <n v="1"/>
    <n v="75.25264875404217"/>
    <n v="75.25264875404217"/>
  </r>
  <r>
    <s v="HE7943"/>
    <s v="M CG TP1"/>
    <x v="0"/>
    <s v="TRACK PANT"/>
    <x v="0"/>
    <s v="NEO"/>
    <s v="orbit green/black"/>
    <s v="NEO APP MEN"/>
    <s v="2021"/>
    <s v="MEN"/>
    <x v="1"/>
    <s v="2021Q3"/>
    <s v="AP"/>
    <s v="S"/>
    <n v="2"/>
    <n v="75.25264875404217"/>
    <n v="150.50529750808434"/>
  </r>
  <r>
    <s v="HE7944"/>
    <s v="M CG JK2"/>
    <x v="0"/>
    <s v="JACKET"/>
    <x v="3"/>
    <s v="NEO"/>
    <s v="orbit green/orange"/>
    <s v="NEO APP MEN"/>
    <s v="2021"/>
    <s v="MEN"/>
    <x v="1"/>
    <s v="2021Q3"/>
    <s v="AP"/>
    <s v="XL"/>
    <n v="1"/>
    <n v="90.333339887116765"/>
    <n v="90.333339887116765"/>
  </r>
  <r>
    <s v="HE7948"/>
    <s v="M CVR JK"/>
    <x v="0"/>
    <s v="JACKET"/>
    <x v="3"/>
    <s v="NEO"/>
    <s v="black/grey two"/>
    <s v="NEO APP MEN"/>
    <s v="2021"/>
    <s v="MEN"/>
    <x v="1"/>
    <s v="2021Q3"/>
    <s v="AP"/>
    <s v="2XL"/>
    <n v="2"/>
    <n v="90.333339887116765"/>
    <n v="180.66667977423353"/>
  </r>
  <r>
    <s v="HE7948"/>
    <s v="M CVR JK"/>
    <x v="0"/>
    <s v="JACKET"/>
    <x v="3"/>
    <s v="NEO"/>
    <s v="black/grey two"/>
    <s v="NEO APP MEN"/>
    <s v="2021"/>
    <s v="MEN"/>
    <x v="1"/>
    <s v="2021Q3"/>
    <s v="AP"/>
    <s v="M"/>
    <n v="1"/>
    <n v="90.333339887116765"/>
    <n v="90.333339887116765"/>
  </r>
  <r>
    <s v="HE7948"/>
    <s v="M CVR JK"/>
    <x v="0"/>
    <s v="JACKET"/>
    <x v="3"/>
    <s v="NEO"/>
    <s v="black/grey two"/>
    <s v="NEO APP MEN"/>
    <s v="2021"/>
    <s v="MEN"/>
    <x v="1"/>
    <s v="2021Q3"/>
    <s v="AP"/>
    <s v="S"/>
    <n v="1"/>
    <n v="90.333339887116765"/>
    <n v="90.333339887116765"/>
  </r>
  <r>
    <s v="HE7951"/>
    <s v="W CSMLY SW"/>
    <x v="0"/>
    <s v="SWEAT HOODY"/>
    <x v="9"/>
    <s v="NEO"/>
    <s v="black/super yellow"/>
    <s v="NEO APP WOMEN"/>
    <s v="2021"/>
    <s v="WOMEN"/>
    <x v="0"/>
    <s v="2021Q3"/>
    <s v="AP"/>
    <s v="L"/>
    <n v="2"/>
    <n v="75.25264875404217"/>
    <n v="150.50529750808434"/>
  </r>
  <r>
    <s v="HE7952"/>
    <s v="W CSMLY SW"/>
    <x v="0"/>
    <s v="SWEAT HOODY"/>
    <x v="9"/>
    <s v="NEO"/>
    <s v="wonder white/super yellow"/>
    <s v="NEO APP WOMEN"/>
    <s v="2021"/>
    <s v="WOMEN"/>
    <x v="0"/>
    <s v="2021Q3"/>
    <s v="AP"/>
    <s v="2XL"/>
    <n v="1"/>
    <n v="75.25264875404217"/>
    <n v="75.25264875404217"/>
  </r>
  <r>
    <s v="HE7952"/>
    <s v="W CSMLY SW"/>
    <x v="0"/>
    <s v="SWEAT HOODY"/>
    <x v="9"/>
    <s v="NEO"/>
    <s v="wonder white/super yellow"/>
    <s v="NEO APP WOMEN"/>
    <s v="2021"/>
    <s v="WOMEN"/>
    <x v="0"/>
    <s v="2021Q3"/>
    <s v="AP"/>
    <s v="L"/>
    <n v="3"/>
    <n v="75.25264875404217"/>
    <n v="225.7579462621265"/>
  </r>
  <r>
    <s v="HE7952"/>
    <s v="W CSMLY SW"/>
    <x v="0"/>
    <s v="SWEAT HOODY"/>
    <x v="9"/>
    <s v="NEO"/>
    <s v="wonder white/super yellow"/>
    <s v="NEO APP WOMEN"/>
    <s v="2021"/>
    <s v="WOMEN"/>
    <x v="0"/>
    <s v="2021Q3"/>
    <s v="AP"/>
    <s v="M"/>
    <n v="1"/>
    <n v="75.25264875404217"/>
    <n v="75.25264875404217"/>
  </r>
  <r>
    <s v="HE7952"/>
    <s v="W CSMLY SW"/>
    <x v="0"/>
    <s v="SWEAT HOODY"/>
    <x v="9"/>
    <s v="NEO"/>
    <s v="wonder white/super yellow"/>
    <s v="NEO APP WOMEN"/>
    <s v="2021"/>
    <s v="WOMEN"/>
    <x v="0"/>
    <s v="2021Q3"/>
    <s v="AP"/>
    <s v="S"/>
    <n v="1"/>
    <n v="75.25264875404217"/>
    <n v="75.25264875404217"/>
  </r>
  <r>
    <s v="HE7952"/>
    <s v="W CSMLY SW"/>
    <x v="0"/>
    <s v="SWEAT HOODY"/>
    <x v="9"/>
    <s v="NEO"/>
    <s v="wonder white/super yellow"/>
    <s v="NEO APP WOMEN"/>
    <s v="2021"/>
    <s v="WOMEN"/>
    <x v="0"/>
    <s v="2021Q3"/>
    <s v="AP"/>
    <s v="XL"/>
    <n v="2"/>
    <n v="75.25264875404217"/>
    <n v="150.50529750808434"/>
  </r>
  <r>
    <s v="HE7954"/>
    <s v="W CSMLY WB"/>
    <x v="0"/>
    <s v="SS WINDBREAKER"/>
    <x v="3"/>
    <s v="NEO"/>
    <s v="pink spirit/wonder white"/>
    <s v="NEO APP WOMEN"/>
    <s v="2021"/>
    <s v="WOMEN"/>
    <x v="0"/>
    <s v="2021Q3"/>
    <s v="AP"/>
    <s v="S"/>
    <n v="1"/>
    <n v="90.333339887116765"/>
    <n v="90.333339887116765"/>
  </r>
  <r>
    <s v="HE7955"/>
    <s v="U CSMLY SW"/>
    <x v="0"/>
    <s v="SWEAT HOODY"/>
    <x v="9"/>
    <s v="NEO"/>
    <s v="black/black"/>
    <s v="NEO APP MEN"/>
    <s v="2021"/>
    <s v="UNISEX"/>
    <x v="2"/>
    <s v="2021Q3"/>
    <s v="AP"/>
    <s v="2XL"/>
    <n v="1"/>
    <n v="75.25264875404217"/>
    <n v="75.25264875404217"/>
  </r>
  <r>
    <s v="HE7955"/>
    <s v="U CSMLY SW"/>
    <x v="0"/>
    <s v="SWEAT HOODY"/>
    <x v="9"/>
    <s v="NEO"/>
    <s v="black/black"/>
    <s v="NEO APP MEN"/>
    <s v="2021"/>
    <s v="UNISEX"/>
    <x v="2"/>
    <s v="2021Q3"/>
    <s v="AP"/>
    <s v="S"/>
    <n v="1"/>
    <n v="75.25264875404217"/>
    <n v="75.25264875404217"/>
  </r>
  <r>
    <s v="HE7956"/>
    <s v="U CSMLY SW"/>
    <x v="0"/>
    <s v="SWEAT HOODY"/>
    <x v="9"/>
    <s v="NEO"/>
    <s v="wonder white/wonder white"/>
    <s v="NEO APP MEN"/>
    <s v="2021"/>
    <s v="UNISEX"/>
    <x v="2"/>
    <s v="2021Q3"/>
    <s v="AP"/>
    <s v="XL"/>
    <n v="1"/>
    <n v="75.25264875404217"/>
    <n v="75.25264875404217"/>
  </r>
  <r>
    <s v="HF0449"/>
    <s v="U MF TEE 1"/>
    <x v="0"/>
    <s v="TEE SS"/>
    <x v="2"/>
    <s v="NEO"/>
    <s v="white/white"/>
    <s v="NEO APP MEN"/>
    <s v="2021"/>
    <s v="UNISEX"/>
    <x v="2"/>
    <s v="2021Q3"/>
    <s v="AP"/>
    <s v="M"/>
    <n v="1"/>
    <n v="34.534782694740798"/>
    <n v="34.534782694740798"/>
  </r>
  <r>
    <s v="HF0450"/>
    <s v="U MF TEE 1"/>
    <x v="0"/>
    <s v="TEE SS"/>
    <x v="2"/>
    <s v="NEO"/>
    <s v="purple tint/purple tint"/>
    <s v="NEO APP MEN"/>
    <s v="2021"/>
    <s v="UNISEX"/>
    <x v="2"/>
    <s v="2021Q3"/>
    <s v="AP"/>
    <s v="M"/>
    <n v="1"/>
    <n v="34.534782694740798"/>
    <n v="34.534782694740798"/>
  </r>
  <r>
    <s v="HF0452"/>
    <s v="M MF TEE 2"/>
    <x v="0"/>
    <s v="TEE SS"/>
    <x v="2"/>
    <s v="NEO"/>
    <s v="black/black"/>
    <s v="NEO APP MEN"/>
    <s v="2021"/>
    <s v="MEN"/>
    <x v="1"/>
    <s v="2021Q3"/>
    <s v="AP"/>
    <s v="M"/>
    <n v="1"/>
    <n v="34.534782694740798"/>
    <n v="34.534782694740798"/>
  </r>
  <r>
    <s v="HF0454"/>
    <s v="M MF TEE 4"/>
    <x v="0"/>
    <s v="TEE SS"/>
    <x v="2"/>
    <s v="NEO"/>
    <s v="white/white"/>
    <s v="NEO APP MEN"/>
    <s v="2021"/>
    <s v="MEN"/>
    <x v="1"/>
    <s v="2021Q3"/>
    <s v="AP"/>
    <s v="M"/>
    <n v="1"/>
    <n v="40.567059147970632"/>
    <n v="40.567059147970632"/>
  </r>
  <r>
    <s v="HF0458"/>
    <s v="M MF TEE 3"/>
    <x v="0"/>
    <s v="TEE SS"/>
    <x v="2"/>
    <s v="NEO"/>
    <s v="black/black"/>
    <s v="NEO APP MEN"/>
    <s v="2021"/>
    <s v="MEN"/>
    <x v="1"/>
    <s v="2021Q3"/>
    <s v="AP"/>
    <s v="L"/>
    <n v="8"/>
    <n v="40.567059147970632"/>
    <n v="324.53647318376505"/>
  </r>
  <r>
    <s v="HF0458"/>
    <s v="M MF TEE 3"/>
    <x v="0"/>
    <s v="TEE SS"/>
    <x v="2"/>
    <s v="NEO"/>
    <s v="black/black"/>
    <s v="NEO APP MEN"/>
    <s v="2021"/>
    <s v="MEN"/>
    <x v="1"/>
    <s v="2021Q3"/>
    <s v="AP"/>
    <s v="M"/>
    <n v="16"/>
    <n v="40.567059147970632"/>
    <n v="649.07294636753011"/>
  </r>
  <r>
    <s v="HF0458"/>
    <s v="M MF TEE 3"/>
    <x v="0"/>
    <s v="TEE SS"/>
    <x v="2"/>
    <s v="NEO"/>
    <s v="black/black"/>
    <s v="NEO APP MEN"/>
    <s v="2021"/>
    <s v="MEN"/>
    <x v="1"/>
    <s v="2021Q3"/>
    <s v="AP"/>
    <s v="XL"/>
    <n v="19"/>
    <n v="40.567059147970632"/>
    <n v="770.774123811442"/>
  </r>
  <r>
    <s v="HF0463"/>
    <s v="M JULY TEE 1"/>
    <x v="0"/>
    <s v="TEE SS"/>
    <x v="2"/>
    <s v="NEO"/>
    <s v="black/black"/>
    <s v="NEO APP MEN"/>
    <s v="2021"/>
    <s v="MEN"/>
    <x v="1"/>
    <s v="2021Q3"/>
    <s v="AP"/>
    <s v="M"/>
    <n v="1"/>
    <n v="30.010575354818425"/>
    <n v="30.010575354818425"/>
  </r>
  <r>
    <s v="HF0464"/>
    <s v="M JULY TEE 1"/>
    <x v="0"/>
    <s v="TEE SS"/>
    <x v="2"/>
    <s v="NEO"/>
    <s v="halo mint/halo mint"/>
    <s v="NEO APP MEN"/>
    <s v="2021"/>
    <s v="MEN"/>
    <x v="1"/>
    <s v="2021Q3"/>
    <s v="AP"/>
    <s v="M"/>
    <n v="1"/>
    <n v="30.010575354818425"/>
    <n v="30.010575354818425"/>
  </r>
  <r>
    <s v="HF0467"/>
    <s v="W MF TEE 2"/>
    <x v="0"/>
    <s v="TEE SS"/>
    <x v="2"/>
    <s v="NEO"/>
    <s v="purple tint/black"/>
    <s v="NEO APP WOMEN"/>
    <s v="2021"/>
    <s v="WOMEN"/>
    <x v="0"/>
    <s v="2021Q3"/>
    <s v="AP"/>
    <s v="M"/>
    <n v="1"/>
    <n v="34.534782694740798"/>
    <n v="34.534782694740798"/>
  </r>
  <r>
    <s v="HF0471"/>
    <s v="W MF TEE 1"/>
    <x v="0"/>
    <s v="TEE SS"/>
    <x v="2"/>
    <s v="NEO"/>
    <s v="acid orange/white"/>
    <s v="NEO APP WOMEN"/>
    <s v="2021"/>
    <s v="WOMEN"/>
    <x v="0"/>
    <s v="2021Q3"/>
    <s v="AP"/>
    <s v="M"/>
    <n v="1"/>
    <n v="40.567059147970632"/>
    <n v="40.567059147970632"/>
  </r>
  <r>
    <s v="HF0497"/>
    <s v="W OS DOWN"/>
    <x v="0"/>
    <s v="JACKET DOWN"/>
    <x v="3"/>
    <s v="NEO"/>
    <s v="black"/>
    <s v="NEO APP WOMEN"/>
    <s v="2021"/>
    <s v="WOMEN"/>
    <x v="0"/>
    <s v="2021Q3"/>
    <s v="AP"/>
    <s v="L"/>
    <n v="1"/>
    <n v="180.81748668556426"/>
    <n v="180.81748668556426"/>
  </r>
  <r>
    <s v="HF0497"/>
    <s v="W OS DOWN"/>
    <x v="0"/>
    <s v="JACKET DOWN"/>
    <x v="3"/>
    <s v="NEO"/>
    <s v="black"/>
    <s v="NEO APP WOMEN"/>
    <s v="2021"/>
    <s v="WOMEN"/>
    <x v="0"/>
    <s v="2021Q3"/>
    <s v="AP"/>
    <s v="S"/>
    <n v="2"/>
    <n v="180.81748668556426"/>
    <n v="361.63497337112852"/>
  </r>
  <r>
    <s v="HF0498"/>
    <s v="W OS DOWN"/>
    <x v="0"/>
    <s v="JACKET DOWN"/>
    <x v="3"/>
    <s v="NEO"/>
    <s v="white"/>
    <s v="NEO APP WOMEN"/>
    <s v="2021"/>
    <s v="WOMEN"/>
    <x v="0"/>
    <s v="2021Q3"/>
    <s v="AP"/>
    <s v="2XL"/>
    <n v="2"/>
    <n v="180.81748668556426"/>
    <n v="361.63497337112852"/>
  </r>
  <r>
    <s v="HF0498"/>
    <s v="W OS DOWN"/>
    <x v="0"/>
    <s v="JACKET DOWN"/>
    <x v="3"/>
    <s v="NEO"/>
    <s v="white"/>
    <s v="NEO APP WOMEN"/>
    <s v="2021"/>
    <s v="WOMEN"/>
    <x v="0"/>
    <s v="2021Q3"/>
    <s v="AP"/>
    <s v="L"/>
    <n v="1"/>
    <n v="180.81748668556426"/>
    <n v="180.81748668556426"/>
  </r>
  <r>
    <s v="HF0498"/>
    <s v="W OS DOWN"/>
    <x v="0"/>
    <s v="JACKET DOWN"/>
    <x v="3"/>
    <s v="NEO"/>
    <s v="white"/>
    <s v="NEO APP WOMEN"/>
    <s v="2021"/>
    <s v="WOMEN"/>
    <x v="0"/>
    <s v="2021Q3"/>
    <s v="AP"/>
    <s v="M"/>
    <n v="4"/>
    <n v="180.81748668556426"/>
    <n v="723.26994674225705"/>
  </r>
  <r>
    <s v="HF0498"/>
    <s v="W OS DOWN"/>
    <x v="0"/>
    <s v="JACKET DOWN"/>
    <x v="3"/>
    <s v="NEO"/>
    <s v="white"/>
    <s v="NEO APP WOMEN"/>
    <s v="2021"/>
    <s v="WOMEN"/>
    <x v="0"/>
    <s v="2021Q3"/>
    <s v="AP"/>
    <s v="XL"/>
    <n v="2"/>
    <n v="180.81748668556426"/>
    <n v="361.63497337112852"/>
  </r>
  <r>
    <s v="HF0503"/>
    <s v="M CB DOWN"/>
    <x v="0"/>
    <s v="JACKET DOWN"/>
    <x v="3"/>
    <s v="NEO"/>
    <s v="crew yellow"/>
    <s v="NEO APP MEN"/>
    <s v="2021"/>
    <s v="MEN"/>
    <x v="1"/>
    <s v="2021Q3"/>
    <s v="AP"/>
    <s v="2XL"/>
    <n v="1"/>
    <n v="165.7367955524897"/>
    <n v="165.7367955524897"/>
  </r>
  <r>
    <s v="HF0503"/>
    <s v="M CB DOWN"/>
    <x v="0"/>
    <s v="JACKET DOWN"/>
    <x v="3"/>
    <s v="NEO"/>
    <s v="crew yellow"/>
    <s v="NEO APP MEN"/>
    <s v="2021"/>
    <s v="MEN"/>
    <x v="1"/>
    <s v="2021Q3"/>
    <s v="AP"/>
    <s v="3XL"/>
    <n v="1"/>
    <n v="165.7367955524897"/>
    <n v="165.7367955524897"/>
  </r>
  <r>
    <s v="HF0503"/>
    <s v="M CB DOWN"/>
    <x v="0"/>
    <s v="JACKET DOWN"/>
    <x v="3"/>
    <s v="NEO"/>
    <s v="crew yellow"/>
    <s v="NEO APP MEN"/>
    <s v="2021"/>
    <s v="MEN"/>
    <x v="1"/>
    <s v="2021Q3"/>
    <s v="AP"/>
    <s v="L"/>
    <n v="1"/>
    <n v="165.7367955524897"/>
    <n v="165.7367955524897"/>
  </r>
  <r>
    <s v="HF0503"/>
    <s v="M CB DOWN"/>
    <x v="0"/>
    <s v="JACKET DOWN"/>
    <x v="3"/>
    <s v="NEO"/>
    <s v="crew yellow"/>
    <s v="NEO APP MEN"/>
    <s v="2021"/>
    <s v="MEN"/>
    <x v="1"/>
    <s v="2021Q3"/>
    <s v="AP"/>
    <s v="M"/>
    <n v="1"/>
    <n v="165.7367955524897"/>
    <n v="165.7367955524897"/>
  </r>
  <r>
    <s v="HF1581"/>
    <s v="Long Zip Down"/>
    <x v="0"/>
    <s v="JACKET DOWN"/>
    <x v="3"/>
    <s v="DIRECTIONAL"/>
    <s v="black"/>
    <s v="ORIGINALS APP WOMEN"/>
    <s v="2021"/>
    <s v="WOMEN"/>
    <x v="0"/>
    <s v="2021Q3"/>
    <s v="INT'L"/>
    <n v="30"/>
    <n v="2"/>
    <n v="407.02785368168304"/>
    <n v="814.05570736336608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30"/>
    <n v="4"/>
    <n v="407.02785368168304"/>
    <n v="1628.1114147267322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32"/>
    <n v="3"/>
    <n v="407.02785368168304"/>
    <n v="1221.083561045049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34"/>
    <n v="1"/>
    <n v="407.02785368168304"/>
    <n v="407.02785368168304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36"/>
    <n v="1"/>
    <n v="407.02785368168304"/>
    <n v="407.02785368168304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38"/>
    <n v="1"/>
    <n v="407.02785368168304"/>
    <n v="407.02785368168304"/>
  </r>
  <r>
    <s v="HF1582"/>
    <s v="Long Zip Down"/>
    <x v="0"/>
    <s v="JACKET DOWN"/>
    <x v="3"/>
    <s v="DIRECTIONAL"/>
    <s v="white"/>
    <s v="ORIGINALS APP WOMEN"/>
    <s v="2021"/>
    <s v="WOMEN"/>
    <x v="0"/>
    <s v="2021Q3"/>
    <s v="INT'L"/>
    <n v="40"/>
    <n v="1"/>
    <n v="407.02785368168304"/>
    <n v="407.02785368168304"/>
  </r>
  <r>
    <s v="HF3103"/>
    <s v="DISNEY BAG"/>
    <x v="3"/>
    <s v="BAG"/>
    <x v="6"/>
    <s v="NEO"/>
    <s v="halo mint/black/blue"/>
    <s v="TRAINING ACC HW ALL"/>
    <s v="2021"/>
    <s v="UNISEX"/>
    <x v="2"/>
    <s v="2021Q3"/>
    <s v="INT'L"/>
    <s v="NS"/>
    <n v="1"/>
    <n v="30.010575354818425"/>
    <n v="30.010575354818425"/>
  </r>
  <r>
    <s v="HG1607"/>
    <s v="M ARD HDY"/>
    <x v="0"/>
    <s v="SWEAT HOODY"/>
    <x v="9"/>
    <s v="NEO"/>
    <s v="focus orange/focus orange"/>
    <s v="NEO APP MEN"/>
    <s v="2021"/>
    <s v="MEN"/>
    <x v="1"/>
    <s v="2021Q4"/>
    <s v="AP"/>
    <s v="L"/>
    <n v="1"/>
    <n v="75.25264875404217"/>
    <n v="75.25264875404217"/>
  </r>
  <r>
    <s v="HG1608"/>
    <s v="M ARD TP"/>
    <x v="0"/>
    <s v="TRACK PANT"/>
    <x v="0"/>
    <s v="NEO"/>
    <s v="grey five/grey five"/>
    <s v="NEO APP MEN"/>
    <s v="2021"/>
    <s v="MEN"/>
    <x v="1"/>
    <s v="2021Q4"/>
    <s v="AP"/>
    <s v="M"/>
    <n v="1"/>
    <n v="75.25264875404217"/>
    <n v="75.25264875404217"/>
  </r>
  <r>
    <s v="HG1612"/>
    <s v="W BSE JK"/>
    <x v="0"/>
    <s v="JACKET"/>
    <x v="3"/>
    <s v="NEO"/>
    <s v="black/wonder white"/>
    <s v="NEO APP WOMEN"/>
    <s v="2021"/>
    <s v="WOMEN"/>
    <x v="0"/>
    <s v="2021Q4"/>
    <s v="AP"/>
    <s v="XL"/>
    <n v="1"/>
    <n v="120.49472215326593"/>
    <n v="120.49472215326593"/>
  </r>
  <r>
    <s v="HG1616"/>
    <s v="W ARD TP-2"/>
    <x v="0"/>
    <s v="TRACK PANT"/>
    <x v="0"/>
    <s v="NEO"/>
    <s v="black/ambient blush"/>
    <s v="NEO APP WOMEN"/>
    <s v="2021"/>
    <s v="WOMEN"/>
    <x v="0"/>
    <s v="2021Q4"/>
    <s v="AP"/>
    <s v="M"/>
    <n v="1"/>
    <n v="60.171957620967596"/>
    <n v="60.171957620967596"/>
  </r>
  <r>
    <s v="HG1616"/>
    <s v="W ARD TP-2"/>
    <x v="0"/>
    <s v="TRACK PANT"/>
    <x v="0"/>
    <s v="NEO"/>
    <s v="black/ambient blush"/>
    <s v="NEO APP WOMEN"/>
    <s v="2021"/>
    <s v="WOMEN"/>
    <x v="0"/>
    <s v="2021Q4"/>
    <s v="AP"/>
    <s v="S"/>
    <n v="1"/>
    <n v="60.171957620967596"/>
    <n v="60.171957620967596"/>
  </r>
  <r>
    <s v="HG1616"/>
    <s v="W ARD TP-2"/>
    <x v="0"/>
    <s v="TRACK PANT"/>
    <x v="0"/>
    <s v="NEO"/>
    <s v="black/ambient blush"/>
    <s v="NEO APP WOMEN"/>
    <s v="2021"/>
    <s v="WOMEN"/>
    <x v="0"/>
    <s v="2021Q4"/>
    <s v="AP"/>
    <s v="XS"/>
    <n v="1"/>
    <n v="60.171957620967596"/>
    <n v="60.171957620967596"/>
  </r>
  <r>
    <s v="HG1847"/>
    <s v="VELOUR PANTS"/>
    <x v="0"/>
    <s v="PANT"/>
    <x v="0"/>
    <s v="TRAINING W"/>
    <s v="black"/>
    <s v="SPORTSWEAR APP WOMEN"/>
    <s v="2021"/>
    <s v="WOMEN"/>
    <x v="0"/>
    <s v="2021Q4"/>
    <s v="AP"/>
    <s v="XL"/>
    <n v="1"/>
    <n v="75.25264875404217"/>
    <n v="75.25264875404217"/>
  </r>
  <r>
    <s v="HG1848"/>
    <s v="LONG WV JKT"/>
    <x v="0"/>
    <s v="JACKET HOODY"/>
    <x v="3"/>
    <s v="TRAINING W"/>
    <s v="white/black"/>
    <s v="SPORTSWEAR APP WOMEN"/>
    <s v="2021"/>
    <s v="WOMEN"/>
    <x v="0"/>
    <s v="2021Q4"/>
    <s v="AP"/>
    <s v="L"/>
    <n v="9"/>
    <n v="120.49472215326593"/>
    <n v="1084.4524993793934"/>
  </r>
  <r>
    <s v="HG1848"/>
    <s v="LONG WV JKT"/>
    <x v="0"/>
    <s v="JACKET HOODY"/>
    <x v="3"/>
    <s v="TRAINING W"/>
    <s v="white/black"/>
    <s v="SPORTSWEAR APP WOMEN"/>
    <s v="2021"/>
    <s v="WOMEN"/>
    <x v="0"/>
    <s v="2021Q4"/>
    <s v="AP"/>
    <s v="XS"/>
    <n v="13"/>
    <n v="120.49472215326593"/>
    <n v="1566.4313879924571"/>
  </r>
  <r>
    <s v="HG5257"/>
    <s v="M SW QUILT HD"/>
    <x v="0"/>
    <s v="SWEAT HOODY"/>
    <x v="9"/>
    <s v="NEO"/>
    <s v="black/crew yellow"/>
    <s v="NEO APP MEN"/>
    <s v="2021"/>
    <s v="MEN"/>
    <x v="1"/>
    <s v="2021Q4"/>
    <s v="AP"/>
    <s v="L"/>
    <n v="1"/>
    <n v="67.712303187504887"/>
    <n v="67.712303187504887"/>
  </r>
  <r>
    <s v="HG5257"/>
    <s v="M SW QUILT HD"/>
    <x v="0"/>
    <s v="SWEAT HOODY"/>
    <x v="9"/>
    <s v="NEO"/>
    <s v="black/crew yellow"/>
    <s v="NEO APP MEN"/>
    <s v="2021"/>
    <s v="MEN"/>
    <x v="1"/>
    <s v="2021Q4"/>
    <s v="AP"/>
    <s v="S"/>
    <n v="1"/>
    <n v="67.712303187504887"/>
    <n v="67.712303187504887"/>
  </r>
  <r>
    <s v="HG5257"/>
    <s v="M SW QUILT HD"/>
    <x v="0"/>
    <s v="SWEAT HOODY"/>
    <x v="9"/>
    <s v="NEO"/>
    <s v="black/crew yellow"/>
    <s v="NEO APP MEN"/>
    <s v="2021"/>
    <s v="MEN"/>
    <x v="1"/>
    <s v="2021Q4"/>
    <s v="AP"/>
    <s v="XL"/>
    <n v="1"/>
    <n v="67.712303187504887"/>
    <n v="67.712303187504887"/>
  </r>
  <r>
    <s v="HG6587"/>
    <s v="W ADVT SW"/>
    <x v="0"/>
    <s v="SWEAT CREW"/>
    <x v="9"/>
    <s v="NEO"/>
    <s v="wonder white/wonder white"/>
    <s v="NEO APP WOMEN"/>
    <s v="2021"/>
    <s v="WOMEN"/>
    <x v="0"/>
    <s v="2021Q4"/>
    <s v="AP"/>
    <s v="2XL"/>
    <n v="3"/>
    <n v="60.171957620967596"/>
    <n v="180.5158728629028"/>
  </r>
  <r>
    <s v="HG6587"/>
    <s v="W ADVT SW"/>
    <x v="0"/>
    <s v="SWEAT CREW"/>
    <x v="9"/>
    <s v="NEO"/>
    <s v="wonder white/wonder white"/>
    <s v="NEO APP WOMEN"/>
    <s v="2021"/>
    <s v="WOMEN"/>
    <x v="0"/>
    <s v="2021Q4"/>
    <s v="AP"/>
    <s v="L"/>
    <n v="1"/>
    <n v="60.171957620967596"/>
    <n v="60.171957620967596"/>
  </r>
  <r>
    <s v="HG6587"/>
    <s v="W ADVT SW"/>
    <x v="0"/>
    <s v="SWEAT CREW"/>
    <x v="9"/>
    <s v="NEO"/>
    <s v="wonder white/wonder white"/>
    <s v="NEO APP WOMEN"/>
    <s v="2021"/>
    <s v="WOMEN"/>
    <x v="0"/>
    <s v="2021Q4"/>
    <s v="AP"/>
    <s v="M"/>
    <n v="5"/>
    <n v="60.171957620967596"/>
    <n v="300.859788104838"/>
  </r>
  <r>
    <s v="HG6587"/>
    <s v="W ADVT SW"/>
    <x v="0"/>
    <s v="SWEAT CREW"/>
    <x v="9"/>
    <s v="NEO"/>
    <s v="wonder white/wonder white"/>
    <s v="NEO APP WOMEN"/>
    <s v="2021"/>
    <s v="WOMEN"/>
    <x v="0"/>
    <s v="2021Q4"/>
    <s v="AP"/>
    <s v="S"/>
    <n v="2"/>
    <n v="60.171957620967596"/>
    <n v="120.34391524193519"/>
  </r>
  <r>
    <s v="HG6587"/>
    <s v="W ADVT SW"/>
    <x v="0"/>
    <s v="SWEAT CREW"/>
    <x v="9"/>
    <s v="NEO"/>
    <s v="wonder white/wonder white"/>
    <s v="NEO APP WOMEN"/>
    <s v="2021"/>
    <s v="WOMEN"/>
    <x v="0"/>
    <s v="2021Q4"/>
    <s v="AP"/>
    <s v="XL"/>
    <n v="3"/>
    <n v="60.171957620967596"/>
    <n v="180.5158728629028"/>
  </r>
  <r>
    <s v="HG6593"/>
    <s v="M ADVT SW"/>
    <x v="0"/>
    <s v="SWEAT CREW"/>
    <x v="9"/>
    <s v="NEO"/>
    <s v="WHITE/WHITE"/>
    <s v="NEO APP MEN"/>
    <s v="2021"/>
    <s v="MEN"/>
    <x v="1"/>
    <s v="2021Q4"/>
    <s v="AP"/>
    <s v="2XL"/>
    <n v="3"/>
    <n v="60.171957620967596"/>
    <n v="180.5158728629028"/>
  </r>
  <r>
    <s v="HG6593"/>
    <s v="M ADVT SW"/>
    <x v="0"/>
    <s v="SWEAT CREW"/>
    <x v="9"/>
    <s v="NEO"/>
    <s v="WHITE/WHITE"/>
    <s v="NEO APP MEN"/>
    <s v="2021"/>
    <s v="MEN"/>
    <x v="1"/>
    <s v="2021Q4"/>
    <s v="AP"/>
    <s v="3XL"/>
    <n v="1"/>
    <n v="60.171957620967596"/>
    <n v="60.171957620967596"/>
  </r>
  <r>
    <s v="HG6593"/>
    <s v="M ADVT SW"/>
    <x v="0"/>
    <s v="SWEAT CREW"/>
    <x v="9"/>
    <s v="NEO"/>
    <s v="WHITE/WHITE"/>
    <s v="NEO APP MEN"/>
    <s v="2021"/>
    <s v="MEN"/>
    <x v="1"/>
    <s v="2021Q4"/>
    <s v="AP"/>
    <s v="L"/>
    <n v="3"/>
    <n v="60.171957620967596"/>
    <n v="180.5158728629028"/>
  </r>
  <r>
    <s v="HG6593"/>
    <s v="M ADVT SW"/>
    <x v="0"/>
    <s v="SWEAT CREW"/>
    <x v="9"/>
    <s v="NEO"/>
    <s v="WHITE/WHITE"/>
    <s v="NEO APP MEN"/>
    <s v="2021"/>
    <s v="MEN"/>
    <x v="1"/>
    <s v="2021Q4"/>
    <s v="AP"/>
    <s v="M"/>
    <n v="3"/>
    <n v="60.171957620967596"/>
    <n v="180.5158728629028"/>
  </r>
  <r>
    <s v="HG6593"/>
    <s v="M ADVT SW"/>
    <x v="0"/>
    <s v="SWEAT CREW"/>
    <x v="9"/>
    <s v="NEO"/>
    <s v="WHITE/WHITE"/>
    <s v="NEO APP MEN"/>
    <s v="2021"/>
    <s v="MEN"/>
    <x v="1"/>
    <s v="2021Q4"/>
    <s v="AP"/>
    <s v="S"/>
    <n v="3"/>
    <n v="60.171957620967596"/>
    <n v="180.5158728629028"/>
  </r>
  <r>
    <s v="HG6593"/>
    <s v="M ADVT SW"/>
    <x v="0"/>
    <s v="SWEAT CREW"/>
    <x v="9"/>
    <s v="NEO"/>
    <s v="WHITE/WHITE"/>
    <s v="NEO APP MEN"/>
    <s v="2021"/>
    <s v="MEN"/>
    <x v="1"/>
    <s v="2021Q4"/>
    <s v="AP"/>
    <s v="XL"/>
    <n v="4"/>
    <n v="60.171957620967596"/>
    <n v="240.68783048387039"/>
  </r>
  <r>
    <s v="HG6597"/>
    <s v="W ADVT TP"/>
    <x v="0"/>
    <s v="TRACK PANT"/>
    <x v="0"/>
    <s v="NEO"/>
    <s v="black/white"/>
    <s v="NEO APP WOMEN"/>
    <s v="2021"/>
    <s v="WOMEN"/>
    <x v="0"/>
    <s v="2021Q4"/>
    <s v="AP"/>
    <s v="L"/>
    <n v="1"/>
    <n v="67.712303187504887"/>
    <n v="67.712303187504887"/>
  </r>
  <r>
    <s v="HG6654"/>
    <s v="HOODIE"/>
    <x v="0"/>
    <s v="SWEAT HOODY"/>
    <x v="9"/>
    <s v="DIRECTIONAL"/>
    <s v="black"/>
    <s v="ORIGINALS APP MEN"/>
    <s v="2021"/>
    <s v="WOMEN"/>
    <x v="0"/>
    <s v="2021Q4"/>
    <s v="INT'L"/>
    <s v="XL"/>
    <n v="1"/>
    <n v="120.49472215326593"/>
    <n v="120.49472215326593"/>
  </r>
  <r>
    <s v="HG6760"/>
    <s v="DK PANTS"/>
    <x v="0"/>
    <s v="PANT"/>
    <x v="0"/>
    <s v="TRAINING M"/>
    <s v="black"/>
    <s v="SPORTSWEAR APP MEN"/>
    <s v="2021"/>
    <s v="MEN"/>
    <x v="1"/>
    <s v="2021Q4"/>
    <s v="AP"/>
    <s v="2XL"/>
    <n v="23"/>
    <n v="82.792994320579467"/>
    <n v="1904.2388693733278"/>
  </r>
  <r>
    <s v="HG9016"/>
    <s v="M WP SH1"/>
    <x v="0"/>
    <s v="SWEAT HOODY"/>
    <x v="9"/>
    <s v="NEO"/>
    <s v="ambient sky/ambient sky"/>
    <s v="NEO APP MEN"/>
    <s v="2021"/>
    <s v="MEN"/>
    <x v="1"/>
    <s v="2021Q4"/>
    <s v="AP"/>
    <s v="3XL"/>
    <n v="1"/>
    <n v="67.712303187504887"/>
    <n v="67.712303187504887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2XL"/>
    <n v="3"/>
    <n v="67.712303187504887"/>
    <n v="203.13690956251466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3XL"/>
    <n v="2"/>
    <n v="67.712303187504887"/>
    <n v="135.42460637500977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L"/>
    <n v="3"/>
    <n v="67.712303187504887"/>
    <n v="203.13690956251466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M"/>
    <n v="4"/>
    <n v="67.712303187504887"/>
    <n v="270.84921275001955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S"/>
    <n v="2"/>
    <n v="67.712303187504887"/>
    <n v="135.42460637500977"/>
  </r>
  <r>
    <s v="HG9032"/>
    <s v="M WP SW"/>
    <x v="0"/>
    <s v="SWEAT CREW"/>
    <x v="9"/>
    <s v="NEO"/>
    <s v="wonder white/wonder white"/>
    <s v="NEO APP MEN"/>
    <s v="2021"/>
    <s v="MEN"/>
    <x v="1"/>
    <s v="2021Q4"/>
    <s v="AP"/>
    <s v="XL"/>
    <n v="2"/>
    <n v="67.712303187504887"/>
    <n v="135.42460637500977"/>
  </r>
  <r>
    <s v="HG9053"/>
    <s v="M  ARD WB"/>
    <x v="0"/>
    <s v="SS WINDBREAKER"/>
    <x v="3"/>
    <s v="NEO"/>
    <s v="grey five/black"/>
    <s v="NEO APP MEN"/>
    <s v="2021"/>
    <s v="MEN"/>
    <x v="1"/>
    <s v="2021Q4"/>
    <s v="AP"/>
    <s v="L"/>
    <n v="1"/>
    <n v="105.41403102019135"/>
    <n v="105.41403102019135"/>
  </r>
  <r>
    <s v="HG9053"/>
    <s v="M  ARD WB"/>
    <x v="0"/>
    <s v="SS WINDBREAKER"/>
    <x v="3"/>
    <s v="NEO"/>
    <s v="grey five/black"/>
    <s v="NEO APP MEN"/>
    <s v="2021"/>
    <s v="MEN"/>
    <x v="1"/>
    <s v="2021Q4"/>
    <s v="AP"/>
    <s v="M"/>
    <n v="1"/>
    <n v="105.41403102019135"/>
    <n v="105.41403102019135"/>
  </r>
  <r>
    <s v="HH8981"/>
    <s v="M RADIO W HDY"/>
    <x v="0"/>
    <s v="SWEAT HOODY"/>
    <x v="9"/>
    <s v="NEO"/>
    <s v="focus blue/focus blue"/>
    <s v="NEO APP MEN"/>
    <s v="2021"/>
    <s v="MEN"/>
    <x v="1"/>
    <s v="2021Q4"/>
    <s v="AP"/>
    <s v="L"/>
    <n v="1"/>
    <n v="67.712303187504887"/>
    <n v="67.712303187504887"/>
  </r>
  <r>
    <s v="HH8981"/>
    <s v="M RADIO W HDY"/>
    <x v="0"/>
    <s v="SWEAT HOODY"/>
    <x v="9"/>
    <s v="NEO"/>
    <s v="focus blue/focus blue"/>
    <s v="NEO APP MEN"/>
    <s v="2021"/>
    <s v="MEN"/>
    <x v="1"/>
    <s v="2021Q4"/>
    <s v="AP"/>
    <s v="M"/>
    <n v="1"/>
    <n v="67.712303187504887"/>
    <n v="67.712303187504887"/>
  </r>
  <r>
    <s v="HH8981"/>
    <s v="M RADIO W HDY"/>
    <x v="0"/>
    <s v="SWEAT HOODY"/>
    <x v="9"/>
    <s v="NEO"/>
    <s v="focus blue/focus blue"/>
    <s v="NEO APP MEN"/>
    <s v="2021"/>
    <s v="MEN"/>
    <x v="1"/>
    <s v="2021Q4"/>
    <s v="AP"/>
    <s v="XL"/>
    <n v="1"/>
    <n v="67.712303187504887"/>
    <n v="67.712303187504887"/>
  </r>
  <r>
    <s v="HI1184"/>
    <s v="WINTER  JACKET"/>
    <x v="0"/>
    <s v="JACKET"/>
    <x v="3"/>
    <s v="TRAINING M"/>
    <s v="black"/>
    <s v="SPORTSWEAR APP MEN"/>
    <s v="2021"/>
    <s v="MEN"/>
    <x v="1"/>
    <s v="2021Q4"/>
    <s v="AP"/>
    <s v="S"/>
    <n v="3"/>
    <n v="150.6561044194151"/>
    <n v="451.9683132582453"/>
  </r>
  <r>
    <s v="HI1186"/>
    <s v="WINTER  JACKET"/>
    <x v="0"/>
    <s v="JACKET"/>
    <x v="3"/>
    <s v="TRAINING M"/>
    <s v="wonder white"/>
    <s v="SPORTSWEAR APP MEN"/>
    <s v="2021"/>
    <s v="MEN"/>
    <x v="1"/>
    <s v="2021Q4"/>
    <s v="AP"/>
    <s v="S"/>
    <n v="2"/>
    <n v="150.6561044194151"/>
    <n v="301.3122088388302"/>
  </r>
  <r>
    <s v="HI1187"/>
    <s v="FLEECE JACKET M"/>
    <x v="0"/>
    <s v="JACKET"/>
    <x v="3"/>
    <s v="TRAINING M"/>
    <s v="black"/>
    <s v="SPORTSWEAR APP MEN"/>
    <s v="2021"/>
    <s v="MEN"/>
    <x v="1"/>
    <s v="2021Q4"/>
    <s v="AP"/>
    <s v="2XL"/>
    <n v="1"/>
    <n v="105.41403102019135"/>
    <n v="105.41403102019135"/>
  </r>
  <r>
    <s v="HI1188"/>
    <s v="FLEECE JACKET M"/>
    <x v="0"/>
    <s v="JACKET"/>
    <x v="3"/>
    <s v="TRAINING M"/>
    <s v="wonder white"/>
    <s v="SPORTSWEAR APP MEN"/>
    <s v="2021"/>
    <s v="MEN"/>
    <x v="1"/>
    <s v="2021Q4"/>
    <s v="AP"/>
    <s v="L"/>
    <n v="1"/>
    <n v="105.41403102019135"/>
    <n v="105.41403102019135"/>
  </r>
  <r>
    <s v="HI1200"/>
    <s v="FUR JACKET W"/>
    <x v="0"/>
    <s v="JACKET"/>
    <x v="3"/>
    <s v="TRAINING W"/>
    <s v="wonder white"/>
    <s v="SPORTSWEAR APP MEN"/>
    <s v="2021"/>
    <s v="WOMEN"/>
    <x v="0"/>
    <s v="2021Q4"/>
    <s v="AP"/>
    <s v="M"/>
    <n v="1"/>
    <n v="135.57541328634051"/>
    <n v="135.57541328634051"/>
  </r>
  <r>
    <s v="HI1200"/>
    <s v="FUR JACKET W"/>
    <x v="0"/>
    <s v="JACKET"/>
    <x v="3"/>
    <s v="TRAINING W"/>
    <s v="wonder white"/>
    <s v="SPORTSWEAR APP MEN"/>
    <s v="2021"/>
    <s v="WOMEN"/>
    <x v="0"/>
    <s v="2021Q4"/>
    <s v="AP"/>
    <s v="S"/>
    <n v="13"/>
    <n v="135.57541328634051"/>
    <n v="1762.4803727224266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4"/>
    <n v="2"/>
    <n v="165.7367955524897"/>
    <n v="331.47359110497939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4.5"/>
    <n v="1"/>
    <n v="165.7367955524897"/>
    <n v="165.7367955524897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5"/>
    <n v="2"/>
    <n v="165.7367955524897"/>
    <n v="331.47359110497939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5.5"/>
    <n v="1"/>
    <n v="165.7367955524897"/>
    <n v="165.7367955524897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6"/>
    <n v="1"/>
    <n v="165.7367955524897"/>
    <n v="165.7367955524897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7"/>
    <n v="1"/>
    <n v="165.7367955524897"/>
    <n v="165.7367955524897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7.5"/>
    <n v="1"/>
    <n v="165.7367955524897"/>
    <n v="165.7367955524897"/>
  </r>
  <r>
    <s v="Q46166"/>
    <s v="OZWEEGO W"/>
    <x v="2"/>
    <s v="SHOE"/>
    <x v="5"/>
    <s v="FOUNDATION"/>
    <s v="halo silver/halo silver/silver met."/>
    <s v="ORIGINALS FTW WOMEN"/>
    <s v="2021"/>
    <s v="WOMEN"/>
    <x v="0"/>
    <s v="2021Q2"/>
    <s v="INT'L"/>
    <n v="8.5"/>
    <n v="2"/>
    <n v="165.7367955524897"/>
    <n v="331.47359110497939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3.5"/>
    <n v="1"/>
    <n v="165.7367955524897"/>
    <n v="165.7367955524897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4"/>
    <n v="1"/>
    <n v="165.7367955524897"/>
    <n v="165.7367955524897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4.5"/>
    <n v="2"/>
    <n v="165.7367955524897"/>
    <n v="331.47359110497939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5"/>
    <n v="1"/>
    <n v="165.7367955524897"/>
    <n v="165.7367955524897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5.5"/>
    <n v="1"/>
    <n v="165.7367955524897"/>
    <n v="165.7367955524897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7.5"/>
    <n v="1"/>
    <n v="165.7367955524897"/>
    <n v="165.7367955524897"/>
  </r>
  <r>
    <s v="Q46168"/>
    <s v="OZWEEGO W"/>
    <x v="2"/>
    <s v="SHOE"/>
    <x v="5"/>
    <s v="DIRECTIONAL"/>
    <s v="core black/core black/silver met."/>
    <s v="ORIGINALS FTW WOMEN"/>
    <s v="2021"/>
    <s v="WOMEN"/>
    <x v="0"/>
    <s v="2021Q2"/>
    <s v="INT'L"/>
    <n v="8"/>
    <n v="1"/>
    <n v="165.7367955524897"/>
    <n v="165.7367955524897"/>
  </r>
  <r>
    <s v="Q46169"/>
    <s v="OZWEEGO W"/>
    <x v="2"/>
    <s v="SHOE"/>
    <x v="5"/>
    <s v="DIRECTIONAL"/>
    <s v="ftwr white/silver met./grey one"/>
    <s v="ORIGINALS FTW WOMEN"/>
    <s v="2021"/>
    <s v="WOMEN"/>
    <x v="0"/>
    <s v="2021Q2"/>
    <s v="INT'L"/>
    <n v="3.5"/>
    <n v="1"/>
    <n v="165.7367955524897"/>
    <n v="165.7367955524897"/>
  </r>
  <r>
    <s v="Q46169"/>
    <s v="OZWEEGO W"/>
    <x v="2"/>
    <s v="SHOE"/>
    <x v="5"/>
    <s v="DIRECTIONAL"/>
    <s v="ftwr white/silver met./grey one"/>
    <s v="ORIGINALS FTW WOMEN"/>
    <s v="2021"/>
    <s v="WOMEN"/>
    <x v="0"/>
    <s v="2021Q2"/>
    <s v="INT'L"/>
    <n v="4"/>
    <n v="1"/>
    <n v="165.7367955524897"/>
    <n v="165.7367955524897"/>
  </r>
  <r>
    <s v="Q46192"/>
    <s v="SL20.2 W"/>
    <x v="2"/>
    <s v="SHOE"/>
    <x v="5"/>
    <s v="RUNNING"/>
    <s v="orchid tint/violet tone/solar red"/>
    <s v="RUNNING FTW WOMEN"/>
    <s v="2021"/>
    <s v="WOMEN"/>
    <x v="0"/>
    <s v="2021Q3"/>
    <s v="INT'L"/>
    <n v="4.5"/>
    <n v="1"/>
    <n v="135.57541328634051"/>
    <n v="135.57541328634051"/>
  </r>
  <r>
    <s v="Q46192"/>
    <s v="SL20.2 W"/>
    <x v="2"/>
    <s v="SHOE"/>
    <x v="5"/>
    <s v="RUNNING"/>
    <s v="orchid tint/violet tone/solar red"/>
    <s v="RUNNING FTW WOMEN"/>
    <s v="2021"/>
    <s v="WOMEN"/>
    <x v="0"/>
    <s v="2021Q3"/>
    <s v="INT'L"/>
    <n v="5"/>
    <n v="1"/>
    <n v="135.57541328634051"/>
    <n v="135.57541328634051"/>
  </r>
  <r>
    <s v="Q46445"/>
    <s v="4DFWD"/>
    <x v="2"/>
    <s v="SHOE"/>
    <x v="5"/>
    <s v="RUNNING"/>
    <s v="signal green/signal green/core black"/>
    <s v="RUNNING FTW MEN"/>
    <s v="2021"/>
    <s v="MEN"/>
    <x v="1"/>
    <s v="2021Q3"/>
    <s v="INT'L"/>
    <n v="9"/>
    <n v="1"/>
    <n v="256.22094235093721"/>
    <n v="256.22094235093721"/>
  </r>
  <r>
    <s v="Q46452"/>
    <s v="4DFWD PULSE"/>
    <x v="2"/>
    <s v="SHOE"/>
    <x v="5"/>
    <s v="RUNNING"/>
    <s v="core black/core black/sonic ink"/>
    <s v="RUNNING FTW MEN"/>
    <s v="2021"/>
    <s v="MEN"/>
    <x v="1"/>
    <s v="2021Q3"/>
    <s v="INT'L"/>
    <n v="6"/>
    <n v="1"/>
    <n v="195.89817781863886"/>
    <n v="195.89817781863886"/>
  </r>
  <r>
    <s v="Q46452"/>
    <s v="4DFWD PULSE"/>
    <x v="2"/>
    <s v="SHOE"/>
    <x v="5"/>
    <s v="RUNNING"/>
    <s v="core black/core black/sonic ink"/>
    <s v="RUNNING FTW MEN"/>
    <s v="2021"/>
    <s v="MEN"/>
    <x v="1"/>
    <s v="2021Q3"/>
    <s v="INT'L"/>
    <n v="6.5"/>
    <n v="1"/>
    <n v="195.89817781863886"/>
    <n v="195.89817781863886"/>
  </r>
  <r>
    <s v="Q46452"/>
    <s v="4DFWD PULSE"/>
    <x v="2"/>
    <s v="SHOE"/>
    <x v="5"/>
    <s v="RUNNING"/>
    <s v="core black/core black/sonic ink"/>
    <s v="RUNNING FTW MEN"/>
    <s v="2021"/>
    <s v="MEN"/>
    <x v="1"/>
    <s v="2021Q3"/>
    <s v="INT'L"/>
    <n v="7.5"/>
    <n v="1"/>
    <n v="195.89817781863886"/>
    <n v="195.89817781863886"/>
  </r>
  <r>
    <s v="Q46452"/>
    <s v="4DFWD PULSE"/>
    <x v="2"/>
    <s v="SHOE"/>
    <x v="5"/>
    <s v="RUNNING"/>
    <s v="core black/core black/sonic ink"/>
    <s v="RUNNING FTW MEN"/>
    <s v="2021"/>
    <s v="MEN"/>
    <x v="1"/>
    <s v="2021Q3"/>
    <s v="INT'L"/>
    <n v="8.5"/>
    <n v="1"/>
    <n v="195.89817781863886"/>
    <n v="195.89817781863886"/>
  </r>
  <r>
    <s v="Q46452"/>
    <s v="4DFWD PULSE"/>
    <x v="2"/>
    <s v="SHOE"/>
    <x v="5"/>
    <s v="RUNNING"/>
    <s v="core black/core black/sonic ink"/>
    <s v="RUNNING FTW MEN"/>
    <s v="2021"/>
    <s v="MEN"/>
    <x v="1"/>
    <s v="2021Q3"/>
    <s v="INT'L"/>
    <n v="9"/>
    <n v="3"/>
    <n v="195.89817781863886"/>
    <n v="587.6945334559166"/>
  </r>
  <r>
    <s v="Q47190"/>
    <s v="OZWEEGO W"/>
    <x v="2"/>
    <s v="SHOE"/>
    <x v="5"/>
    <s v="FOUNDATION"/>
    <s v="ftwr white/ftwr white/core black"/>
    <s v="ORIGINALS FTW WOMEN"/>
    <s v="2021"/>
    <s v="WOMEN"/>
    <x v="0"/>
    <s v="2021Q1"/>
    <s v="INT'L"/>
    <n v="3.5"/>
    <n v="1"/>
    <n v="180.81748668556426"/>
    <n v="180.81748668556426"/>
  </r>
  <r>
    <s v="Q47190"/>
    <s v="OZWEEGO W"/>
    <x v="2"/>
    <s v="SHOE"/>
    <x v="5"/>
    <s v="FOUNDATION"/>
    <s v="ftwr white/ftwr white/core black"/>
    <s v="ORIGINALS FTW WOMEN"/>
    <s v="2021"/>
    <s v="WOMEN"/>
    <x v="0"/>
    <s v="2021Q1"/>
    <s v="INT'L"/>
    <n v="4.5"/>
    <n v="3"/>
    <n v="180.81748668556426"/>
    <n v="542.45246005669276"/>
  </r>
  <r>
    <s v="Q47190"/>
    <s v="OZWEEGO W"/>
    <x v="2"/>
    <s v="SHOE"/>
    <x v="5"/>
    <s v="FOUNDATION"/>
    <s v="ftwr white/ftwr white/core black"/>
    <s v="ORIGINALS FTW WOMEN"/>
    <s v="2021"/>
    <s v="WOMEN"/>
    <x v="0"/>
    <s v="2021Q1"/>
    <s v="INT'L"/>
    <n v="5.5"/>
    <n v="1"/>
    <n v="180.81748668556426"/>
    <n v="180.81748668556426"/>
  </r>
  <r>
    <s v="S23649"/>
    <s v="X9000L2 M"/>
    <x v="2"/>
    <s v="SHOE"/>
    <x v="5"/>
    <s v="RUNNING"/>
    <s v="core black/core black/core black"/>
    <s v="SPORTSWEAR FTW MEN"/>
    <s v="2021"/>
    <s v="MEN"/>
    <x v="1"/>
    <s v="2021Q3"/>
    <s v="INT'L"/>
    <n v="9"/>
    <n v="1"/>
    <n v="120.49472215326593"/>
    <n v="120.49472215326593"/>
  </r>
  <r>
    <s v="S23650"/>
    <s v="X9000L2 M"/>
    <x v="2"/>
    <s v="SHOE"/>
    <x v="5"/>
    <s v="RUNNING"/>
    <s v="ftwr white/ftwr white/matte silver"/>
    <s v="SPORTSWEAR FTW MEN"/>
    <s v="2021"/>
    <s v="MEN"/>
    <x v="1"/>
    <s v="2021Q3"/>
    <s v="INT'L"/>
    <n v="9"/>
    <n v="1"/>
    <n v="120.49472215326593"/>
    <n v="120.49472215326593"/>
  </r>
  <r>
    <s v="S23656"/>
    <s v="X9000L2 W"/>
    <x v="2"/>
    <s v="SHOE"/>
    <x v="5"/>
    <s v="RUNNING"/>
    <s v="ftwr white/ftwr white/matte silver"/>
    <s v="SPORTSWEAR FTW WOMEN"/>
    <s v="2021"/>
    <s v="WOMEN"/>
    <x v="0"/>
    <s v="2021Q3"/>
    <s v="INT'L"/>
    <n v="4.5"/>
    <n v="1"/>
    <n v="120.49472215326593"/>
    <n v="120.49472215326593"/>
  </r>
  <r>
    <s v="S23657"/>
    <s v="X9000L2 W"/>
    <x v="2"/>
    <s v="SHOE"/>
    <x v="5"/>
    <s v="RUNNING"/>
    <s v="core black/ftwr white/night met."/>
    <s v="SPORTSWEAR FTW WOMEN"/>
    <s v="2021"/>
    <s v="WOMEN"/>
    <x v="0"/>
    <s v="2021Q3"/>
    <s v="INT'L"/>
    <n v="4.5"/>
    <n v="1"/>
    <n v="120.49472215326593"/>
    <n v="120.49472215326593"/>
  </r>
  <r>
    <s v="S23665"/>
    <s v="X9000L4 M"/>
    <x v="2"/>
    <s v="SHOE"/>
    <x v="5"/>
    <s v="RUNNING"/>
    <s v="core black/core black/pulse aqua"/>
    <s v="SPORTSWEAR FTW MEN"/>
    <s v="2021"/>
    <s v="MEN"/>
    <x v="1"/>
    <s v="2021Q3"/>
    <s v="INT'L"/>
    <n v="9"/>
    <n v="1"/>
    <n v="165.7367955524897"/>
    <n v="165.7367955524897"/>
  </r>
  <r>
    <s v="S23667"/>
    <s v="X9000L4 M"/>
    <x v="2"/>
    <s v="SHOE"/>
    <x v="5"/>
    <s v="RUNNING"/>
    <s v="core black/core black/core black"/>
    <s v="SPORTSWEAR FTW MEN"/>
    <s v="2021"/>
    <s v="MEN"/>
    <x v="1"/>
    <s v="2021Q3"/>
    <s v="INT'L"/>
    <n v="6.5"/>
    <n v="1"/>
    <n v="165.7367955524897"/>
    <n v="165.7367955524897"/>
  </r>
  <r>
    <s v="S23667"/>
    <s v="X9000L4 M"/>
    <x v="2"/>
    <s v="SHOE"/>
    <x v="5"/>
    <s v="RUNNING"/>
    <s v="core black/core black/core black"/>
    <s v="SPORTSWEAR FTW MEN"/>
    <s v="2021"/>
    <s v="MEN"/>
    <x v="1"/>
    <s v="2021Q3"/>
    <s v="INT'L"/>
    <n v="7"/>
    <n v="2"/>
    <n v="165.7367955524897"/>
    <n v="331.47359110497939"/>
  </r>
  <r>
    <s v="S23667"/>
    <s v="X9000L4 M"/>
    <x v="2"/>
    <s v="SHOE"/>
    <x v="5"/>
    <s v="RUNNING"/>
    <s v="core black/core black/core black"/>
    <s v="SPORTSWEAR FTW MEN"/>
    <s v="2021"/>
    <s v="MEN"/>
    <x v="1"/>
    <s v="2021Q3"/>
    <s v="INT'L"/>
    <n v="8.5"/>
    <n v="1"/>
    <n v="165.7367955524897"/>
    <n v="165.7367955524897"/>
  </r>
  <r>
    <s v="S23673"/>
    <s v="X9000L4 W"/>
    <x v="2"/>
    <s v="SHOE"/>
    <x v="5"/>
    <s v="RUNNING"/>
    <s v="core black/core black/ambient blush"/>
    <s v="SPORTSWEAR FTW WOMEN"/>
    <s v="2021"/>
    <s v="WOMEN"/>
    <x v="0"/>
    <s v="2021Q3"/>
    <s v="INT'L"/>
    <n v="4.5"/>
    <n v="1"/>
    <n v="165.7367955524897"/>
    <n v="165.7367955524897"/>
  </r>
  <r>
    <s v="S23679"/>
    <s v="X9000L3 M"/>
    <x v="2"/>
    <s v="SHOE"/>
    <x v="5"/>
    <s v="RUNNING"/>
    <s v="core black/core black/core black"/>
    <s v="SPORTSWEAR FTW MEN"/>
    <s v="2021"/>
    <s v="MEN"/>
    <x v="1"/>
    <s v="2021Q3"/>
    <s v="INT'L"/>
    <n v="8"/>
    <n v="3"/>
    <n v="135.57541328634051"/>
    <n v="406.72623985902152"/>
  </r>
  <r>
    <s v="S23679"/>
    <s v="X9000L3 M"/>
    <x v="2"/>
    <s v="SHOE"/>
    <x v="5"/>
    <s v="RUNNING"/>
    <s v="core black/core black/core black"/>
    <s v="SPORTSWEAR FTW MEN"/>
    <s v="2021"/>
    <s v="MEN"/>
    <x v="1"/>
    <s v="2021Q3"/>
    <s v="INT'L"/>
    <n v="8.5"/>
    <n v="2"/>
    <n v="135.57541328634051"/>
    <n v="271.15082657268101"/>
  </r>
  <r>
    <s v="S23681"/>
    <s v="X9000L3 M"/>
    <x v="2"/>
    <s v="SHOE"/>
    <x v="5"/>
    <s v="RUNNING"/>
    <s v="core black/ftwr white/core black"/>
    <s v="SPORTSWEAR FTW MEN"/>
    <s v="2021"/>
    <s v="MEN"/>
    <x v="1"/>
    <s v="2021Q3"/>
    <s v="INT'L"/>
    <n v="9"/>
    <n v="1"/>
    <n v="135.57541328634051"/>
    <n v="135.57541328634051"/>
  </r>
  <r>
    <s v="S23682"/>
    <s v="X9000L3 M"/>
    <x v="2"/>
    <s v="SHOE"/>
    <x v="5"/>
    <s v="RUNNING"/>
    <s v="carbon/core black/solar red"/>
    <s v="SPORTSWEAR FTW MEN"/>
    <s v="2021"/>
    <s v="MEN"/>
    <x v="1"/>
    <s v="2021Q3"/>
    <s v="INT'L"/>
    <n v="7"/>
    <n v="1"/>
    <n v="135.57541328634051"/>
    <n v="135.57541328634051"/>
  </r>
  <r>
    <s v="S23682"/>
    <s v="X9000L3 M"/>
    <x v="2"/>
    <s v="SHOE"/>
    <x v="5"/>
    <s v="RUNNING"/>
    <s v="carbon/core black/solar red"/>
    <s v="SPORTSWEAR FTW MEN"/>
    <s v="2021"/>
    <s v="MEN"/>
    <x v="1"/>
    <s v="2021Q3"/>
    <s v="INT'L"/>
    <n v="8.5"/>
    <n v="1"/>
    <n v="135.57541328634051"/>
    <n v="135.57541328634051"/>
  </r>
  <r>
    <s v="S23688"/>
    <s v="X9000L3 W"/>
    <x v="2"/>
    <s v="SHOE"/>
    <x v="5"/>
    <s v="RUNNING"/>
    <s v="ftwr white/ftwr white/ftwr white"/>
    <s v="SPORTSWEAR FTW WOMEN"/>
    <s v="2021"/>
    <s v="WOMEN"/>
    <x v="0"/>
    <s v="2021Q3"/>
    <s v="INT'L"/>
    <n v="4.5"/>
    <n v="1"/>
    <n v="135.57541328634051"/>
    <n v="135.57541328634051"/>
  </r>
  <r>
    <s v="S23689"/>
    <s v="X9000L3 W"/>
    <x v="2"/>
    <s v="SHOE"/>
    <x v="5"/>
    <s v="RUNNING"/>
    <s v="core black/ftwr white/core black"/>
    <s v="SPORTSWEAR FTW WOMEN"/>
    <s v="2021"/>
    <s v="WOMEN"/>
    <x v="0"/>
    <s v="2021Q3"/>
    <s v="INT'L"/>
    <n v="4.5"/>
    <n v="1"/>
    <n v="135.57541328634051"/>
    <n v="135.57541328634051"/>
  </r>
  <r>
    <s v="S24182"/>
    <s v="NITEBALL"/>
    <x v="2"/>
    <s v="SHOE"/>
    <x v="5"/>
    <s v="LIFESTYLE GENERALIST"/>
    <s v="ftwr white/collegiate purple/core black"/>
    <s v="ORIGINALS BASKETBALL FTW MEN"/>
    <s v="2021"/>
    <s v="UNISEX"/>
    <x v="2"/>
    <s v="2021Q1"/>
    <s v="INT'L"/>
    <n v="3.5"/>
    <n v="1"/>
    <n v="180.81748668556426"/>
    <n v="180.81748668556426"/>
  </r>
  <r>
    <s v="S24184"/>
    <s v="SUPERSTAR"/>
    <x v="2"/>
    <s v="SHOE"/>
    <x v="5"/>
    <s v="LIFESTYLE GENERALIST"/>
    <s v="core black/gold met./scarlet"/>
    <s v="ORIGINALS FTW MEN"/>
    <s v="2021"/>
    <s v="UNISEX"/>
    <x v="2"/>
    <s v="2021Q1"/>
    <s v="INT'L"/>
    <n v="9"/>
    <n v="1"/>
    <n v="150.6561044194151"/>
    <n v="150.6561044194151"/>
  </r>
  <r>
    <s v="FW6013"/>
    <s v="SUPERSTAR"/>
    <x v="2"/>
    <s v="SHOE"/>
    <x v="5"/>
    <s v="DIRECTIONAL"/>
    <s v="ftwr white/core black/gold met."/>
    <s v="ORIGINALS FTW MEN"/>
    <s v="2020"/>
    <s v="UNISEX"/>
    <x v="2"/>
    <s v="2020Q4"/>
    <s v="INT'L"/>
    <n v="10"/>
    <n v="1"/>
    <n v="135.57541328634051"/>
    <n v="135.57541328634051"/>
  </r>
  <r>
    <s v="FW8507"/>
    <s v="D Rose 11"/>
    <x v="2"/>
    <s v="SHOE"/>
    <x v="5"/>
    <s v="BASKETBALL"/>
    <s v="chalk white/core black/solar red"/>
    <s v="BASKETBALL FTW MEN"/>
    <s v="2020"/>
    <s v="MEN"/>
    <x v="1"/>
    <s v="2020Q4"/>
    <s v="INT'L"/>
    <n v="8"/>
    <n v="2"/>
    <n v="150.6561044194151"/>
    <n v="301.3122088388302"/>
  </r>
  <r>
    <s v="FW9996"/>
    <s v="Equipment 10 U"/>
    <x v="2"/>
    <s v="SHOE"/>
    <x v="5"/>
    <s v="RUNNING"/>
    <s v="core black/ftwr white/scarlet"/>
    <s v="SPORTSWEAR FTW MEN"/>
    <s v="2020"/>
    <s v="UNISEX"/>
    <x v="2"/>
    <s v="2020Q4"/>
    <s v="INT'L"/>
    <n v="8"/>
    <n v="1"/>
    <n v="125.01892949318831"/>
    <n v="125.01892949318831"/>
  </r>
  <r>
    <s v="FX8710"/>
    <s v="BREAKNET"/>
    <x v="2"/>
    <s v="SHOE"/>
    <x v="5"/>
    <s v="TENNIS"/>
    <s v="ftwr white/tech indigo/tech indigo"/>
    <s v="SPORTSWEAR FTW MEN"/>
    <s v="2020"/>
    <s v="MEN"/>
    <x v="1"/>
    <s v="2020Q4"/>
    <s v="INT'L"/>
    <n v="7"/>
    <n v="1"/>
    <n v="79.776856093964554"/>
    <n v="79.776856093964554"/>
  </r>
  <r>
    <s v="FX9058"/>
    <s v="SUPERCOURT"/>
    <x v="2"/>
    <s v="SHOE"/>
    <x v="5"/>
    <s v="DIRECTIONAL"/>
    <s v="ftwr white/ftwr white/blue"/>
    <s v="ORIGINALS FTW MEN"/>
    <s v="2020"/>
    <s v="UNISEX"/>
    <x v="2"/>
    <s v="2020Q3"/>
    <s v="INT'L"/>
    <n v="8"/>
    <n v="1"/>
    <n v="120.49472215326593"/>
    <n v="120.49472215326593"/>
  </r>
  <r>
    <s v="FX9058"/>
    <s v="SUPERCOURT"/>
    <x v="2"/>
    <s v="SHOE"/>
    <x v="5"/>
    <s v="DIRECTIONAL"/>
    <s v="ftwr white/ftwr white/blue"/>
    <s v="ORIGINALS FTW MEN"/>
    <s v="2020"/>
    <s v="UNISEX"/>
    <x v="2"/>
    <s v="2020Q3"/>
    <s v="INT'L"/>
    <n v="8.5"/>
    <n v="2"/>
    <n v="120.49472215326593"/>
    <n v="240.98944430653185"/>
  </r>
  <r>
    <s v="FX9058"/>
    <s v="SUPERCOURT"/>
    <x v="2"/>
    <s v="SHOE"/>
    <x v="5"/>
    <s v="DIRECTIONAL"/>
    <s v="ftwr white/ftwr white/blue"/>
    <s v="ORIGINALS FTW MEN"/>
    <s v="2020"/>
    <s v="UNISEX"/>
    <x v="2"/>
    <s v="2020Q3"/>
    <s v="INT'L"/>
    <n v="9.5"/>
    <n v="2"/>
    <n v="120.49472215326593"/>
    <n v="240.98944430653185"/>
  </r>
  <r>
    <s v="FX9058"/>
    <s v="SUPERCOURT"/>
    <x v="2"/>
    <s v="SHOE"/>
    <x v="5"/>
    <s v="DIRECTIONAL"/>
    <s v="ftwr white/ftwr white/blue"/>
    <s v="ORIGINALS FTW MEN"/>
    <s v="2020"/>
    <s v="UNISEX"/>
    <x v="2"/>
    <s v="2020Q3"/>
    <s v="INT'L"/>
    <n v="10"/>
    <n v="1"/>
    <n v="120.49472215326593"/>
    <n v="120.49472215326593"/>
  </r>
  <r>
    <s v="FY0605"/>
    <s v="ZX 2K BOOST W"/>
    <x v="2"/>
    <s v="SHOE"/>
    <x v="5"/>
    <s v="DIRECTIONAL"/>
    <s v="ftwr white/ftwr white/shock pink"/>
    <s v="ORIGINALS FTW WOMEN"/>
    <s v="2020"/>
    <s v="WOMEN"/>
    <x v="0"/>
    <s v="2020Q3"/>
    <s v="INT'L"/>
    <n v="4.5"/>
    <n v="2"/>
    <n v="180.81748668556426"/>
    <n v="361.63497337112852"/>
  </r>
  <r>
    <s v="FY0965"/>
    <s v="ZX 700 HD"/>
    <x v="2"/>
    <s v="SHOE"/>
    <x v="5"/>
    <s v="DIRECTIONAL"/>
    <s v="core black/blue/red"/>
    <s v="ORIGINALS FTW MEN"/>
    <s v="2020"/>
    <s v="UNISEX"/>
    <x v="2"/>
    <s v="2020Q4"/>
    <s v="INT'L"/>
    <n v="9.5"/>
    <n v="1"/>
    <n v="135.57541328634051"/>
    <n v="135.57541328634051"/>
  </r>
  <r>
    <s v="FY0965"/>
    <s v="ZX 700 HD"/>
    <x v="2"/>
    <s v="SHOE"/>
    <x v="5"/>
    <s v="DIRECTIONAL"/>
    <s v="core black/blue/red"/>
    <s v="ORIGINALS FTW MEN"/>
    <s v="2020"/>
    <s v="UNISEX"/>
    <x v="2"/>
    <s v="2020Q4"/>
    <s v="INT'L"/>
    <n v="10"/>
    <n v="1"/>
    <n v="135.57541328634051"/>
    <n v="135.57541328634051"/>
  </r>
  <r>
    <s v="FY2733"/>
    <s v="COURT80S MID"/>
    <x v="2"/>
    <s v="SHOE"/>
    <x v="5"/>
    <s v="TENNIS"/>
    <s v="ftwr white/ftwr white/chalk white"/>
    <s v="SPORTSWEAR FTW MEN"/>
    <s v="2020"/>
    <s v="UNISEX"/>
    <x v="2"/>
    <s v="2020Q4"/>
    <s v="INT'L"/>
    <n v="10.5"/>
    <n v="1"/>
    <n v="94.857547227039134"/>
    <n v="94.857547227039134"/>
  </r>
  <r>
    <s v="FY4346"/>
    <s v="DAILY 3.0"/>
    <x v="2"/>
    <s v="SHOE"/>
    <x v="5"/>
    <s v="BASKETBALL"/>
    <s v="core black/ftwr white/ftwr white"/>
    <s v="SPORTSWEAR FTW MEN"/>
    <s v="2020"/>
    <s v="MEN"/>
    <x v="1"/>
    <s v="2020Q4"/>
    <s v="INT'L"/>
    <n v="9"/>
    <n v="1"/>
    <n v="79.776856093964554"/>
    <n v="79.776856093964554"/>
  </r>
  <r>
    <s v="FZ0058"/>
    <s v="SUPERSTAR"/>
    <x v="2"/>
    <s v="SHOE"/>
    <x v="5"/>
    <s v="DIRECTIONAL"/>
    <s v="core black/ftwr white/gold met."/>
    <s v="ORIGINALS FTW MEN"/>
    <s v="2020"/>
    <s v="UNISEX"/>
    <x v="2"/>
    <s v="2020Q4"/>
    <s v="INT'L"/>
    <n v="5.5"/>
    <n v="1"/>
    <n v="135.57541328634051"/>
    <n v="135.57541328634051"/>
  </r>
  <r>
    <s v="FZ2194"/>
    <s v="alphabounce 1"/>
    <x v="2"/>
    <s v="SHOE"/>
    <x v="5"/>
    <s v="RUNNING"/>
    <s v="core black/ftwr white/signal pink"/>
    <s v="SPORTSWEAR FTW MEN"/>
    <s v="2020"/>
    <s v="UNISEX"/>
    <x v="2"/>
    <s v="2020Q4"/>
    <s v="INT'L"/>
    <n v="3.5"/>
    <n v="2"/>
    <n v="135.57541328634051"/>
    <n v="271.15082657268101"/>
  </r>
  <r>
    <s v="FZ2195"/>
    <s v="alphabounce 1"/>
    <x v="2"/>
    <s v="SHOE"/>
    <x v="5"/>
    <s v="RUNNING"/>
    <s v="ftwr white/ftwr white/core black"/>
    <s v="SPORTSWEAR FTW MEN"/>
    <s v="2020"/>
    <s v="UNISEX"/>
    <x v="2"/>
    <s v="2020Q4"/>
    <s v="INT'L"/>
    <n v="10"/>
    <n v="1"/>
    <n v="135.57541328634051"/>
    <n v="135.57541328634051"/>
  </r>
  <r>
    <s v="FZ3550"/>
    <s v="A3 BOOST"/>
    <x v="2"/>
    <s v="SHOE"/>
    <x v="5"/>
    <s v="RUNNING"/>
    <s v="glory purple/matte silver/core black"/>
    <s v="SPORTSWEAR FTW MEN"/>
    <s v="2020"/>
    <s v="UNISEX"/>
    <x v="2"/>
    <s v="2020Q4"/>
    <s v="INT'L"/>
    <n v="3.5"/>
    <n v="5"/>
    <n v="120.49472215326593"/>
    <n v="602.47361076632967"/>
  </r>
  <r>
    <s v="FZ3550"/>
    <s v="A3 BOOST"/>
    <x v="2"/>
    <s v="SHOE"/>
    <x v="5"/>
    <s v="RUNNING"/>
    <s v="glory purple/matte silver/core black"/>
    <s v="SPORTSWEAR FTW MEN"/>
    <s v="2020"/>
    <s v="UNISEX"/>
    <x v="2"/>
    <s v="2020Q4"/>
    <s v="INT'L"/>
    <n v="4"/>
    <n v="2"/>
    <n v="120.49472215326593"/>
    <n v="240.98944430653185"/>
  </r>
  <r>
    <s v="FZ3550"/>
    <s v="A3 BOOST"/>
    <x v="2"/>
    <s v="SHOE"/>
    <x v="5"/>
    <s v="RUNNING"/>
    <s v="glory purple/matte silver/core black"/>
    <s v="SPORTSWEAR FTW MEN"/>
    <s v="2020"/>
    <s v="UNISEX"/>
    <x v="2"/>
    <s v="2020Q4"/>
    <s v="INT'L"/>
    <n v="5"/>
    <n v="1"/>
    <n v="120.49472215326593"/>
    <n v="120.49472215326593"/>
  </r>
  <r>
    <s v="FZ3550"/>
    <s v="A3 BOOST"/>
    <x v="2"/>
    <s v="SHOE"/>
    <x v="5"/>
    <s v="RUNNING"/>
    <s v="glory purple/matte silver/core black"/>
    <s v="SPORTSWEAR FTW MEN"/>
    <s v="2020"/>
    <s v="UNISEX"/>
    <x v="2"/>
    <s v="2020Q4"/>
    <s v="INT'L"/>
    <n v="5.5"/>
    <n v="1"/>
    <n v="120.49472215326593"/>
    <n v="120.49472215326593"/>
  </r>
  <r>
    <s v="FZ3550"/>
    <s v="A3 BOOST"/>
    <x v="2"/>
    <s v="SHOE"/>
    <x v="5"/>
    <s v="RUNNING"/>
    <s v="glory purple/matte silver/core black"/>
    <s v="SPORTSWEAR FTW MEN"/>
    <s v="2020"/>
    <s v="UNISEX"/>
    <x v="2"/>
    <s v="2020Q4"/>
    <s v="INT'L"/>
    <n v="6.5"/>
    <n v="2"/>
    <n v="120.49472215326593"/>
    <n v="240.98944430653185"/>
  </r>
  <r>
    <s v="G54874"/>
    <s v="ALPHATORSION C.RDY"/>
    <x v="2"/>
    <s v="SHOE"/>
    <x v="5"/>
    <s v="RUNNING"/>
    <s v="core black/power berry/core black"/>
    <s v="RUNNING FTW MEN"/>
    <s v="2020"/>
    <s v="UNISEX"/>
    <x v="2"/>
    <s v="2020Q4"/>
    <s v="INT'L"/>
    <n v="8.5"/>
    <n v="1"/>
    <n v="135.57541328634051"/>
    <n v="135.57541328634051"/>
  </r>
  <r>
    <s v="G54876"/>
    <s v="ALPHATORSION C.RDY"/>
    <x v="2"/>
    <s v="SHOE"/>
    <x v="5"/>
    <s v="RUNNING"/>
    <s v="core black/core black/core black"/>
    <s v="RUNNING FTW MEN"/>
    <s v="2020"/>
    <s v="UNISEX"/>
    <x v="2"/>
    <s v="2020Q4"/>
    <s v="INT'L"/>
    <n v="3.5"/>
    <n v="3"/>
    <n v="135.57541328634051"/>
    <n v="406.72623985902152"/>
  </r>
  <r>
    <s v="GD3043"/>
    <s v="TRACK PANT"/>
    <x v="0"/>
    <s v="TRACK PANT"/>
    <x v="0"/>
    <s v="LIFESTYLE GENERALIST"/>
    <s v="trace pink/MULTICOLOR"/>
    <s v="ORIGINALS APP WOMEN"/>
    <s v="2020"/>
    <s v="WOMEN"/>
    <x v="0"/>
    <s v="2020Q3"/>
    <s v="INT'L"/>
    <n v="38"/>
    <n v="1"/>
    <n v="135.57541328634051"/>
    <n v="135.57541328634051"/>
  </r>
  <r>
    <s v="GD3467"/>
    <s v="6PP ANKLE"/>
    <x v="1"/>
    <s v="SOCK"/>
    <x v="7"/>
    <s v="DIRECTIONAL"/>
    <s v="white/black/scarlet"/>
    <s v="ORIGINALS ACC HW ALL"/>
    <s v="2020"/>
    <s v="UNISEX"/>
    <x v="2"/>
    <s v="2020Q3"/>
    <s v="INT'L"/>
    <s v="S"/>
    <n v="2"/>
    <n v="30.010575354818425"/>
    <n v="60.021150709636849"/>
  </r>
  <r>
    <s v="GD4274"/>
    <s v="JACKET"/>
    <x v="0"/>
    <s v="JACKET"/>
    <x v="3"/>
    <s v="LIFESTYLE GENERALIST"/>
    <s v="MULTICOLOR"/>
    <s v="ORIGINALS APP WOMEN"/>
    <s v="2020"/>
    <s v="WOMEN"/>
    <x v="0"/>
    <s v="2020Q3"/>
    <s v="INT'L"/>
    <n v="32"/>
    <n v="1"/>
    <n v="195.89817781863886"/>
    <n v="195.89817781863886"/>
  </r>
  <r>
    <s v="GD4274"/>
    <s v="JACKET"/>
    <x v="0"/>
    <s v="JACKET"/>
    <x v="3"/>
    <s v="LIFESTYLE GENERALIST"/>
    <s v="MULTICOLOR"/>
    <s v="ORIGINALS APP WOMEN"/>
    <s v="2020"/>
    <s v="WOMEN"/>
    <x v="0"/>
    <s v="2020Q3"/>
    <s v="INT'L"/>
    <n v="36"/>
    <n v="1"/>
    <n v="195.89817781863886"/>
    <n v="195.89817781863886"/>
  </r>
  <r>
    <s v="GD4274"/>
    <s v="JACKET"/>
    <x v="0"/>
    <s v="JACKET"/>
    <x v="3"/>
    <s v="LIFESTYLE GENERALIST"/>
    <s v="MULTICOLOR"/>
    <s v="ORIGINALS APP WOMEN"/>
    <s v="2020"/>
    <s v="WOMEN"/>
    <x v="0"/>
    <s v="2020Q3"/>
    <s v="INT'L"/>
    <n v="40"/>
    <n v="1"/>
    <n v="195.89817781863886"/>
    <n v="195.89817781863886"/>
  </r>
  <r>
    <s v="GD5022"/>
    <s v="ADVNTR BP"/>
    <x v="3"/>
    <s v="BACKPACK"/>
    <x v="6"/>
    <s v="LIFESTYLE GENERALIST"/>
    <s v="mineral red/REAL PINK S18"/>
    <s v="ORIGINALS ACC HW ALL"/>
    <s v="2020"/>
    <s v="UNISEX"/>
    <x v="2"/>
    <s v="2020Q4"/>
    <s v="INT'L"/>
    <s v="NS"/>
    <n v="1"/>
    <n v="165.7367955524897"/>
    <n v="165.7367955524897"/>
  </r>
  <r>
    <s v="GD5804"/>
    <s v="TLM 02 TRACKP"/>
    <x v="0"/>
    <s v="TRACK PANT"/>
    <x v="0"/>
    <s v="LIFESTYLE GENERALIST"/>
    <s v="black/silver met."/>
    <s v="ORIGINALS APP MEN"/>
    <s v="2020"/>
    <s v="MEN"/>
    <x v="1"/>
    <s v="2020Q3"/>
    <s v="INT'L"/>
    <s v="XS"/>
    <n v="1"/>
    <n v="135.57541328634051"/>
    <n v="135.57541328634051"/>
  </r>
  <r>
    <s v="GD9279"/>
    <s v="D HOODY"/>
    <x v="0"/>
    <s v="SWEAT HOODY"/>
    <x v="9"/>
    <s v="DIRECTIONAL"/>
    <s v="pink tint"/>
    <s v="ORIGINALS APP MEN"/>
    <s v="2020"/>
    <s v="MEN"/>
    <x v="1"/>
    <s v="2020Q3"/>
    <s v="INT'L"/>
    <s v="M"/>
    <n v="2"/>
    <n v="120.49472215326593"/>
    <n v="240.98944430653185"/>
  </r>
  <r>
    <s v="GE1331"/>
    <s v="DOWN REGEN PUFF"/>
    <x v="0"/>
    <s v="JACKET DOWN"/>
    <x v="3"/>
    <s v="DIRECTIONAL"/>
    <s v="active gold/power blue"/>
    <s v="ORIGINALS APP MEN"/>
    <s v="2020"/>
    <s v="MEN"/>
    <x v="1"/>
    <s v="2020Q3"/>
    <s v="INT'L"/>
    <s v="XL"/>
    <n v="1"/>
    <n v="286.3823246170864"/>
    <n v="286.3823246170864"/>
  </r>
  <r>
    <s v="GE4780"/>
    <s v="BP MINI"/>
    <x v="3"/>
    <s v="BACKPACK"/>
    <x v="6"/>
    <s v="DIRECTIONAL"/>
    <s v="black"/>
    <s v="ORIGINALS ACC HW ALL"/>
    <s v="2020"/>
    <s v="WOMEN"/>
    <x v="0"/>
    <s v="2020Q4"/>
    <s v="INT'L"/>
    <s v="NS"/>
    <n v="87"/>
    <n v="75.25264875404217"/>
    <n v="6546.9804416016686"/>
  </r>
  <r>
    <s v="GF0267"/>
    <s v="PANT"/>
    <x v="0"/>
    <s v="TRACK PANT"/>
    <x v="0"/>
    <s v="FASHION SPECIALTY"/>
    <s v="green"/>
    <s v="ENERGY &amp; CONSORTIUM APP WOMEN"/>
    <s v="2020"/>
    <s v="WOMEN"/>
    <x v="0"/>
    <s v="2020Q3"/>
    <s v="INT'L"/>
    <n v="32"/>
    <n v="1"/>
    <n v="150.6561044194151"/>
    <n v="150.6561044194151"/>
  </r>
  <r>
    <s v="GF6964"/>
    <s v="W MHS WV TT"/>
    <x v="0"/>
    <s v="JACKET"/>
    <x v="3"/>
    <s v="TRAINING W"/>
    <s v="savannah"/>
    <s v="SPORTSWEAR APP WOMEN"/>
    <s v="2020"/>
    <s v="WOMEN"/>
    <x v="0"/>
    <s v="2020Q4"/>
    <s v="AP"/>
    <s v="XL"/>
    <n v="1"/>
    <n v="105.41403102019135"/>
    <n v="105.41403102019135"/>
  </r>
  <r>
    <s v="GJ6718"/>
    <s v="SPRT US FT OH"/>
    <x v="0"/>
    <s v="SWEAT HOODY"/>
    <x v="9"/>
    <s v="DIRECTIONAL"/>
    <s v="black/collegiate green"/>
    <s v="ORIGINALS APP MEN"/>
    <s v="2020"/>
    <s v="MEN"/>
    <x v="1"/>
    <s v="2020Q3"/>
    <s v="INT'L"/>
    <s v="XL"/>
    <n v="2"/>
    <n v="120.49472215326593"/>
    <n v="240.98944430653185"/>
  </r>
  <r>
    <s v="GJ7917"/>
    <s v="W ESNTL LOGO TP"/>
    <x v="0"/>
    <s v="TRACK PANT"/>
    <x v="0"/>
    <s v="NEO"/>
    <s v="black"/>
    <s v="NEO APP WOMEN"/>
    <s v="2020"/>
    <s v="WOMEN"/>
    <x v="0"/>
    <s v="2020Q4"/>
    <s v="AP"/>
    <s v="S"/>
    <n v="2"/>
    <n v="45.091266487893009"/>
    <n v="90.182532975786017"/>
  </r>
  <r>
    <s v="GJ7917"/>
    <s v="W ESNTL LOGO TP"/>
    <x v="0"/>
    <s v="TRACK PANT"/>
    <x v="0"/>
    <s v="NEO"/>
    <s v="black"/>
    <s v="NEO APP WOMEN"/>
    <s v="2020"/>
    <s v="WOMEN"/>
    <x v="0"/>
    <s v="2020Q4"/>
    <s v="AP"/>
    <s v="XL"/>
    <n v="1"/>
    <n v="45.091266487893009"/>
    <n v="45.091266487893009"/>
  </r>
  <r>
    <s v="GJ8838"/>
    <s v="W 3S DWN PRKA"/>
    <x v="0"/>
    <s v="JACKET DOWN"/>
    <x v="3"/>
    <s v="NEO"/>
    <s v="white/pink spirit"/>
    <s v="NEO APP WOMEN"/>
    <s v="2020"/>
    <s v="WOMEN"/>
    <x v="0"/>
    <s v="2020Q3"/>
    <s v="AP"/>
    <s v="L"/>
    <n v="2"/>
    <n v="135.57541328634051"/>
    <n v="271.15082657268101"/>
  </r>
  <r>
    <s v="GJ8838"/>
    <s v="W 3S DWN PRKA"/>
    <x v="0"/>
    <s v="JACKET DOWN"/>
    <x v="3"/>
    <s v="NEO"/>
    <s v="white/pink spirit"/>
    <s v="NEO APP WOMEN"/>
    <s v="2020"/>
    <s v="WOMEN"/>
    <x v="0"/>
    <s v="2020Q3"/>
    <s v="AP"/>
    <s v="XL"/>
    <n v="39"/>
    <n v="135.57541328634051"/>
    <n v="5287.4411181672795"/>
  </r>
  <r>
    <s v="GL6066"/>
    <s v="W SS NOV SWH"/>
    <x v="0"/>
    <s v="SWEAT HOODY"/>
    <x v="9"/>
    <s v="NEO"/>
    <s v="white/white"/>
    <s v="NEO APP WOMEN"/>
    <s v="2020"/>
    <s v="WOMEN"/>
    <x v="0"/>
    <s v="2020Q4"/>
    <s v="AP"/>
    <s v="XL"/>
    <n v="18"/>
    <n v="67.712303187504887"/>
    <n v="1218.8214573750879"/>
  </r>
  <r>
    <s v="GL6067"/>
    <s v="W SS NOV SWH"/>
    <x v="0"/>
    <s v="SWEAT HOODY"/>
    <x v="9"/>
    <s v="NEO"/>
    <s v="glow blue/glow blue"/>
    <s v="NEO APP WOMEN"/>
    <s v="2020"/>
    <s v="WOMEN"/>
    <x v="0"/>
    <s v="2020Q4"/>
    <s v="AP"/>
    <s v="L"/>
    <n v="1"/>
    <n v="67.712303187504887"/>
    <n v="67.712303187504887"/>
  </r>
  <r>
    <s v="GL7106"/>
    <s v="DAME VIS JKT"/>
    <x v="0"/>
    <s v="JACKET"/>
    <x v="3"/>
    <s v="BASKETBALL"/>
    <s v="black"/>
    <s v="BASKETBALL APP MEN"/>
    <s v="2020"/>
    <s v="MEN"/>
    <x v="1"/>
    <s v="2020Q4"/>
    <s v="AP"/>
    <s v="L"/>
    <n v="1"/>
    <n v="135.57541328634051"/>
    <n v="135.57541328634051"/>
  </r>
  <r>
    <s v="GM1449"/>
    <s v="URBAN FLEECE PT"/>
    <x v="0"/>
    <s v="PANT"/>
    <x v="0"/>
    <s v="TRAINING W"/>
    <s v="black/black"/>
    <s v="SPORTSWEAR APP WOMEN"/>
    <s v="2020"/>
    <s v="WOMEN"/>
    <x v="0"/>
    <s v="2020Q4"/>
    <s v="AP"/>
    <s v="XL"/>
    <n v="1"/>
    <n v="60.171957620967596"/>
    <n v="60.171957620967596"/>
  </r>
  <r>
    <s v="GM3588"/>
    <s v="FALP BP W"/>
    <x v="3"/>
    <s v="BAG"/>
    <x v="6"/>
    <s v="HW"/>
    <s v="legacy gold"/>
    <s v="TRAINING ACC HW ALL"/>
    <s v="2020"/>
    <s v="WOMEN"/>
    <x v="0"/>
    <s v="2020Q4"/>
    <s v="INT'L"/>
    <s v="NS"/>
    <n v="1"/>
    <n v="60.171957620967596"/>
    <n v="60.171957620967596"/>
  </r>
  <r>
    <s v="GM8723"/>
    <s v="TYO POUCH"/>
    <x v="3"/>
    <s v="OTHER BAG"/>
    <x v="6"/>
    <s v="LIFESTYLE GENERALIST"/>
    <s v="black/white"/>
    <s v="ORIGINALS ACC HW ALL"/>
    <s v="2020"/>
    <s v="UNISEX"/>
    <x v="2"/>
    <s v="2020Q3"/>
    <s v="INT'L"/>
    <s v="NS"/>
    <n v="1"/>
    <n v="45.091266487893009"/>
    <n v="45.091266487893009"/>
  </r>
  <r>
    <s v="GP5874"/>
    <s v="W CS SWH"/>
    <x v="0"/>
    <s v="SWEAT HOODY"/>
    <x v="9"/>
    <s v="NEO"/>
    <s v="clear pink/clear pink"/>
    <s v="NEO APP WOMEN"/>
    <s v="2020"/>
    <s v="WOMEN"/>
    <x v="0"/>
    <s v="2020Q3"/>
    <s v="AP"/>
    <s v="XL"/>
    <n v="25"/>
    <n v="67.712303187504887"/>
    <n v="1692.8075796876221"/>
  </r>
  <r>
    <s v="GR3744"/>
    <s v="STYLE WARM PT"/>
    <x v="0"/>
    <s v="PANT"/>
    <x v="0"/>
    <s v="TRAINING W"/>
    <s v="black"/>
    <s v="SPORTSWEAR APP WOMEN"/>
    <s v="2020"/>
    <s v="WOMEN"/>
    <x v="0"/>
    <s v="2020Q4"/>
    <s v="AP"/>
    <s v="M"/>
    <n v="1"/>
    <n v="90.333339887116765"/>
    <n v="90.333339887116765"/>
  </r>
  <r>
    <s v="GU8166"/>
    <s v="W CGDTM SH 2"/>
    <x v="0"/>
    <s v="SWEAT HOODY"/>
    <x v="9"/>
    <s v="NEO"/>
    <s v="black/black"/>
    <s v="NEO APP WOMEN"/>
    <s v="2020"/>
    <s v="WOMEN"/>
    <x v="0"/>
    <s v="2020Q4"/>
    <s v="AP"/>
    <s v="2XL"/>
    <n v="1"/>
    <n v="75.25264875404217"/>
    <n v="75.25264875404217"/>
  </r>
  <r>
    <s v="GU8166"/>
    <s v="W CGDTM SH 2"/>
    <x v="0"/>
    <s v="SWEAT HOODY"/>
    <x v="9"/>
    <s v="NEO"/>
    <s v="black/black"/>
    <s v="NEO APP WOMEN"/>
    <s v="2020"/>
    <s v="WOMEN"/>
    <x v="0"/>
    <s v="2020Q4"/>
    <s v="AP"/>
    <s v="L"/>
    <n v="2"/>
    <n v="75.25264875404217"/>
    <n v="150.50529750808434"/>
  </r>
  <r>
    <s v="GU8166"/>
    <s v="W CGDTM SH 2"/>
    <x v="0"/>
    <s v="SWEAT HOODY"/>
    <x v="9"/>
    <s v="NEO"/>
    <s v="black/black"/>
    <s v="NEO APP WOMEN"/>
    <s v="2020"/>
    <s v="WOMEN"/>
    <x v="0"/>
    <s v="2020Q4"/>
    <s v="AP"/>
    <s v="M"/>
    <n v="2"/>
    <n v="75.25264875404217"/>
    <n v="150.50529750808434"/>
  </r>
  <r>
    <s v="GU8166"/>
    <s v="W CGDTM SH 2"/>
    <x v="0"/>
    <s v="SWEAT HOODY"/>
    <x v="9"/>
    <s v="NEO"/>
    <s v="black/black"/>
    <s v="NEO APP WOMEN"/>
    <s v="2020"/>
    <s v="WOMEN"/>
    <x v="0"/>
    <s v="2020Q4"/>
    <s v="AP"/>
    <s v="XL"/>
    <n v="3"/>
    <n v="75.25264875404217"/>
    <n v="225.7579462621265"/>
  </r>
  <r>
    <s v="BK0982"/>
    <s v="3/4WORKOUT PANT"/>
    <x v="0"/>
    <s v="3/4 PANT"/>
    <x v="0"/>
    <s v="TRAINING M"/>
    <s v="black"/>
    <s v="TRAINING APP MEN"/>
    <n v="2022"/>
    <s v="MEN"/>
    <x v="1"/>
    <s v="2022Q2"/>
    <s v="AP"/>
    <s v="S"/>
    <n v="3"/>
    <n v="60.171957620967596"/>
    <n v="180.5158728629028"/>
  </r>
  <r>
    <s v="BK0982"/>
    <s v="3/4WORKOUT PANT"/>
    <x v="0"/>
    <s v="3/4 PANT"/>
    <x v="0"/>
    <s v="TRAINING M"/>
    <s v="black"/>
    <s v="TRAINING APP MEN"/>
    <n v="2022"/>
    <s v="MEN"/>
    <x v="1"/>
    <s v="2022Q2"/>
    <s v="AP"/>
    <s v="XS"/>
    <n v="1"/>
    <n v="60.171957620967596"/>
    <n v="60.171957620967596"/>
  </r>
  <r>
    <s v="CV4293"/>
    <s v="SpeedBr Sh wv"/>
    <x v="0"/>
    <s v="SHORT"/>
    <x v="1"/>
    <s v="TRAINING M"/>
    <s v="black"/>
    <s v="TRAINING APP MEN"/>
    <n v="2022"/>
    <s v="MEN"/>
    <x v="1"/>
    <s v="2022Q2"/>
    <s v="AP"/>
    <s v="3XL"/>
    <n v="1"/>
    <n v="49.615473827815386"/>
    <n v="49.615473827815386"/>
  </r>
  <r>
    <s v="CW5773"/>
    <s v="TKO PANTS W"/>
    <x v="0"/>
    <s v="PANT"/>
    <x v="0"/>
    <s v="RUNNING"/>
    <s v="black"/>
    <s v="RUNNING APP WOMEN"/>
    <n v="2022"/>
    <s v="WOMEN"/>
    <x v="0"/>
    <s v="2022Q2"/>
    <s v="AP"/>
    <s v="L"/>
    <n v="125"/>
    <n v="75.25264875404217"/>
    <n v="9406.5810942552707"/>
  </r>
  <r>
    <s v="CW5773"/>
    <s v="TKO PANTS W"/>
    <x v="0"/>
    <s v="PANT"/>
    <x v="0"/>
    <s v="RUNNING"/>
    <s v="black"/>
    <s v="RUNNING APP WOMEN"/>
    <n v="2022"/>
    <s v="WOMEN"/>
    <x v="0"/>
    <s v="2022Q2"/>
    <s v="AP"/>
    <s v="M"/>
    <n v="133"/>
    <n v="75.25264875404217"/>
    <n v="10008.602284287608"/>
  </r>
  <r>
    <s v="CW5773"/>
    <s v="TKO PANTS W"/>
    <x v="0"/>
    <s v="PANT"/>
    <x v="0"/>
    <s v="RUNNING"/>
    <s v="black"/>
    <s v="RUNNING APP WOMEN"/>
    <n v="2022"/>
    <s v="WOMEN"/>
    <x v="0"/>
    <s v="2022Q2"/>
    <s v="AP"/>
    <s v="XL"/>
    <n v="149"/>
    <n v="75.25264875404217"/>
    <n v="11212.644664352283"/>
  </r>
  <r>
    <s v="DH5798"/>
    <s v="3-STRIPE SHORT"/>
    <x v="0"/>
    <s v="SHORT"/>
    <x v="1"/>
    <s v="DIRECTIONAL"/>
    <s v="black"/>
    <s v="ORIGINALS APP MEN"/>
    <n v="2022"/>
    <s v="MEN"/>
    <x v="1"/>
    <s v="2022Q2"/>
    <s v="INT'L"/>
    <s v="M"/>
    <n v="1"/>
    <n v="55.647750281045212"/>
    <n v="55.647750281045212"/>
  </r>
  <r>
    <s v="DV2904"/>
    <s v="TREFOIL TEE"/>
    <x v="0"/>
    <s v="TEE SS"/>
    <x v="2"/>
    <s v="ORIGINALS KIDS"/>
    <s v="white/black"/>
    <s v="ORIGINALS APP KIDS"/>
    <n v="2022"/>
    <s v="YOUTH BOY"/>
    <x v="3"/>
    <s v="2022Q2"/>
    <s v="INT'L"/>
    <n v="164"/>
    <n v="3"/>
    <n v="34.534782694740798"/>
    <n v="103.60434808422239"/>
  </r>
  <r>
    <s v="DV2905"/>
    <s v="TREFOIL TEE"/>
    <x v="0"/>
    <s v="TEE SS"/>
    <x v="2"/>
    <s v="ORIGINALS KIDS"/>
    <s v="black/white"/>
    <s v="ORIGINALS APP KIDS"/>
    <n v="2022"/>
    <s v="YOUTH BOY"/>
    <x v="3"/>
    <s v="2022Q2"/>
    <s v="INT'L"/>
    <n v="164"/>
    <n v="1"/>
    <n v="34.534782694740798"/>
    <n v="34.534782694740798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4.5"/>
    <n v="1"/>
    <n v="180.81748668556426"/>
    <n v="180.81748668556426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6"/>
    <n v="20"/>
    <n v="180.81748668556426"/>
    <n v="3616.3497337112854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6.5"/>
    <n v="1"/>
    <n v="180.81748668556426"/>
    <n v="180.81748668556426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7"/>
    <n v="26"/>
    <n v="180.81748668556426"/>
    <n v="4701.2546538246706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7.5"/>
    <n v="46"/>
    <n v="180.81748668556426"/>
    <n v="8317.6043875359555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8"/>
    <n v="29"/>
    <n v="180.81748668556426"/>
    <n v="5243.7071138813635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8.5"/>
    <n v="14"/>
    <n v="180.81748668556426"/>
    <n v="2531.4448135978996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9"/>
    <n v="32"/>
    <n v="180.81748668556426"/>
    <n v="5786.1595739380564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9.5"/>
    <n v="13"/>
    <n v="180.81748668556426"/>
    <n v="2350.6273269123353"/>
  </r>
  <r>
    <s v="EE6464"/>
    <s v="OZWEEGO"/>
    <x v="2"/>
    <s v="SHOE"/>
    <x v="5"/>
    <s v="DIRECTIONAL"/>
    <s v="ftwr white/ftwr white/core black"/>
    <s v="ORIGINALS FTW MEN"/>
    <n v="2022"/>
    <s v="UNISEX"/>
    <x v="2"/>
    <s v="2022Q2"/>
    <s v="INT'L"/>
    <n v="10"/>
    <n v="5"/>
    <n v="180.81748668556426"/>
    <n v="904.08743342782134"/>
  </r>
  <r>
    <s v="F36392"/>
    <s v="GRAND COURT"/>
    <x v="2"/>
    <s v="SHOE"/>
    <x v="5"/>
    <s v="NEO"/>
    <s v="ftwr white/core black/ftwr white"/>
    <s v="SPORTSWEAR FTW MEN"/>
    <n v="2022"/>
    <s v="MEN"/>
    <x v="1"/>
    <s v="2022Q2"/>
    <s v="INT'L"/>
    <n v="5.5"/>
    <n v="1"/>
    <n v="97.873685453654062"/>
    <n v="97.873685453654062"/>
  </r>
  <r>
    <s v="F36392"/>
    <s v="GRAND COURT"/>
    <x v="2"/>
    <s v="SHOE"/>
    <x v="5"/>
    <s v="NEO"/>
    <s v="ftwr white/core black/ftwr white"/>
    <s v="SPORTSWEAR FTW MEN"/>
    <n v="2022"/>
    <s v="MEN"/>
    <x v="1"/>
    <s v="2022Q2"/>
    <s v="INT'L"/>
    <n v="6"/>
    <n v="1"/>
    <n v="97.873685453654062"/>
    <n v="97.873685453654062"/>
  </r>
  <r>
    <s v="F36392"/>
    <s v="GRAND COURT"/>
    <x v="2"/>
    <s v="SHOE"/>
    <x v="5"/>
    <s v="NEO"/>
    <s v="ftwr white/core black/ftwr white"/>
    <s v="SPORTSWEAR FTW MEN"/>
    <n v="2022"/>
    <s v="MEN"/>
    <x v="1"/>
    <s v="2022Q2"/>
    <s v="INT'L"/>
    <n v="8.5"/>
    <n v="143"/>
    <n v="97.873685453654062"/>
    <n v="13995.93701987253"/>
  </r>
  <r>
    <s v="F36392"/>
    <s v="GRAND COURT"/>
    <x v="2"/>
    <s v="SHOE"/>
    <x v="5"/>
    <s v="NEO"/>
    <s v="ftwr white/core black/ftwr white"/>
    <s v="SPORTSWEAR FTW MEN"/>
    <n v="2022"/>
    <s v="MEN"/>
    <x v="1"/>
    <s v="2022Q2"/>
    <s v="INT'L"/>
    <n v="9"/>
    <n v="97"/>
    <n v="97.873685453654062"/>
    <n v="9493.7474890044432"/>
  </r>
  <r>
    <s v="F36392"/>
    <s v="GRAND COURT"/>
    <x v="2"/>
    <s v="SHOE"/>
    <x v="5"/>
    <s v="NEO"/>
    <s v="ftwr white/core black/ftwr white"/>
    <s v="SPORTSWEAR FTW MEN"/>
    <n v="2022"/>
    <s v="MEN"/>
    <x v="1"/>
    <s v="2022Q2"/>
    <s v="INT'L"/>
    <n v="9.5"/>
    <n v="69"/>
    <n v="97.873685453654062"/>
    <n v="6753.2842963021303"/>
  </r>
  <r>
    <s v="F36483"/>
    <s v="GRAND COURT"/>
    <x v="2"/>
    <s v="SHOE"/>
    <x v="5"/>
    <s v="NEO"/>
    <s v="ftwr white/core black/ftwr white"/>
    <s v="SPORTSWEAR FTW WOMEN"/>
    <n v="2022"/>
    <s v="WOMEN"/>
    <x v="0"/>
    <s v="2022Q2"/>
    <s v="INT'L"/>
    <n v="7"/>
    <n v="1"/>
    <n v="97.873685453654062"/>
    <n v="97.873685453654062"/>
  </r>
  <r>
    <s v="FI8318"/>
    <s v="SHORT TEE SET"/>
    <x v="0"/>
    <s v="TRACKSUIT SS"/>
    <x v="12"/>
    <s v="ORIGINALS KIDS"/>
    <s v="Top:white/black Bottom:BLACK/WHITE"/>
    <s v="ORIGINALS APP KIDS"/>
    <n v="2022"/>
    <s v="INFANT BOY"/>
    <x v="3"/>
    <s v="2022Q2"/>
    <s v="INT'L"/>
    <n v="80"/>
    <n v="1"/>
    <n v="52.631612054430299"/>
    <n v="52.631612054430299"/>
  </r>
  <r>
    <s v="FI8318"/>
    <s v="SHORT TEE SET"/>
    <x v="0"/>
    <s v="TRACKSUIT SS"/>
    <x v="12"/>
    <s v="ORIGINALS KIDS"/>
    <s v="Top:white/black Bottom:BLACK/WHITE"/>
    <s v="ORIGINALS APP KIDS"/>
    <n v="2022"/>
    <s v="INFANT BOY"/>
    <x v="3"/>
    <s v="2022Q2"/>
    <s v="INT'L"/>
    <n v="98"/>
    <n v="1"/>
    <n v="52.631612054430299"/>
    <n v="52.631612054430299"/>
  </r>
  <r>
    <s v="FL0047"/>
    <s v="PANTS"/>
    <x v="0"/>
    <s v="TRACK PANT"/>
    <x v="0"/>
    <s v="DIRECTIONAL"/>
    <s v="black"/>
    <s v="ORIGINALS APP WOMEN"/>
    <n v="2022"/>
    <s v="WOMEN"/>
    <x v="0"/>
    <s v="2022Q2"/>
    <s v="JP"/>
    <n v="32"/>
    <n v="2"/>
    <n v="82.792994320579467"/>
    <n v="165.58598864115893"/>
  </r>
  <r>
    <s v="FL0047"/>
    <s v="PANTS"/>
    <x v="0"/>
    <s v="TRACK PANT"/>
    <x v="0"/>
    <s v="DIRECTIONAL"/>
    <s v="black"/>
    <s v="ORIGINALS APP WOMEN"/>
    <n v="2022"/>
    <s v="WOMEN"/>
    <x v="0"/>
    <s v="2022Q2"/>
    <s v="JP"/>
    <n v="34"/>
    <n v="2"/>
    <n v="82.792994320579467"/>
    <n v="165.58598864115893"/>
  </r>
  <r>
    <s v="FL0047"/>
    <s v="PANTS"/>
    <x v="0"/>
    <s v="TRACK PANT"/>
    <x v="0"/>
    <s v="DIRECTIONAL"/>
    <s v="black"/>
    <s v="ORIGINALS APP WOMEN"/>
    <n v="2022"/>
    <s v="WOMEN"/>
    <x v="0"/>
    <s v="2022Q2"/>
    <s v="JP"/>
    <n v="36"/>
    <n v="1"/>
    <n v="82.792994320579467"/>
    <n v="82.792994320579467"/>
  </r>
  <r>
    <s v="FL0047"/>
    <s v="PANTS"/>
    <x v="0"/>
    <s v="TRACK PANT"/>
    <x v="0"/>
    <s v="DIRECTIONAL"/>
    <s v="black"/>
    <s v="ORIGINALS APP WOMEN"/>
    <n v="2022"/>
    <s v="WOMEN"/>
    <x v="0"/>
    <s v="2022Q2"/>
    <s v="JP"/>
    <n v="38"/>
    <n v="2"/>
    <n v="82.792994320579467"/>
    <n v="165.58598864115893"/>
  </r>
  <r>
    <s v="FL0047"/>
    <s v="PANTS"/>
    <x v="0"/>
    <s v="TRACK PANT"/>
    <x v="0"/>
    <s v="DIRECTIONAL"/>
    <s v="black"/>
    <s v="ORIGINALS APP WOMEN"/>
    <n v="2022"/>
    <s v="WOMEN"/>
    <x v="0"/>
    <s v="2022Q2"/>
    <s v="JP"/>
    <n v="40"/>
    <n v="1"/>
    <n v="82.792994320579467"/>
    <n v="82.792994320579467"/>
  </r>
  <r>
    <s v="FQ4641"/>
    <s v="BUCKET HAT AC"/>
    <x v="1"/>
    <s v="HEADWEAR"/>
    <x v="4"/>
    <s v="DIRECTIONAL"/>
    <s v="white"/>
    <s v="ORIGINALS ACC HW ALL"/>
    <n v="2022"/>
    <s v="UNISEX"/>
    <x v="2"/>
    <s v="2022Q2"/>
    <s v="INT'L"/>
    <s v="OSFM"/>
    <n v="22"/>
    <n v="40.567059147970632"/>
    <n v="892.47530125535388"/>
  </r>
  <r>
    <s v="FQ4641"/>
    <s v="BUCKET HAT AC"/>
    <x v="1"/>
    <s v="HEADWEAR"/>
    <x v="4"/>
    <s v="DIRECTIONAL"/>
    <s v="white"/>
    <s v="ORIGINALS ACC HW ALL"/>
    <n v="2022"/>
    <s v="UNISEX"/>
    <x v="2"/>
    <s v="2022Q2"/>
    <s v="INT'L"/>
    <s v="OSFW"/>
    <n v="9"/>
    <n v="40.567059147970632"/>
    <n v="365.10353233173566"/>
  </r>
  <r>
    <s v="FU8296"/>
    <s v="ADILETTE LITE"/>
    <x v="2"/>
    <s v="SLIPPER"/>
    <x v="8"/>
    <s v="DIRECTIONAL"/>
    <s v="scarlet/ftwr white/scarlet"/>
    <s v="ORIGINALS FTW MEN"/>
    <n v="2022"/>
    <s v="UNISEX"/>
    <x v="2"/>
    <s v="2022Q2"/>
    <s v="INT'L"/>
    <n v="8"/>
    <n v="1"/>
    <n v="49.615473827815386"/>
    <n v="49.615473827815386"/>
  </r>
  <r>
    <s v="FU8297"/>
    <s v="ADILETTE LITE"/>
    <x v="2"/>
    <s v="SLIPPER"/>
    <x v="8"/>
    <s v="DIRECTIONAL"/>
    <s v="ftwr white/core black/ftwr white"/>
    <s v="ORIGINALS FTW MEN"/>
    <n v="2022"/>
    <s v="UNISEX"/>
    <x v="2"/>
    <s v="2022Q2"/>
    <s v="INT'L"/>
    <n v="6"/>
    <n v="2"/>
    <n v="45.091266487893009"/>
    <n v="90.182532975786017"/>
  </r>
  <r>
    <s v="FU8298"/>
    <s v="ADILETTE LITE"/>
    <x v="2"/>
    <s v="SLIPPER"/>
    <x v="8"/>
    <s v="DIRECTIONAL"/>
    <s v="core black/ftwr white/core black"/>
    <s v="ORIGINALS FTW MEN"/>
    <n v="2022"/>
    <s v="UNISEX"/>
    <x v="2"/>
    <s v="2022Q2"/>
    <s v="INT'L"/>
    <n v="6"/>
    <n v="1"/>
    <n v="45.091266487893009"/>
    <n v="45.091266487893009"/>
  </r>
  <r>
    <s v="GN1948"/>
    <s v="LINEAR ORG"/>
    <x v="3"/>
    <s v="BAG"/>
    <x v="6"/>
    <s v="HW"/>
    <s v="black/white"/>
    <s v="TRAINING ACC HW ALL"/>
    <n v="2022"/>
    <s v="UNISEX"/>
    <x v="2"/>
    <s v="2022Q2"/>
    <s v="INT'L"/>
    <s v="NS"/>
    <n v="1800"/>
    <n v="19.45409156166621"/>
    <n v="35017.364810999177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3.5"/>
    <n v="7"/>
    <n v="90.333339887116765"/>
    <n v="632.33337920981739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4"/>
    <n v="7"/>
    <n v="90.333339887116765"/>
    <n v="632.33337920981739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4.5"/>
    <n v="9"/>
    <n v="90.333339887116765"/>
    <n v="813.00005898405084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5"/>
    <n v="8"/>
    <n v="90.333339887116765"/>
    <n v="722.66671909693412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5.5"/>
    <n v="5"/>
    <n v="90.333339887116765"/>
    <n v="451.66669943558384"/>
  </r>
  <r>
    <s v="GZ8164"/>
    <s v="GRAND COURT BASE"/>
    <x v="2"/>
    <s v="SHOE"/>
    <x v="5"/>
    <s v="TENNIS"/>
    <s v="ftwr white/vision met./grey two"/>
    <s v="SPORTSWEAR FTW WOMEN"/>
    <n v="2022"/>
    <s v="WOMEN"/>
    <x v="0"/>
    <s v="2022Q2"/>
    <s v="INT'L"/>
    <n v="6"/>
    <n v="3"/>
    <n v="90.333339887116765"/>
    <n v="271.00001966135028"/>
  </r>
  <r>
    <s v="AQ1701"/>
    <s v="ADILETTE SHOWER"/>
    <x v="2"/>
    <s v="SLIPPER"/>
    <x v="8"/>
    <s v="NEO"/>
    <s v="core black/ftwr white/core black"/>
    <s v="SPORTSWEAR FTW SLIDES ALL"/>
    <n v="2021"/>
    <s v="UNISEX"/>
    <x v="2"/>
    <s v="2021Q3"/>
    <s v="INT'L"/>
    <n v="4"/>
    <n v="1"/>
    <n v="37.550920921355718"/>
    <n v="37.550920921355718"/>
  </r>
  <r>
    <s v="AZ1955"/>
    <s v="Q3 BS 2p PD Sox"/>
    <x v="1"/>
    <s v="SOCK"/>
    <x v="7"/>
    <s v="NEO"/>
    <s v="medium grey heather"/>
    <s v="TRAINING ACC HW ALL"/>
    <n v="2021"/>
    <s v="UNISEX"/>
    <x v="2"/>
    <s v="2021Q3"/>
    <s v="INT'L"/>
    <n v="3538"/>
    <n v="39"/>
    <n v="7.3895386552065467"/>
    <n v="288.1920075530553"/>
  </r>
  <r>
    <s v="AZ1955"/>
    <s v="Q3 BS 2p PD Sox"/>
    <x v="1"/>
    <s v="SOCK"/>
    <x v="7"/>
    <s v="NEO"/>
    <s v="medium grey heather"/>
    <s v="TRAINING ACC HW ALL"/>
    <n v="2021"/>
    <s v="UNISEX"/>
    <x v="2"/>
    <s v="2021Q3"/>
    <s v="INT'L"/>
    <n v="3942"/>
    <n v="11"/>
    <n v="7.3895386552065467"/>
    <n v="81.284925207272011"/>
  </r>
  <r>
    <s v="B27271"/>
    <s v="DAROGA PLUS LEA"/>
    <x v="2"/>
    <s v="SHOE"/>
    <x v="5"/>
    <s v="OUTDOOR"/>
    <s v="core black/granite/core black"/>
    <s v="SPORTSWEAR FTW MEN"/>
    <n v="2021"/>
    <s v="MEN"/>
    <x v="1"/>
    <s v="2021Q4"/>
    <s v="INT'L"/>
    <n v="11"/>
    <n v="1"/>
    <n v="120.49472215326593"/>
    <n v="120.49472215326593"/>
  </r>
  <r>
    <s v="B28156"/>
    <s v="SAMBAROSE W"/>
    <x v="2"/>
    <s v="SHOE"/>
    <x v="5"/>
    <s v="DIRECTIONAL"/>
    <s v="core black/ftwr white/GUM5"/>
    <s v="ORIGINALS FTW WOMEN"/>
    <n v="2021"/>
    <s v="WOMEN"/>
    <x v="0"/>
    <s v="2021Q2"/>
    <s v="INT'L"/>
    <n v="7.5"/>
    <n v="1"/>
    <n v="135.57541328634051"/>
    <n v="135.57541328634051"/>
  </r>
  <r>
    <s v="B44290"/>
    <s v="BOAT SL H.RDY"/>
    <x v="2"/>
    <s v="SLIPPER"/>
    <x v="8"/>
    <s v="OUTDOOR"/>
    <s v="core black/ftwr white/silver met."/>
    <s v="OUTDOOR FTW MEN"/>
    <n v="2021"/>
    <s v="UNISEX"/>
    <x v="2"/>
    <s v="2021Q2"/>
    <s v="INT'L"/>
    <n v="7"/>
    <n v="7"/>
    <n v="75.25264875404217"/>
    <n v="526.76854127829517"/>
  </r>
  <r>
    <s v="B44290"/>
    <s v="BOAT SL H.RDY"/>
    <x v="2"/>
    <s v="SLIPPER"/>
    <x v="8"/>
    <s v="OUTDOOR"/>
    <s v="core black/ftwr white/silver met."/>
    <s v="OUTDOOR FTW MEN"/>
    <n v="2021"/>
    <s v="UNISEX"/>
    <x v="2"/>
    <s v="2021Q2"/>
    <s v="INT'L"/>
    <n v="8"/>
    <n v="1"/>
    <n v="75.25264875404217"/>
    <n v="75.25264875404217"/>
  </r>
  <r>
    <s v="BA8775"/>
    <s v="ALPHABOUNCE SLIDE"/>
    <x v="2"/>
    <s v="SLIPPER"/>
    <x v="8"/>
    <s v="SWIM"/>
    <s v="ftwr white/core black/ftwr white"/>
    <s v="SPORTSWEAR FTW SLIDES ALL"/>
    <n v="2021"/>
    <s v="MEN"/>
    <x v="1"/>
    <s v="2021Q3"/>
    <s v="INT'L"/>
    <n v="9"/>
    <n v="1"/>
    <n v="60.171957620967596"/>
    <n v="60.171957620967596"/>
  </r>
  <r>
    <s v="CE9040"/>
    <s v="CORE18 WOV SHO"/>
    <x v="0"/>
    <s v="SHORT"/>
    <x v="1"/>
    <s v="FOOTBALL"/>
    <s v="black/white"/>
    <s v="FOOTBALL APP GENERIC MEN"/>
    <n v="2021"/>
    <s v="MEN"/>
    <x v="1"/>
    <s v="2021Q3"/>
    <s v="AP"/>
    <s v="M"/>
    <n v="56"/>
    <n v="34.534782694740798"/>
    <n v="1933.9478309054848"/>
  </r>
  <r>
    <s v="CF6280"/>
    <s v="TENNIS WB S"/>
    <x v="1"/>
    <s v="OTHER ACC"/>
    <x v="7"/>
    <s v="ACC"/>
    <s v="black/white"/>
    <s v="TRAINING ACC HW ALL"/>
    <n v="2021"/>
    <s v="UNISEX"/>
    <x v="2"/>
    <s v="2021Q3"/>
    <s v="INT'L"/>
    <s v="OSFM"/>
    <n v="66"/>
    <n v="8.8976077685140051"/>
    <n v="587.24211272192429"/>
  </r>
  <r>
    <s v="CF6925"/>
    <s v="TENNIS HEADBAND"/>
    <x v="1"/>
    <s v="HEADWEAR"/>
    <x v="4"/>
    <s v="ACC"/>
    <s v="white/black"/>
    <s v="TRAINING ACC HW ALL"/>
    <n v="2021"/>
    <s v="UNISEX"/>
    <x v="2"/>
    <s v="2021Q3"/>
    <s v="INT'L"/>
    <s v="OSF"/>
    <n v="6"/>
    <n v="11.913745995128924"/>
    <n v="71.48247597077355"/>
  </r>
  <r>
    <s v="CF6925"/>
    <s v="TENNIS HEADBAND"/>
    <x v="1"/>
    <s v="HEADWEAR"/>
    <x v="4"/>
    <s v="ACC"/>
    <s v="white/black"/>
    <s v="TRAINING ACC HW ALL"/>
    <n v="2021"/>
    <s v="UNISEX"/>
    <x v="2"/>
    <s v="2021Q3"/>
    <s v="INT'L"/>
    <s v="OSFM"/>
    <n v="31"/>
    <n v="11.913745995128924"/>
    <n v="369.32612584899664"/>
  </r>
  <r>
    <s v="CG1506"/>
    <s v="Workout Pant"/>
    <x v="0"/>
    <s v="PANT"/>
    <x v="0"/>
    <s v="TRAINING M"/>
    <s v="black"/>
    <s v="TRAINING APP MEN"/>
    <n v="2021"/>
    <s v="MEN"/>
    <x v="1"/>
    <s v="2021Q4"/>
    <s v="AP"/>
    <s v="2XL"/>
    <n v="2"/>
    <n v="67.712303187504887"/>
    <n v="135.42460637500977"/>
  </r>
  <r>
    <s v="CG1506"/>
    <s v="Workout Pant"/>
    <x v="0"/>
    <s v="PANT"/>
    <x v="0"/>
    <s v="TRAINING M"/>
    <s v="black"/>
    <s v="TRAINING APP MEN"/>
    <n v="2021"/>
    <s v="MEN"/>
    <x v="1"/>
    <s v="2021Q4"/>
    <s v="AP"/>
    <s v="3XL"/>
    <n v="2"/>
    <n v="67.712303187504887"/>
    <n v="135.42460637500977"/>
  </r>
  <r>
    <s v="CG1506"/>
    <s v="Workout Pant"/>
    <x v="0"/>
    <s v="PANT"/>
    <x v="0"/>
    <s v="TRAINING M"/>
    <s v="black"/>
    <s v="TRAINING APP MEN"/>
    <n v="2021"/>
    <s v="MEN"/>
    <x v="1"/>
    <s v="2021Q4"/>
    <s v="AP"/>
    <s v="S"/>
    <n v="1"/>
    <n v="67.712303187504887"/>
    <n v="67.712303187504887"/>
  </r>
  <r>
    <s v="CG1506"/>
    <s v="Workout Pant"/>
    <x v="0"/>
    <s v="PANT"/>
    <x v="0"/>
    <s v="TRAINING M"/>
    <s v="black"/>
    <s v="TRAINING APP MEN"/>
    <n v="2021"/>
    <s v="MEN"/>
    <x v="1"/>
    <s v="2021Q4"/>
    <s v="AP"/>
    <s v="XL"/>
    <n v="2"/>
    <n v="67.712303187504887"/>
    <n v="135.42460637500977"/>
  </r>
  <r>
    <s v="CG1506"/>
    <s v="Workout Pant"/>
    <x v="0"/>
    <s v="PANT"/>
    <x v="0"/>
    <s v="TRAINING M"/>
    <s v="black"/>
    <s v="TRAINING APP MEN"/>
    <n v="2021"/>
    <s v="MEN"/>
    <x v="1"/>
    <s v="2021Q4"/>
    <s v="AP"/>
    <s v="XS"/>
    <n v="1"/>
    <n v="67.712303187504887"/>
    <n v="67.712303187504887"/>
  </r>
  <r>
    <s v="CQ0810"/>
    <s v="aerobounce ST m"/>
    <x v="2"/>
    <s v="SHOE"/>
    <x v="5"/>
    <s v="RUNNING"/>
    <s v="core black/core black/carbon"/>
    <s v="RUNNING FTW MEN"/>
    <n v="2021"/>
    <s v="MEN"/>
    <x v="1"/>
    <s v="2021Q4"/>
    <s v="INT'L"/>
    <n v="11"/>
    <n v="1"/>
    <n v="125.01892949318831"/>
    <n v="125.01892949318831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3"/>
    <n v="4"/>
    <n v="90.333339887116765"/>
    <n v="361.33335954846706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3.5"/>
    <n v="20"/>
    <n v="90.333339887116765"/>
    <n v="1806.6667977423353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4"/>
    <n v="15"/>
    <n v="90.333339887116765"/>
    <n v="1355.0000983067514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4.5"/>
    <n v="25"/>
    <n v="90.333339887116765"/>
    <n v="2258.3334971779191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5"/>
    <n v="9"/>
    <n v="90.333339887116765"/>
    <n v="813.00005898405084"/>
  </r>
  <r>
    <s v="CQ2332"/>
    <s v="NIZZA"/>
    <x v="2"/>
    <s v="SHOE"/>
    <x v="5"/>
    <s v="DIRECTIONAL"/>
    <s v="core black/ftwr white/ftwr white"/>
    <s v="ORIGINALS FTW MEN"/>
    <n v="2021"/>
    <s v="UNISEX"/>
    <x v="2"/>
    <s v="2021Q3"/>
    <s v="INT'L"/>
    <n v="8.5"/>
    <n v="1"/>
    <n v="90.333339887116765"/>
    <n v="90.333339887116765"/>
  </r>
  <r>
    <s v="CQ2333"/>
    <s v="NIZZA"/>
    <x v="2"/>
    <s v="SHOE"/>
    <x v="5"/>
    <s v="DIRECTIONAL"/>
    <s v="ftwr white/core black/ftwr white"/>
    <s v="ORIGINALS FTW MEN"/>
    <n v="2021"/>
    <s v="UNISEX"/>
    <x v="2"/>
    <s v="2021Q3"/>
    <s v="INT'L"/>
    <n v="3.5"/>
    <n v="13"/>
    <n v="90.333339887116765"/>
    <n v="1174.333418532518"/>
  </r>
  <r>
    <s v="CQ2333"/>
    <s v="NIZZA"/>
    <x v="2"/>
    <s v="SHOE"/>
    <x v="5"/>
    <s v="DIRECTIONAL"/>
    <s v="ftwr white/core black/ftwr white"/>
    <s v="ORIGINALS FTW MEN"/>
    <n v="2021"/>
    <s v="UNISEX"/>
    <x v="2"/>
    <s v="2021Q3"/>
    <s v="INT'L"/>
    <n v="4"/>
    <n v="10"/>
    <n v="90.333339887116765"/>
    <n v="903.33339887116767"/>
  </r>
  <r>
    <s v="CQ2333"/>
    <s v="NIZZA"/>
    <x v="2"/>
    <s v="SHOE"/>
    <x v="5"/>
    <s v="DIRECTIONAL"/>
    <s v="ftwr white/core black/ftwr white"/>
    <s v="ORIGINALS FTW MEN"/>
    <n v="2021"/>
    <s v="UNISEX"/>
    <x v="2"/>
    <s v="2021Q3"/>
    <s v="INT'L"/>
    <n v="4.5"/>
    <n v="13"/>
    <n v="90.333339887116765"/>
    <n v="1174.333418532518"/>
  </r>
  <r>
    <s v="CQ2333"/>
    <s v="NIZZA"/>
    <x v="2"/>
    <s v="SHOE"/>
    <x v="5"/>
    <s v="DIRECTIONAL"/>
    <s v="ftwr white/core black/ftwr white"/>
    <s v="ORIGINALS FTW MEN"/>
    <n v="2021"/>
    <s v="UNISEX"/>
    <x v="2"/>
    <s v="2021Q3"/>
    <s v="INT'L"/>
    <n v="5"/>
    <n v="1"/>
    <n v="90.333339887116765"/>
    <n v="90.333339887116765"/>
  </r>
  <r>
    <s v="CQ2333"/>
    <s v="NIZZA"/>
    <x v="2"/>
    <s v="SHOE"/>
    <x v="5"/>
    <s v="DIRECTIONAL"/>
    <s v="ftwr white/core black/ftwr white"/>
    <s v="ORIGINALS FTW MEN"/>
    <n v="2021"/>
    <s v="UNISEX"/>
    <x v="2"/>
    <s v="2021Q3"/>
    <s v="INT'L"/>
    <n v="5.5"/>
    <n v="1"/>
    <n v="90.333339887116765"/>
    <n v="90.333339887116765"/>
  </r>
  <r>
    <s v="CW1235"/>
    <s v="TREFOIL CREW"/>
    <x v="0"/>
    <s v="SWEAT CREW"/>
    <x v="9"/>
    <s v="DIRECTIONAL"/>
    <s v="black"/>
    <s v="ORIGINALS APP MEN"/>
    <n v="2021"/>
    <s v="MEN"/>
    <x v="1"/>
    <s v="2021Q1"/>
    <s v="INT'L"/>
    <s v="M"/>
    <n v="1"/>
    <n v="90.333339887116765"/>
    <n v="90.333339887116765"/>
  </r>
  <r>
    <s v="CW1235"/>
    <s v="TREFOIL CREW"/>
    <x v="0"/>
    <s v="SWEAT CREW"/>
    <x v="9"/>
    <s v="DIRECTIONAL"/>
    <s v="black"/>
    <s v="ORIGINALS APP MEN"/>
    <n v="2021"/>
    <s v="MEN"/>
    <x v="1"/>
    <s v="2021Q1"/>
    <s v="INT'L"/>
    <s v="XS"/>
    <n v="2"/>
    <n v="90.333339887116765"/>
    <n v="180.66667977423353"/>
  </r>
  <r>
    <s v="DP2376"/>
    <s v="W E 3S PANT FL"/>
    <x v="0"/>
    <s v="PANT"/>
    <x v="0"/>
    <s v="TRAINING W"/>
    <s v="black/white"/>
    <s v="SPORTSWEAR APP WOMEN"/>
    <n v="2021"/>
    <s v="WOMEN"/>
    <x v="0"/>
    <s v="2021Q4"/>
    <s v="AP"/>
    <s v="M"/>
    <n v="7"/>
    <n v="55.647750281045212"/>
    <n v="389.53425196731649"/>
  </r>
  <r>
    <s v="DP2376"/>
    <s v="W E 3S PANT FL"/>
    <x v="0"/>
    <s v="PANT"/>
    <x v="0"/>
    <s v="TRAINING W"/>
    <s v="black/white"/>
    <s v="SPORTSWEAR APP WOMEN"/>
    <n v="2021"/>
    <s v="WOMEN"/>
    <x v="0"/>
    <s v="2021Q4"/>
    <s v="AP"/>
    <s v="S"/>
    <n v="11"/>
    <n v="55.647750281045212"/>
    <n v="612.12525309149737"/>
  </r>
  <r>
    <s v="DP2376"/>
    <s v="W E 3S PANT FL"/>
    <x v="0"/>
    <s v="PANT"/>
    <x v="0"/>
    <s v="TRAINING W"/>
    <s v="black/white"/>
    <s v="SPORTSWEAR APP WOMEN"/>
    <n v="2021"/>
    <s v="WOMEN"/>
    <x v="0"/>
    <s v="2021Q4"/>
    <s v="AP"/>
    <s v="XL"/>
    <n v="13"/>
    <n v="55.647750281045212"/>
    <n v="723.42075365358778"/>
  </r>
  <r>
    <s v="DP6792"/>
    <s v="ST WVN LP"/>
    <x v="0"/>
    <s v="PANT"/>
    <x v="0"/>
    <s v="TRAINING M"/>
    <s v="black"/>
    <s v="TRAINING APP MEN"/>
    <n v="2021"/>
    <s v="MEN"/>
    <x v="1"/>
    <s v="2021Q3"/>
    <s v="AP"/>
    <s v="3XL"/>
    <n v="1"/>
    <n v="60.171957620967596"/>
    <n v="60.171957620967596"/>
  </r>
  <r>
    <s v="DQ3070"/>
    <s v="E 3S TT TRIC"/>
    <x v="0"/>
    <s v="JACKET"/>
    <x v="3"/>
    <s v="TRAINING M"/>
    <s v="black/white"/>
    <s v="SPORTSWEAR APP MEN"/>
    <n v="2021"/>
    <s v="MEN"/>
    <x v="1"/>
    <s v="2021Q1"/>
    <s v="AP"/>
    <s v="S"/>
    <n v="1"/>
    <n v="67.712303187504887"/>
    <n v="67.712303187504887"/>
  </r>
  <r>
    <s v="DT7964"/>
    <s v="TREFOIL HOODIE"/>
    <x v="0"/>
    <s v="SWEAT HOODY"/>
    <x v="9"/>
    <s v="DIRECTIONAL"/>
    <s v="black"/>
    <s v="ORIGINALS APP MEN"/>
    <n v="2021"/>
    <s v="MEN"/>
    <x v="1"/>
    <s v="2021Q1"/>
    <s v="INT'L"/>
    <s v="S"/>
    <n v="1"/>
    <n v="90.333339887116765"/>
    <n v="90.333339887116765"/>
  </r>
  <r>
    <s v="DU0848"/>
    <s v="CLUB 3STR POLO"/>
    <x v="0"/>
    <s v="POLO SS"/>
    <x v="2"/>
    <s v="TENNIS"/>
    <s v="black/white"/>
    <s v="TENNIS APP MEN"/>
    <n v="2021"/>
    <s v="MEN"/>
    <x v="1"/>
    <s v="2021Q3"/>
    <s v="AP"/>
    <s v="L"/>
    <n v="286"/>
    <n v="45.091266487893009"/>
    <n v="12896.102215537401"/>
  </r>
  <r>
    <s v="DU0848"/>
    <s v="CLUB 3STR POLO"/>
    <x v="0"/>
    <s v="POLO SS"/>
    <x v="2"/>
    <s v="TENNIS"/>
    <s v="black/white"/>
    <s v="TENNIS APP MEN"/>
    <n v="2021"/>
    <s v="MEN"/>
    <x v="1"/>
    <s v="2021Q3"/>
    <s v="AP"/>
    <s v="M"/>
    <n v="286"/>
    <n v="45.091266487893009"/>
    <n v="12896.102215537401"/>
  </r>
  <r>
    <s v="DU0848"/>
    <s v="CLUB 3STR POLO"/>
    <x v="0"/>
    <s v="POLO SS"/>
    <x v="2"/>
    <s v="TENNIS"/>
    <s v="black/white"/>
    <s v="TENNIS APP MEN"/>
    <n v="2021"/>
    <s v="MEN"/>
    <x v="1"/>
    <s v="2021Q3"/>
    <s v="AP"/>
    <s v="S"/>
    <n v="11"/>
    <n v="45.091266487893009"/>
    <n v="496.00393136682311"/>
  </r>
  <r>
    <s v="DU0849"/>
    <s v="CLUB 3STR POLO"/>
    <x v="0"/>
    <s v="POLO SS"/>
    <x v="2"/>
    <s v="TENNIS"/>
    <s v="white/black"/>
    <s v="TENNIS APP MEN"/>
    <n v="2021"/>
    <s v="MEN"/>
    <x v="1"/>
    <s v="2021Q3"/>
    <s v="AP"/>
    <s v="2XL"/>
    <n v="124"/>
    <n v="45.091266487893009"/>
    <n v="5591.3170444987327"/>
  </r>
  <r>
    <s v="DU0849"/>
    <s v="CLUB 3STR POLO"/>
    <x v="0"/>
    <s v="POLO SS"/>
    <x v="2"/>
    <s v="TENNIS"/>
    <s v="white/black"/>
    <s v="TENNIS APP MEN"/>
    <n v="2021"/>
    <s v="MEN"/>
    <x v="1"/>
    <s v="2021Q3"/>
    <s v="AP"/>
    <s v="L"/>
    <n v="241"/>
    <n v="45.091266487893009"/>
    <n v="10866.995223582215"/>
  </r>
  <r>
    <s v="DU0849"/>
    <s v="CLUB 3STR POLO"/>
    <x v="0"/>
    <s v="POLO SS"/>
    <x v="2"/>
    <s v="TENNIS"/>
    <s v="white/black"/>
    <s v="TENNIS APP MEN"/>
    <n v="2021"/>
    <s v="MEN"/>
    <x v="1"/>
    <s v="2021Q3"/>
    <s v="AP"/>
    <s v="M"/>
    <n v="7"/>
    <n v="45.091266487893009"/>
    <n v="315.63886541525108"/>
  </r>
  <r>
    <s v="DU0849"/>
    <s v="CLUB 3STR POLO"/>
    <x v="0"/>
    <s v="POLO SS"/>
    <x v="2"/>
    <s v="TENNIS"/>
    <s v="white/black"/>
    <s v="TENNIS APP MEN"/>
    <n v="2021"/>
    <s v="MEN"/>
    <x v="1"/>
    <s v="2021Q3"/>
    <s v="AP"/>
    <s v="XL"/>
    <n v="361"/>
    <n v="45.091266487893009"/>
    <n v="16277.947202129377"/>
  </r>
  <r>
    <s v="DZ9366"/>
    <s v="CUSH ANK 1PP"/>
    <x v="1"/>
    <s v="SOCK"/>
    <x v="7"/>
    <s v="ACC"/>
    <s v="medium grey heather/medium grey heather/white"/>
    <s v="TRAINING ACC HW ALL"/>
    <n v="2021"/>
    <s v="UNISEX"/>
    <x v="2"/>
    <s v="2021Q4"/>
    <s v="INT'L"/>
    <s v="L"/>
    <n v="3"/>
    <n v="5.8814695418990883"/>
    <n v="17.644408625697267"/>
  </r>
  <r>
    <s v="DZ9388"/>
    <s v="CUSH LOW 1PP"/>
    <x v="1"/>
    <s v="SOCK"/>
    <x v="7"/>
    <s v="ACC"/>
    <s v="white/white/black"/>
    <s v="TRAINING ACC HW ALL"/>
    <n v="2021"/>
    <s v="UNISEX"/>
    <x v="2"/>
    <s v="2021Q4"/>
    <s v="INT'L"/>
    <s v="L"/>
    <n v="76"/>
    <n v="5.8814695418990883"/>
    <n v="446.99168518433072"/>
  </r>
  <r>
    <s v="DZ9388"/>
    <s v="CUSH LOW 1PP"/>
    <x v="1"/>
    <s v="SOCK"/>
    <x v="7"/>
    <s v="ACC"/>
    <s v="white/white/black"/>
    <s v="TRAINING ACC HW ALL"/>
    <n v="2021"/>
    <s v="UNISEX"/>
    <x v="2"/>
    <s v="2021Q4"/>
    <s v="INT'L"/>
    <s v="M"/>
    <n v="185"/>
    <n v="5.8814695418990883"/>
    <n v="1088.0718652513312"/>
  </r>
  <r>
    <s v="DZ9388"/>
    <s v="CUSH LOW 1PP"/>
    <x v="1"/>
    <s v="SOCK"/>
    <x v="7"/>
    <s v="ACC"/>
    <s v="white/white/black"/>
    <s v="TRAINING ACC HW ALL"/>
    <n v="2021"/>
    <s v="UNISEX"/>
    <x v="2"/>
    <s v="2021Q4"/>
    <s v="INT'L"/>
    <s v="S"/>
    <n v="79"/>
    <n v="5.8814695418990883"/>
    <n v="464.636093810028"/>
  </r>
  <r>
    <s v="DZ9389"/>
    <s v="CUSH LOW 1PP"/>
    <x v="1"/>
    <s v="SOCK"/>
    <x v="7"/>
    <s v="ACC"/>
    <s v="black/black/white"/>
    <s v="TRAINING ACC HW ALL"/>
    <n v="2021"/>
    <s v="UNISEX"/>
    <x v="2"/>
    <s v="2021Q4"/>
    <s v="INT'L"/>
    <s v="M"/>
    <n v="46"/>
    <n v="5.8814695418990883"/>
    <n v="270.54759892735808"/>
  </r>
  <r>
    <s v="DZ9404"/>
    <s v="LIGHT ANK 1PP"/>
    <x v="1"/>
    <s v="SOCK"/>
    <x v="7"/>
    <s v="ACC"/>
    <s v="medium grey heather/medium grey heather/white"/>
    <s v="TRAINING ACC HW ALL"/>
    <n v="2021"/>
    <s v="UNISEX"/>
    <x v="2"/>
    <s v="2021Q4"/>
    <s v="INT'L"/>
    <s v="L"/>
    <n v="2"/>
    <n v="5.8814695418990883"/>
    <n v="11.762939083798177"/>
  </r>
  <r>
    <s v="EB5270"/>
    <s v="M MH Plain T P"/>
    <x v="0"/>
    <s v="PANT"/>
    <x v="0"/>
    <s v="TRAINING M"/>
    <s v="black"/>
    <s v="SPORTSWEAR APP MEN"/>
    <n v="2021"/>
    <s v="MEN"/>
    <x v="1"/>
    <s v="2021Q1"/>
    <s v="AP"/>
    <s v="2XL"/>
    <n v="42"/>
    <n v="67.712303187504887"/>
    <n v="2843.9167338752054"/>
  </r>
  <r>
    <s v="EB5270"/>
    <s v="M MH Plain T P"/>
    <x v="0"/>
    <s v="PANT"/>
    <x v="0"/>
    <s v="TRAINING M"/>
    <s v="black"/>
    <s v="SPORTSWEAR APP MEN"/>
    <n v="2021"/>
    <s v="MEN"/>
    <x v="1"/>
    <s v="2021Q1"/>
    <s v="AP"/>
    <s v="L"/>
    <n v="1"/>
    <n v="67.712303187504887"/>
    <n v="67.712303187504887"/>
  </r>
  <r>
    <s v="EB5270"/>
    <s v="M MH Plain T P"/>
    <x v="0"/>
    <s v="PANT"/>
    <x v="0"/>
    <s v="TRAINING M"/>
    <s v="black"/>
    <s v="SPORTSWEAR APP MEN"/>
    <n v="2021"/>
    <s v="MEN"/>
    <x v="1"/>
    <s v="2021Q1"/>
    <s v="AP"/>
    <s v="S"/>
    <n v="22"/>
    <n v="67.712303187504887"/>
    <n v="1489.6706701251076"/>
  </r>
  <r>
    <s v="EB5270"/>
    <s v="M MH Plain T P"/>
    <x v="0"/>
    <s v="PANT"/>
    <x v="0"/>
    <s v="TRAINING M"/>
    <s v="black"/>
    <s v="SPORTSWEAR APP MEN"/>
    <n v="2021"/>
    <s v="MEN"/>
    <x v="1"/>
    <s v="2021Q1"/>
    <s v="AP"/>
    <s v="XS"/>
    <n v="2"/>
    <n v="67.712303187504887"/>
    <n v="135.42460637500977"/>
  </r>
  <r>
    <s v="ED9288"/>
    <s v="OTR LONG TGT M"/>
    <x v="0"/>
    <s v="TIGHT"/>
    <x v="7"/>
    <s v="RUNNING"/>
    <s v="black"/>
    <s v="RUNNING APP MEN"/>
    <n v="2021"/>
    <s v="MEN"/>
    <x v="1"/>
    <s v="2021Q3"/>
    <s v="AP"/>
    <s v="M"/>
    <n v="1"/>
    <n v="60.171957620967596"/>
    <n v="60.171957620967596"/>
  </r>
  <r>
    <s v="ED9288"/>
    <s v="OTR LONG TGT M"/>
    <x v="0"/>
    <s v="TIGHT"/>
    <x v="7"/>
    <s v="RUNNING"/>
    <s v="black"/>
    <s v="RUNNING APP MEN"/>
    <n v="2021"/>
    <s v="MEN"/>
    <x v="1"/>
    <s v="2021Q3"/>
    <s v="AP"/>
    <s v="S"/>
    <n v="2"/>
    <n v="60.171957620967596"/>
    <n v="120.34391524193519"/>
  </r>
  <r>
    <s v="EE3932"/>
    <s v="ClimaCool Bounce Summer.Rdy W"/>
    <x v="2"/>
    <s v="SHOE"/>
    <x v="5"/>
    <s v="RUNNING"/>
    <s v="core black/glory pink/grey five"/>
    <s v="SPORTSWEAR FTW WOMEN"/>
    <n v="2021"/>
    <s v="WOMEN"/>
    <x v="0"/>
    <s v="2021Q1"/>
    <s v="INT'L"/>
    <n v="6"/>
    <n v="1"/>
    <n v="120.49472215326593"/>
    <n v="120.49472215326593"/>
  </r>
  <r>
    <s v="EE6355"/>
    <s v="NMD 360 I"/>
    <x v="2"/>
    <s v="SHOE"/>
    <x v="5"/>
    <s v="ORIGINALS KIDS"/>
    <s v="core black/core black/ftwr white"/>
    <s v="ORIGINALS FTW KIDS"/>
    <n v="2021"/>
    <s v="INFANT BOY"/>
    <x v="3"/>
    <s v="2021Q3"/>
    <s v="INT'L"/>
    <s v="6-K"/>
    <n v="1"/>
    <n v="75.25264875404217"/>
    <n v="75.25264875404217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6"/>
    <n v="2"/>
    <n v="210.97886895171345"/>
    <n v="421.9577379034269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6.5"/>
    <n v="7"/>
    <n v="210.97886895171345"/>
    <n v="1476.8520826619942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7"/>
    <n v="2"/>
    <n v="210.97886895171345"/>
    <n v="421.9577379034269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7.5"/>
    <n v="4"/>
    <n v="210.97886895171345"/>
    <n v="843.91547580685381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8"/>
    <n v="2"/>
    <n v="210.97886895171345"/>
    <n v="421.9577379034269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8.5"/>
    <n v="6"/>
    <n v="210.97886895171345"/>
    <n v="1265.8732137102807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10"/>
    <n v="1"/>
    <n v="210.97886895171345"/>
    <n v="210.97886895171345"/>
  </r>
  <r>
    <s v="EF0901"/>
    <s v="UltraBOOST leather"/>
    <x v="2"/>
    <s v="SHOE"/>
    <x v="5"/>
    <s v="RUNNING"/>
    <s v="core black/core black/core black"/>
    <s v="SPORTSWEAR FTW MEN"/>
    <n v="2021"/>
    <s v="UNISEX"/>
    <x v="2"/>
    <s v="2021Q4"/>
    <s v="INT'L"/>
    <n v="10.5"/>
    <n v="1"/>
    <n v="210.97886895171345"/>
    <n v="210.97886895171345"/>
  </r>
  <r>
    <s v="EF1885"/>
    <s v="NIZZA HI RF"/>
    <x v="2"/>
    <s v="SHOE"/>
    <x v="5"/>
    <s v="DIRECTIONAL"/>
    <s v="ftwr white/ftwr white/off white"/>
    <s v="ORIGINALS FTW MEN"/>
    <n v="2021"/>
    <s v="UNISEX"/>
    <x v="2"/>
    <s v="2021Q2"/>
    <s v="INT'L"/>
    <n v="4"/>
    <n v="1"/>
    <n v="94.857547227039134"/>
    <n v="94.857547227039134"/>
  </r>
  <r>
    <s v="EF1885"/>
    <s v="NIZZA HI RF"/>
    <x v="2"/>
    <s v="SHOE"/>
    <x v="5"/>
    <s v="DIRECTIONAL"/>
    <s v="ftwr white/ftwr white/off white"/>
    <s v="ORIGINALS FTW MEN"/>
    <n v="2021"/>
    <s v="UNISEX"/>
    <x v="2"/>
    <s v="2021Q2"/>
    <s v="INT'L"/>
    <n v="6"/>
    <n v="1"/>
    <n v="94.857547227039134"/>
    <n v="94.857547227039134"/>
  </r>
  <r>
    <s v="EF9853"/>
    <s v="Regulate"/>
    <x v="2"/>
    <s v="SHOE"/>
    <x v="5"/>
    <s v="BASKETBALL"/>
    <s v="core black/ftwr white/scarlet"/>
    <s v="BASKETBALL FTW MEN"/>
    <n v="2021"/>
    <s v="MEN"/>
    <x v="1"/>
    <s v="2021Q4"/>
    <s v="INT'L"/>
    <n v="6.5"/>
    <n v="1"/>
    <n v="100.88982368026896"/>
    <n v="100.88982368026896"/>
  </r>
  <r>
    <s v="EF9853"/>
    <s v="Regulate"/>
    <x v="2"/>
    <s v="SHOE"/>
    <x v="5"/>
    <s v="BASKETBALL"/>
    <s v="core black/ftwr white/scarlet"/>
    <s v="BASKETBALL FTW MEN"/>
    <n v="2021"/>
    <s v="MEN"/>
    <x v="1"/>
    <s v="2021Q4"/>
    <s v="INT'L"/>
    <n v="7"/>
    <n v="2"/>
    <n v="100.88982368026896"/>
    <n v="201.77964736053792"/>
  </r>
  <r>
    <s v="EF9853"/>
    <s v="Regulate"/>
    <x v="2"/>
    <s v="SHOE"/>
    <x v="5"/>
    <s v="BASKETBALL"/>
    <s v="core black/ftwr white/scarlet"/>
    <s v="BASKETBALL FTW MEN"/>
    <n v="2021"/>
    <s v="MEN"/>
    <x v="1"/>
    <s v="2021Q4"/>
    <s v="INT'L"/>
    <n v="7.5"/>
    <n v="2"/>
    <n v="100.88982368026896"/>
    <n v="201.77964736053792"/>
  </r>
  <r>
    <s v="EF9853"/>
    <s v="Regulate"/>
    <x v="2"/>
    <s v="SHOE"/>
    <x v="5"/>
    <s v="BASKETBALL"/>
    <s v="core black/ftwr white/scarlet"/>
    <s v="BASKETBALL FTW MEN"/>
    <n v="2021"/>
    <s v="MEN"/>
    <x v="1"/>
    <s v="2021Q4"/>
    <s v="INT'L"/>
    <n v="9"/>
    <n v="3"/>
    <n v="100.88982368026896"/>
    <n v="302.66947104080691"/>
  </r>
  <r>
    <s v="EG3408"/>
    <s v="SUPERSTAR 360 X I"/>
    <x v="2"/>
    <s v="SHOE"/>
    <x v="5"/>
    <s v="ORIGINALS KIDS"/>
    <s v="core black/ftwr white/ftwr white"/>
    <s v="ORIGINALS FTW KIDS"/>
    <n v="2021"/>
    <s v="INFANT BOY"/>
    <x v="3"/>
    <s v="2021Q3"/>
    <s v="INT'L"/>
    <s v="6K"/>
    <n v="4"/>
    <n v="64.696164960889973"/>
    <n v="258.78465984355989"/>
  </r>
  <r>
    <s v="EG5420"/>
    <s v="SUPERNOVA W"/>
    <x v="2"/>
    <s v="SHOE"/>
    <x v="5"/>
    <s v="RUNNING"/>
    <s v="core black/grey six/silver met."/>
    <s v="RUNNING FTW WOMEN"/>
    <n v="2021"/>
    <s v="WOMEN"/>
    <x v="0"/>
    <s v="2021Q1"/>
    <s v="INT'L"/>
    <n v="5.5"/>
    <n v="1"/>
    <n v="125.01892949318831"/>
    <n v="125.01892949318831"/>
  </r>
  <r>
    <s v="EG6463"/>
    <s v="YZY DSRT BT ADLT"/>
    <x v="2"/>
    <s v="SHOE"/>
    <x v="5"/>
    <s v="YEEZY"/>
    <s v="oil/oil/oil"/>
    <s v="YEEZY FTW MEN"/>
    <n v="2021"/>
    <s v="UNISEX"/>
    <x v="2"/>
    <s v="2021Q4"/>
    <s v="INT'L"/>
    <n v="5.5"/>
    <n v="1"/>
    <n v="241.14025121786258"/>
    <n v="241.14025121786258"/>
  </r>
  <r>
    <s v="EG9204"/>
    <s v="OZWEEGO W"/>
    <x v="2"/>
    <s v="SHOE"/>
    <x v="5"/>
    <s v="DIRECTIONAL"/>
    <s v="ftwr white/soft vision/off white"/>
    <s v="ORIGINALS FTW WOMEN"/>
    <n v="2021"/>
    <s v="WOMEN"/>
    <x v="0"/>
    <s v="2021Q2"/>
    <s v="INT'L"/>
    <n v="5"/>
    <n v="1"/>
    <n v="165.7367955524897"/>
    <n v="165.7367955524897"/>
  </r>
  <r>
    <s v="EG9204"/>
    <s v="OZWEEGO W"/>
    <x v="2"/>
    <s v="SHOE"/>
    <x v="5"/>
    <s v="DIRECTIONAL"/>
    <s v="ftwr white/soft vision/off white"/>
    <s v="ORIGINALS FTW WOMEN"/>
    <n v="2021"/>
    <s v="WOMEN"/>
    <x v="0"/>
    <s v="2021Q2"/>
    <s v="INT'L"/>
    <n v="6"/>
    <n v="1"/>
    <n v="165.7367955524897"/>
    <n v="165.7367955524897"/>
  </r>
  <r>
    <s v="EG9530"/>
    <s v="ClimaWarm Bounce u"/>
    <x v="2"/>
    <s v="SHOE"/>
    <x v="5"/>
    <s v="RUNNING"/>
    <s v="core black/core black/core black"/>
    <s v="SPORTSWEAR FTW MEN"/>
    <n v="2021"/>
    <s v="UNISEX"/>
    <x v="2"/>
    <s v="2021Q4"/>
    <s v="INT'L"/>
    <n v="9.5"/>
    <n v="1"/>
    <n v="125.01892949318831"/>
    <n v="125.01892949318831"/>
  </r>
  <r>
    <s v="EG9530"/>
    <s v="ClimaWarm Bounce u"/>
    <x v="2"/>
    <s v="SHOE"/>
    <x v="5"/>
    <s v="RUNNING"/>
    <s v="core black/core black/core black"/>
    <s v="SPORTSWEAR FTW MEN"/>
    <n v="2021"/>
    <s v="UNISEX"/>
    <x v="2"/>
    <s v="2021Q4"/>
    <s v="INT'L"/>
    <n v="10"/>
    <n v="1"/>
    <n v="125.01892949318831"/>
    <n v="125.01892949318831"/>
  </r>
  <r>
    <s v="EH1689"/>
    <s v="ENTRAP MID"/>
    <x v="2"/>
    <s v="SHOE"/>
    <x v="5"/>
    <s v="NEO"/>
    <s v="ftwr white/scarlet/tech indigo"/>
    <s v="SPORTSWEAR BASKETBALL FTW MEN"/>
    <n v="2021"/>
    <s v="MEN"/>
    <x v="1"/>
    <s v="2021Q4"/>
    <s v="INT'L"/>
    <n v="7"/>
    <n v="1"/>
    <n v="105.41403102019135"/>
    <n v="105.41403102019135"/>
  </r>
  <r>
    <s v="EH1689"/>
    <s v="ENTRAP MID"/>
    <x v="2"/>
    <s v="SHOE"/>
    <x v="5"/>
    <s v="NEO"/>
    <s v="ftwr white/scarlet/tech indigo"/>
    <s v="SPORTSWEAR BASKETBALL FTW MEN"/>
    <n v="2021"/>
    <s v="MEN"/>
    <x v="1"/>
    <s v="2021Q4"/>
    <s v="INT'L"/>
    <n v="8.5"/>
    <n v="1"/>
    <n v="105.41403102019135"/>
    <n v="105.41403102019135"/>
  </r>
  <r>
    <s v="EH1689"/>
    <s v="ENTRAP MID"/>
    <x v="2"/>
    <s v="SHOE"/>
    <x v="5"/>
    <s v="NEO"/>
    <s v="ftwr white/scarlet/tech indigo"/>
    <s v="SPORTSWEAR BASKETBALL FTW MEN"/>
    <n v="2021"/>
    <s v="MEN"/>
    <x v="1"/>
    <s v="2021Q4"/>
    <s v="INT'L"/>
    <n v="9"/>
    <n v="1"/>
    <n v="105.41403102019135"/>
    <n v="105.41403102019135"/>
  </r>
  <r>
    <s v="EH1689"/>
    <s v="ENTRAP MID"/>
    <x v="2"/>
    <s v="SHOE"/>
    <x v="5"/>
    <s v="NEO"/>
    <s v="ftwr white/scarlet/tech indigo"/>
    <s v="SPORTSWEAR BASKETBALL FTW MEN"/>
    <n v="2021"/>
    <s v="MEN"/>
    <x v="1"/>
    <s v="2021Q4"/>
    <s v="INT'L"/>
    <n v="9.5"/>
    <n v="1"/>
    <n v="105.41403102019135"/>
    <n v="105.41403102019135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7"/>
    <n v="31"/>
    <n v="97.873685453654062"/>
    <n v="3034.0842490632758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7.5"/>
    <n v="27"/>
    <n v="97.873685453654062"/>
    <n v="2642.5895072486596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8"/>
    <n v="38"/>
    <n v="97.873685453654062"/>
    <n v="3719.2000472388545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8.5"/>
    <n v="28"/>
    <n v="97.873685453654062"/>
    <n v="2740.4631927023138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9"/>
    <n v="28"/>
    <n v="97.873685453654062"/>
    <n v="2740.4631927023138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9.5"/>
    <n v="21"/>
    <n v="97.873685453654062"/>
    <n v="2055.3473945267351"/>
  </r>
  <r>
    <s v="EH1865"/>
    <s v="ENTRAP"/>
    <x v="2"/>
    <s v="SHOE"/>
    <x v="5"/>
    <s v="NEO"/>
    <s v="ftwr white/ftwr white/ftwr white"/>
    <s v="SPORTSWEAR BASKETBALL FTW MEN"/>
    <n v="2021"/>
    <s v="MEN"/>
    <x v="1"/>
    <s v="2021Q4"/>
    <s v="INT'L"/>
    <n v="10"/>
    <n v="2"/>
    <n v="97.873685453654062"/>
    <n v="195.74737090730812"/>
  </r>
  <r>
    <s v="EH2007"/>
    <s v="GAMETALKER"/>
    <x v="2"/>
    <s v="SHOE"/>
    <x v="5"/>
    <s v="BASKETBALL"/>
    <s v="ftwr white/ftwr white/grey two"/>
    <s v="BASKETBALL FTW MEN"/>
    <n v="2021"/>
    <s v="MEN"/>
    <x v="1"/>
    <s v="2021Q4"/>
    <s v="INT'L"/>
    <n v="10"/>
    <n v="39"/>
    <n v="90.333339887116765"/>
    <n v="3523.0002555975539"/>
  </r>
  <r>
    <s v="EH2391"/>
    <s v="Regulate"/>
    <x v="2"/>
    <s v="SHOE"/>
    <x v="5"/>
    <s v="BASKETBALL"/>
    <s v="core black/gold met./ftwr white"/>
    <s v="BASKETBALL FTW MEN"/>
    <n v="2021"/>
    <s v="MEN"/>
    <x v="1"/>
    <s v="2021Q4"/>
    <s v="INT'L"/>
    <n v="8.5"/>
    <n v="1"/>
    <n v="100.88982368026896"/>
    <n v="100.88982368026896"/>
  </r>
  <r>
    <s v="F35565"/>
    <s v="ADISSAGE TND"/>
    <x v="2"/>
    <s v="SLIPPER"/>
    <x v="8"/>
    <s v="SWIM"/>
    <s v="core black/ftwr white/core black"/>
    <s v="SPORTSWEAR FTW SLIDES ALL"/>
    <n v="2021"/>
    <s v="MEN"/>
    <x v="1"/>
    <s v="2021Q1"/>
    <s v="INT'L"/>
    <n v="10"/>
    <n v="1"/>
    <n v="49.615473827815386"/>
    <n v="49.615473827815386"/>
  </r>
  <r>
    <s v="FK0898"/>
    <s v="BBALLCAP LT EMB"/>
    <x v="1"/>
    <s v="BAG"/>
    <x v="6"/>
    <s v="ACC"/>
    <s v="black/black/white"/>
    <s v="TRAINING ACC HW ALL"/>
    <n v="2021"/>
    <s v="UNISEX"/>
    <x v="2"/>
    <s v="2021Q1"/>
    <s v="INT'L"/>
    <s v="OSFW"/>
    <n v="1"/>
    <n v="16.437953335051297"/>
    <n v="16.437953335051297"/>
  </r>
  <r>
    <s v="FK9965"/>
    <s v="W CS BASE TP"/>
    <x v="0"/>
    <s v="TRACK PANT"/>
    <x v="0"/>
    <s v="NEO"/>
    <s v="black/black"/>
    <s v="NEO APP WOMEN"/>
    <n v="2021"/>
    <s v="WOMEN"/>
    <x v="0"/>
    <s v="2021Q2"/>
    <s v="AP"/>
    <s v="XL"/>
    <n v="2"/>
    <n v="45.091266487893009"/>
    <n v="90.182532975786017"/>
  </r>
  <r>
    <s v="FK9965"/>
    <s v="W CS BASE TP"/>
    <x v="0"/>
    <s v="TRACK PANT"/>
    <x v="0"/>
    <s v="NEO"/>
    <s v="black/black"/>
    <s v="NEO APP WOMEN"/>
    <n v="2021"/>
    <s v="WOMEN"/>
    <x v="0"/>
    <s v="2021Q2"/>
    <s v="AP"/>
    <s v="XS"/>
    <n v="1"/>
    <n v="45.091266487893009"/>
    <n v="45.091266487893009"/>
  </r>
  <r>
    <s v="FL4389"/>
    <s v="AERO 3S SHO"/>
    <x v="0"/>
    <s v="SHORT"/>
    <x v="1"/>
    <s v="TRAINING M"/>
    <s v="black"/>
    <s v="TRAINING APP MEN"/>
    <n v="2021"/>
    <s v="MEN"/>
    <x v="1"/>
    <s v="2021Q2"/>
    <s v="AP"/>
    <s v="XL"/>
    <n v="1"/>
    <n v="45.091266487893009"/>
    <n v="45.091266487893009"/>
  </r>
  <r>
    <s v="FM7516"/>
    <s v="LT WINDBREAKER"/>
    <x v="0"/>
    <s v="JACKET HOODY"/>
    <x v="3"/>
    <s v="OUTDOOR"/>
    <s v="black"/>
    <s v="SPORTSWEAR APP MEN"/>
    <n v="2021"/>
    <s v="MEN"/>
    <x v="1"/>
    <s v="2021Q2"/>
    <s v="AP"/>
    <s v="2XL"/>
    <n v="2"/>
    <n v="105.41403102019135"/>
    <n v="210.82806204038269"/>
  </r>
  <r>
    <s v="FM7516"/>
    <s v="LT WINDBREAKER"/>
    <x v="0"/>
    <s v="JACKET HOODY"/>
    <x v="3"/>
    <s v="OUTDOOR"/>
    <s v="black"/>
    <s v="SPORTSWEAR APP MEN"/>
    <n v="2021"/>
    <s v="MEN"/>
    <x v="1"/>
    <s v="2021Q2"/>
    <s v="AP"/>
    <s v="XL"/>
    <n v="2"/>
    <n v="105.41403102019135"/>
    <n v="210.82806204038269"/>
  </r>
  <r>
    <s v="FM7637"/>
    <s v="ADI RUNNER TEE"/>
    <x v="0"/>
    <s v="TEE SS"/>
    <x v="2"/>
    <s v="RUNNING"/>
    <s v="black"/>
    <s v="RUNNING APP MEN"/>
    <n v="2021"/>
    <s v="MEN"/>
    <x v="1"/>
    <s v="2021Q4"/>
    <s v="AP"/>
    <s v="M"/>
    <n v="4"/>
    <n v="45.091266487893009"/>
    <n v="180.36506595157203"/>
  </r>
  <r>
    <s v="FM7637"/>
    <s v="ADI RUNNER TEE"/>
    <x v="0"/>
    <s v="TEE SS"/>
    <x v="2"/>
    <s v="RUNNING"/>
    <s v="black"/>
    <s v="RUNNING APP MEN"/>
    <n v="2021"/>
    <s v="MEN"/>
    <x v="1"/>
    <s v="2021Q4"/>
    <s v="AP"/>
    <s v="S"/>
    <n v="14"/>
    <n v="45.091266487893009"/>
    <n v="631.27773083050215"/>
  </r>
  <r>
    <s v="FM7637"/>
    <s v="ADI RUNNER TEE"/>
    <x v="0"/>
    <s v="TEE SS"/>
    <x v="2"/>
    <s v="RUNNING"/>
    <s v="black"/>
    <s v="RUNNING APP MEN"/>
    <n v="2021"/>
    <s v="MEN"/>
    <x v="1"/>
    <s v="2021Q4"/>
    <s v="AP"/>
    <s v="XS"/>
    <n v="1"/>
    <n v="45.091266487893009"/>
    <n v="45.091266487893009"/>
  </r>
  <r>
    <s v="FM7643"/>
    <s v="HOW WE DO TIGHT"/>
    <x v="0"/>
    <s v="TIGHT"/>
    <x v="7"/>
    <s v="RUNNING"/>
    <s v="black"/>
    <s v="RUNNING APP WOMEN"/>
    <n v="2021"/>
    <s v="WOMEN"/>
    <x v="0"/>
    <s v="2021Q3"/>
    <s v="AP"/>
    <s v="XL"/>
    <n v="1"/>
    <n v="75.25264875404217"/>
    <n v="75.25264875404217"/>
  </r>
  <r>
    <s v="FS9807"/>
    <s v="OWN THE RUN SHO"/>
    <x v="0"/>
    <s v="SHORT"/>
    <x v="1"/>
    <s v="RUNNING"/>
    <s v="black"/>
    <s v="RUNNING APP MEN"/>
    <n v="2021"/>
    <s v="MEN"/>
    <x v="1"/>
    <s v="2021Q4"/>
    <s v="AP"/>
    <s v="L"/>
    <n v="4"/>
    <n v="34.534782694740798"/>
    <n v="138.13913077896319"/>
  </r>
  <r>
    <s v="FS9807"/>
    <s v="OWN THE RUN SHO"/>
    <x v="0"/>
    <s v="SHORT"/>
    <x v="1"/>
    <s v="RUNNING"/>
    <s v="black"/>
    <s v="RUNNING APP MEN"/>
    <n v="2021"/>
    <s v="MEN"/>
    <x v="1"/>
    <s v="2021Q4"/>
    <s v="AP"/>
    <s v="M"/>
    <n v="18"/>
    <n v="34.534782694740798"/>
    <n v="621.62608850533434"/>
  </r>
  <r>
    <s v="FS9807"/>
    <s v="OWN THE RUN SHO"/>
    <x v="0"/>
    <s v="SHORT"/>
    <x v="1"/>
    <s v="RUNNING"/>
    <s v="black"/>
    <s v="RUNNING APP MEN"/>
    <n v="2021"/>
    <s v="MEN"/>
    <x v="1"/>
    <s v="2021Q4"/>
    <s v="AP"/>
    <s v="S"/>
    <n v="15"/>
    <n v="34.534782694740798"/>
    <n v="518.02174042111199"/>
  </r>
  <r>
    <s v="FS9807"/>
    <s v="OWN THE RUN SHO"/>
    <x v="0"/>
    <s v="SHORT"/>
    <x v="1"/>
    <s v="RUNNING"/>
    <s v="black"/>
    <s v="RUNNING APP MEN"/>
    <n v="2021"/>
    <s v="MEN"/>
    <x v="1"/>
    <s v="2021Q4"/>
    <s v="AP"/>
    <s v="XL"/>
    <n v="1"/>
    <n v="34.534782694740798"/>
    <n v="34.534782694740798"/>
  </r>
  <r>
    <s v="FT2521"/>
    <s v="HELIONIC S H J"/>
    <x v="0"/>
    <s v="JACKET DOWN"/>
    <x v="3"/>
    <s v="OUTDOOR (WJ)"/>
    <s v="black"/>
    <s v="SPORTSWEAR APP MEN"/>
    <n v="2021"/>
    <s v="MEN"/>
    <x v="1"/>
    <s v="2021Q3"/>
    <s v="AP"/>
    <s v="XS"/>
    <n v="2"/>
    <n v="195.89817781863886"/>
    <n v="391.79635563727771"/>
  </r>
  <r>
    <s v="FT2528"/>
    <s v="HELIONIC MID J"/>
    <x v="0"/>
    <s v="JACKET DOWN"/>
    <x v="3"/>
    <s v="OUTDOOR (WJ)"/>
    <s v="black"/>
    <s v="SPORTSWEAR APP MEN"/>
    <n v="2021"/>
    <s v="MEN"/>
    <x v="1"/>
    <s v="2021Q3"/>
    <s v="AP"/>
    <s v="M"/>
    <n v="1"/>
    <n v="180.81748668556426"/>
    <n v="180.81748668556426"/>
  </r>
  <r>
    <s v="FT2577"/>
    <s v="W HELIONIC S HJ"/>
    <x v="0"/>
    <s v="JACKET DOWN"/>
    <x v="3"/>
    <s v="OUTDOOR (WJ)"/>
    <s v="black"/>
    <s v="SPORTSWEAR APP WOMEN"/>
    <n v="2021"/>
    <s v="WOMEN"/>
    <x v="0"/>
    <s v="2021Q3"/>
    <s v="AP"/>
    <s v="M"/>
    <n v="6"/>
    <n v="195.89817781863886"/>
    <n v="1175.3890669118332"/>
  </r>
  <r>
    <s v="FT2577"/>
    <s v="W HELIONIC S HJ"/>
    <x v="0"/>
    <s v="JACKET DOWN"/>
    <x v="3"/>
    <s v="OUTDOOR (WJ)"/>
    <s v="black"/>
    <s v="SPORTSWEAR APP WOMEN"/>
    <n v="2021"/>
    <s v="WOMEN"/>
    <x v="0"/>
    <s v="2021Q3"/>
    <s v="AP"/>
    <s v="XL"/>
    <n v="1"/>
    <n v="195.89817781863886"/>
    <n v="195.89817781863886"/>
  </r>
  <r>
    <s v="FT3128"/>
    <s v="DRST ASK P 3S"/>
    <x v="0"/>
    <s v="BRA"/>
    <x v="10"/>
    <s v="TRAINING W"/>
    <s v="black/white"/>
    <s v="TRAINING APP WOMEN"/>
    <n v="2021"/>
    <s v="WOMEN"/>
    <x v="0"/>
    <s v="2021Q3"/>
    <s v="AP"/>
    <s v="L"/>
    <n v="7"/>
    <n v="45.091266487893009"/>
    <n v="315.63886541525108"/>
  </r>
  <r>
    <s v="FT3128"/>
    <s v="DRST ASK P 3S"/>
    <x v="0"/>
    <s v="BRA"/>
    <x v="10"/>
    <s v="TRAINING W"/>
    <s v="black/white"/>
    <s v="TRAINING APP WOMEN"/>
    <n v="2021"/>
    <s v="WOMEN"/>
    <x v="0"/>
    <s v="2021Q3"/>
    <s v="AP"/>
    <s v="M"/>
    <n v="47"/>
    <n v="45.091266487893009"/>
    <n v="2119.2895249309713"/>
  </r>
  <r>
    <s v="FT3128"/>
    <s v="DRST ASK P 3S"/>
    <x v="0"/>
    <s v="BRA"/>
    <x v="10"/>
    <s v="TRAINING W"/>
    <s v="black/white"/>
    <s v="TRAINING APP WOMEN"/>
    <n v="2021"/>
    <s v="WOMEN"/>
    <x v="0"/>
    <s v="2021Q3"/>
    <s v="AP"/>
    <s v="S"/>
    <n v="26"/>
    <n v="45.091266487893009"/>
    <n v="1172.3729286852183"/>
  </r>
  <r>
    <s v="FV1267"/>
    <s v="NITE JOGGER"/>
    <x v="2"/>
    <s v="SHOE"/>
    <x v="5"/>
    <s v="DIRECTIONAL"/>
    <s v="ftwr white/ftwr white/ftwr white"/>
    <s v="ORIGINALS FTW MEN"/>
    <n v="2021"/>
    <s v="UNISEX"/>
    <x v="2"/>
    <s v="2021Q3"/>
    <s v="INT'L"/>
    <n v="6"/>
    <n v="1"/>
    <n v="180.81748668556426"/>
    <n v="180.81748668556426"/>
  </r>
  <r>
    <s v="FV1267"/>
    <s v="NITE JOGGER"/>
    <x v="2"/>
    <s v="SHOE"/>
    <x v="5"/>
    <s v="DIRECTIONAL"/>
    <s v="ftwr white/ftwr white/ftwr white"/>
    <s v="ORIGINALS FTW MEN"/>
    <n v="2021"/>
    <s v="UNISEX"/>
    <x v="2"/>
    <s v="2021Q3"/>
    <s v="INT'L"/>
    <n v="6.5"/>
    <n v="1"/>
    <n v="180.81748668556426"/>
    <n v="180.81748668556426"/>
  </r>
  <r>
    <s v="FV1267"/>
    <s v="NITE JOGGER"/>
    <x v="2"/>
    <s v="SHOE"/>
    <x v="5"/>
    <s v="DIRECTIONAL"/>
    <s v="ftwr white/ftwr white/ftwr white"/>
    <s v="ORIGINALS FTW MEN"/>
    <n v="2021"/>
    <s v="UNISEX"/>
    <x v="2"/>
    <s v="2021Q3"/>
    <s v="INT'L"/>
    <n v="7.5"/>
    <n v="1"/>
    <n v="180.81748668556426"/>
    <n v="180.81748668556426"/>
  </r>
  <r>
    <s v="FV1267"/>
    <s v="NITE JOGGER"/>
    <x v="2"/>
    <s v="SHOE"/>
    <x v="5"/>
    <s v="DIRECTIONAL"/>
    <s v="ftwr white/ftwr white/ftwr white"/>
    <s v="ORIGINALS FTW MEN"/>
    <n v="2021"/>
    <s v="UNISEX"/>
    <x v="2"/>
    <s v="2021Q3"/>
    <s v="INT'L"/>
    <n v="8"/>
    <n v="3"/>
    <n v="180.81748668556426"/>
    <n v="542.45246005669276"/>
  </r>
  <r>
    <s v="FV1267"/>
    <s v="NITE JOGGER"/>
    <x v="2"/>
    <s v="SHOE"/>
    <x v="5"/>
    <s v="DIRECTIONAL"/>
    <s v="ftwr white/ftwr white/ftwr white"/>
    <s v="ORIGINALS FTW MEN"/>
    <n v="2021"/>
    <s v="UNISEX"/>
    <x v="2"/>
    <s v="2021Q3"/>
    <s v="INT'L"/>
    <n v="9"/>
    <n v="1"/>
    <n v="180.81748668556426"/>
    <n v="180.81748668556426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3.5"/>
    <n v="1"/>
    <n v="195.89817781863886"/>
    <n v="195.89817781863886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5.5"/>
    <n v="1"/>
    <n v="195.89817781863886"/>
    <n v="195.89817781863886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6"/>
    <n v="2"/>
    <n v="195.89817781863886"/>
    <n v="391.79635563727771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7"/>
    <n v="1"/>
    <n v="195.89817781863886"/>
    <n v="195.89817781863886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8"/>
    <n v="2"/>
    <n v="195.89817781863886"/>
    <n v="391.79635563727771"/>
  </r>
  <r>
    <s v="FV1277"/>
    <s v="NITE JOGGER"/>
    <x v="2"/>
    <s v="SHOE"/>
    <x v="5"/>
    <s v="DIRECTIONAL"/>
    <s v="core black/core black/core black"/>
    <s v="ORIGINALS FTW MEN"/>
    <n v="2021"/>
    <s v="UNISEX"/>
    <x v="2"/>
    <s v="2021Q3"/>
    <s v="INT'L"/>
    <n v="9.5"/>
    <n v="1"/>
    <n v="195.89817781863886"/>
    <n v="195.89817781863886"/>
  </r>
  <r>
    <s v="FV6863"/>
    <s v="TERREX TRAILMAKER GTX"/>
    <x v="2"/>
    <s v="SHOE"/>
    <x v="5"/>
    <s v="OUTDOOR"/>
    <s v="core black/core black/alumina"/>
    <s v="OUTDOOR FTW MEN"/>
    <n v="2021"/>
    <s v="MEN"/>
    <x v="1"/>
    <s v="2021Q3"/>
    <s v="INT'L"/>
    <n v="6.5"/>
    <n v="1"/>
    <n v="165.7367955524897"/>
    <n v="165.7367955524897"/>
  </r>
  <r>
    <s v="FV6863"/>
    <s v="TERREX TRAILMAKER GTX"/>
    <x v="2"/>
    <s v="SHOE"/>
    <x v="5"/>
    <s v="OUTDOOR"/>
    <s v="core black/core black/alumina"/>
    <s v="OUTDOOR FTW MEN"/>
    <n v="2021"/>
    <s v="MEN"/>
    <x v="1"/>
    <s v="2021Q3"/>
    <s v="INT'L"/>
    <n v="9"/>
    <n v="1"/>
    <n v="165.7367955524897"/>
    <n v="165.7367955524897"/>
  </r>
  <r>
    <s v="FW1041"/>
    <s v="90s VALASION"/>
    <x v="2"/>
    <s v="SHOE"/>
    <x v="5"/>
    <s v="RUNNING"/>
    <s v="core black/grey six/orange tint"/>
    <s v="RUNNING FTW MEN"/>
    <n v="2021"/>
    <s v="MEN"/>
    <x v="1"/>
    <s v="2021Q1"/>
    <s v="INT'L"/>
    <n v="9.5"/>
    <n v="2"/>
    <n v="105.41403102019135"/>
    <n v="210.82806204038269"/>
  </r>
  <r>
    <s v="FW1041"/>
    <s v="90s VALASION"/>
    <x v="2"/>
    <s v="SHOE"/>
    <x v="5"/>
    <s v="RUNNING"/>
    <s v="core black/grey six/orange tint"/>
    <s v="RUNNING FTW MEN"/>
    <n v="2021"/>
    <s v="MEN"/>
    <x v="1"/>
    <s v="2021Q1"/>
    <s v="INT'L"/>
    <n v="10"/>
    <n v="1"/>
    <n v="105.41403102019135"/>
    <n v="105.41403102019135"/>
  </r>
  <r>
    <s v="FW1041"/>
    <s v="90s VALASION"/>
    <x v="2"/>
    <s v="SHOE"/>
    <x v="5"/>
    <s v="RUNNING"/>
    <s v="core black/grey six/orange tint"/>
    <s v="RUNNING FTW MEN"/>
    <n v="2021"/>
    <s v="MEN"/>
    <x v="1"/>
    <s v="2021Q1"/>
    <s v="INT'L"/>
    <n v="10.5"/>
    <n v="2"/>
    <n v="105.41403102019135"/>
    <n v="210.82806204038269"/>
  </r>
  <r>
    <s v="FW1224"/>
    <s v="CLIMACOOL VENTANIA"/>
    <x v="2"/>
    <s v="SHOE"/>
    <x v="5"/>
    <s v="RUNNING"/>
    <s v="core black/core black/grey six"/>
    <s v="SPORTSWEAR FTW MEN"/>
    <n v="2021"/>
    <s v="UNISEX"/>
    <x v="2"/>
    <s v="2021Q2"/>
    <s v="INT'L"/>
    <n v="5.5"/>
    <n v="1"/>
    <n v="120.49472215326593"/>
    <n v="120.49472215326593"/>
  </r>
  <r>
    <s v="FW1224"/>
    <s v="CLIMACOOL VENTANIA"/>
    <x v="2"/>
    <s v="SHOE"/>
    <x v="5"/>
    <s v="RUNNING"/>
    <s v="core black/core black/grey six"/>
    <s v="SPORTSWEAR FTW MEN"/>
    <n v="2021"/>
    <s v="UNISEX"/>
    <x v="2"/>
    <s v="2021Q2"/>
    <s v="INT'L"/>
    <n v="10.5"/>
    <n v="1"/>
    <n v="120.49472215326593"/>
    <n v="120.49472215326593"/>
  </r>
  <r>
    <s v="FW2040"/>
    <s v="DROP STEP XL"/>
    <x v="2"/>
    <s v="SHOE"/>
    <x v="5"/>
    <s v="DIRECTIONAL"/>
    <s v="ftwr white/gold met./core black"/>
    <s v="ORIGINALS BASKETBALL FTW MEN"/>
    <n v="2021"/>
    <s v="UNISEX"/>
    <x v="2"/>
    <s v="2021Q3"/>
    <s v="INT'L"/>
    <n v="3"/>
    <n v="4"/>
    <n v="135.57541328634051"/>
    <n v="542.30165314536202"/>
  </r>
  <r>
    <s v="FW2040"/>
    <s v="DROP STEP XL"/>
    <x v="2"/>
    <s v="SHOE"/>
    <x v="5"/>
    <s v="DIRECTIONAL"/>
    <s v="ftwr white/gold met./core black"/>
    <s v="ORIGINALS BASKETBALL FTW MEN"/>
    <n v="2021"/>
    <s v="UNISEX"/>
    <x v="2"/>
    <s v="2021Q3"/>
    <s v="INT'L"/>
    <n v="5.5"/>
    <n v="1"/>
    <n v="135.57541328634051"/>
    <n v="135.57541328634051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3"/>
    <n v="1"/>
    <n v="120.49472215326593"/>
    <n v="120.49472215326593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3.5"/>
    <n v="2"/>
    <n v="120.49472215326593"/>
    <n v="240.98944430653185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4"/>
    <n v="1"/>
    <n v="120.49472215326593"/>
    <n v="120.49472215326593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4.5"/>
    <n v="2"/>
    <n v="120.49472215326593"/>
    <n v="240.98944430653185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5"/>
    <n v="2"/>
    <n v="120.49472215326593"/>
    <n v="240.98944430653185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5.5"/>
    <n v="1"/>
    <n v="120.49472215326593"/>
    <n v="120.49472215326593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6"/>
    <n v="1"/>
    <n v="120.49472215326593"/>
    <n v="120.49472215326593"/>
  </r>
  <r>
    <s v="FW3915"/>
    <s v="SUPERSTAR W"/>
    <x v="2"/>
    <s v="SHOE"/>
    <x v="5"/>
    <s v="DIRECTIONAL"/>
    <s v="ftwr white/silver met./core black"/>
    <s v="ORIGINALS FTW WOMEN"/>
    <n v="2021"/>
    <s v="WOMEN"/>
    <x v="0"/>
    <s v="2021Q4"/>
    <s v="INT'L"/>
    <n v="6.5"/>
    <n v="1"/>
    <n v="120.49472215326593"/>
    <n v="120.49472215326593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3.5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4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4.5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7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7.5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8"/>
    <n v="1"/>
    <n v="128.03506771980324"/>
    <n v="128.03506771980324"/>
  </r>
  <r>
    <s v="FX2329"/>
    <s v="SUPERSTAR"/>
    <x v="2"/>
    <s v="SHOE"/>
    <x v="5"/>
    <s v="DIRECTIONAL"/>
    <s v="ftwr white/silver met./ftwr white"/>
    <s v="ORIGINALS FTW MEN"/>
    <n v="2021"/>
    <s v="UNISEX"/>
    <x v="2"/>
    <s v="2021Q1"/>
    <s v="INT'L"/>
    <n v="8.5"/>
    <n v="1"/>
    <n v="128.03506771980324"/>
    <n v="128.03506771980324"/>
  </r>
  <r>
    <s v="FX4661"/>
    <s v="TERREX HIKSTER LEA"/>
    <x v="2"/>
    <s v="SHOE"/>
    <x v="5"/>
    <s v="OUTDOOR"/>
    <s v="core black/core black/grey six"/>
    <s v="SPORTSWEAR FTW MEN"/>
    <n v="2021"/>
    <s v="MEN"/>
    <x v="1"/>
    <s v="2021Q4"/>
    <s v="INT'L"/>
    <n v="8"/>
    <n v="2"/>
    <n v="165.7367955524897"/>
    <n v="331.47359110497939"/>
  </r>
  <r>
    <s v="FX7351"/>
    <s v="CLIMACOOL VENTANIA"/>
    <x v="2"/>
    <s v="SHOE"/>
    <x v="5"/>
    <s v="RUNNING"/>
    <s v="core black/ftwr white/core black"/>
    <s v="SPORTSWEAR FTW MEN"/>
    <n v="2021"/>
    <s v="UNISEX"/>
    <x v="2"/>
    <s v="2021Q2"/>
    <s v="INT'L"/>
    <n v="4.5"/>
    <n v="1"/>
    <n v="120.49472215326593"/>
    <n v="120.49472215326593"/>
  </r>
  <r>
    <s v="FX7357"/>
    <s v="CLIMACOOL VENTANIA W"/>
    <x v="2"/>
    <s v="SHOE"/>
    <x v="5"/>
    <s v="RUNNING"/>
    <s v="ftwr white/clear mint/ftwr white"/>
    <s v="SPORTSWEAR FTW WOMEN"/>
    <n v="2021"/>
    <s v="WOMEN"/>
    <x v="0"/>
    <s v="2021Q2"/>
    <s v="INT'L"/>
    <n v="4"/>
    <n v="3"/>
    <n v="120.49472215326593"/>
    <n v="361.48416645979779"/>
  </r>
  <r>
    <s v="FX7357"/>
    <s v="CLIMACOOL VENTANIA W"/>
    <x v="2"/>
    <s v="SHOE"/>
    <x v="5"/>
    <s v="RUNNING"/>
    <s v="ftwr white/clear mint/ftwr white"/>
    <s v="SPORTSWEAR FTW WOMEN"/>
    <n v="2021"/>
    <s v="WOMEN"/>
    <x v="0"/>
    <s v="2021Q2"/>
    <s v="INT'L"/>
    <n v="5"/>
    <n v="2"/>
    <n v="120.49472215326593"/>
    <n v="240.98944430653185"/>
  </r>
  <r>
    <s v="FX7484"/>
    <s v="SUPERSTAR W"/>
    <x v="2"/>
    <s v="SHOE"/>
    <x v="5"/>
    <s v="DIRECTIONAL"/>
    <s v="ftwr white/copper met./core black"/>
    <s v="ORIGINALS FTW WOMEN"/>
    <n v="2021"/>
    <s v="WOMEN"/>
    <x v="0"/>
    <s v="2021Q4"/>
    <s v="INT'L"/>
    <n v="3.5"/>
    <n v="1"/>
    <n v="125.01892949318831"/>
    <n v="125.01892949318831"/>
  </r>
  <r>
    <s v="FX7484"/>
    <s v="SUPERSTAR W"/>
    <x v="2"/>
    <s v="SHOE"/>
    <x v="5"/>
    <s v="DIRECTIONAL"/>
    <s v="ftwr white/copper met./core black"/>
    <s v="ORIGINALS FTW WOMEN"/>
    <n v="2021"/>
    <s v="WOMEN"/>
    <x v="0"/>
    <s v="2021Q4"/>
    <s v="INT'L"/>
    <n v="5"/>
    <n v="2"/>
    <n v="125.01892949318831"/>
    <n v="250.03785898637662"/>
  </r>
  <r>
    <s v="FX7484"/>
    <s v="SUPERSTAR W"/>
    <x v="2"/>
    <s v="SHOE"/>
    <x v="5"/>
    <s v="DIRECTIONAL"/>
    <s v="ftwr white/copper met./core black"/>
    <s v="ORIGINALS FTW WOMEN"/>
    <n v="2021"/>
    <s v="WOMEN"/>
    <x v="0"/>
    <s v="2021Q4"/>
    <s v="INT'L"/>
    <n v="5.5"/>
    <n v="1"/>
    <n v="125.01892949318831"/>
    <n v="125.01892949318831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3.5"/>
    <n v="161"/>
    <n v="94.857547227039134"/>
    <n v="15272.065103553301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4"/>
    <n v="157"/>
    <n v="94.857547227039134"/>
    <n v="14892.634914645145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4.5"/>
    <n v="204"/>
    <n v="94.857547227039134"/>
    <n v="19350.939634315982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5"/>
    <n v="196"/>
    <n v="94.857547227039134"/>
    <n v="18592.07925649967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5.5"/>
    <n v="91"/>
    <n v="94.857547227039134"/>
    <n v="8632.0367976605612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6"/>
    <n v="20"/>
    <n v="94.857547227039134"/>
    <n v="1897.1509445407828"/>
  </r>
  <r>
    <s v="FY6023"/>
    <s v="HOOPS 2.0 MID"/>
    <x v="2"/>
    <s v="SHOE"/>
    <x v="5"/>
    <s v="NEO"/>
    <s v="ftwr white/ftwr white/silver met."/>
    <s v="SPORTSWEAR BASKETBALL FTW WOMEN"/>
    <n v="2021"/>
    <s v="WOMEN"/>
    <x v="0"/>
    <s v="2021Q3"/>
    <s v="INT'L"/>
    <n v="6.5"/>
    <n v="2"/>
    <n v="94.857547227039134"/>
    <n v="189.71509445407827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3"/>
    <n v="36"/>
    <n v="85.809132547194395"/>
    <n v="3089.1287716989982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3.5"/>
    <n v="216"/>
    <n v="85.809132547194395"/>
    <n v="18534.772630193991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4"/>
    <n v="219"/>
    <n v="85.809132547194395"/>
    <n v="18792.200027835574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4.5"/>
    <n v="279"/>
    <n v="85.809132547194395"/>
    <n v="23940.747980667235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5"/>
    <n v="313"/>
    <n v="85.809132547194395"/>
    <n v="26858.258487271847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5.5"/>
    <n v="111"/>
    <n v="85.809132547194395"/>
    <n v="9524.813712738578"/>
  </r>
  <r>
    <s v="FY6024"/>
    <s v="HOOPS 2.0"/>
    <x v="2"/>
    <s v="SHOE"/>
    <x v="5"/>
    <s v="NEO"/>
    <s v="ftwr white/ftwr white/grey two"/>
    <s v="SPORTSWEAR BASKETBALL FTW WOMEN"/>
    <n v="2021"/>
    <s v="WOMEN"/>
    <x v="0"/>
    <s v="2021Q4"/>
    <s v="INT'L"/>
    <n v="6"/>
    <n v="87"/>
    <n v="85.809132547194395"/>
    <n v="7465.3945316059126"/>
  </r>
  <r>
    <s v="FY6051"/>
    <s v="5TH QUARTER"/>
    <x v="2"/>
    <s v="SHOE"/>
    <x v="5"/>
    <s v="NEO"/>
    <s v="ftwr white/cream white/super pop"/>
    <s v="SPORTSWEAR BASKETBALL FTW WOMEN"/>
    <n v="2021"/>
    <s v="WOMEN"/>
    <x v="0"/>
    <s v="2021Q4"/>
    <s v="INT'L"/>
    <n v="6"/>
    <n v="1"/>
    <n v="112.95437658672864"/>
    <n v="112.95437658672864"/>
  </r>
  <r>
    <s v="FY6339"/>
    <s v="PREDATOR FREAK .4 TF"/>
    <x v="2"/>
    <s v="SHOE"/>
    <x v="5"/>
    <s v="FOOTBALL"/>
    <s v="ftwr white/iron met./solar red"/>
    <s v="FOOTBALL FTW MEN"/>
    <n v="2021"/>
    <s v="MEN"/>
    <x v="1"/>
    <s v="2021Q4"/>
    <s v="INT'L"/>
    <n v="6"/>
    <n v="2"/>
    <n v="64.696164960889973"/>
    <n v="129.39232992177995"/>
  </r>
  <r>
    <s v="FY8626"/>
    <s v="HOOPS 2.0"/>
    <x v="2"/>
    <s v="SHOE"/>
    <x v="5"/>
    <s v="NEO"/>
    <s v="core black/ftwr white/grey six"/>
    <s v="SPORTSWEAR BASKETBALL FTW MEN"/>
    <n v="2021"/>
    <s v="MEN"/>
    <x v="1"/>
    <s v="2021Q4"/>
    <s v="INT'L"/>
    <n v="10.5"/>
    <n v="3"/>
    <n v="90.333339887116765"/>
    <n v="271.00001966135028"/>
  </r>
  <r>
    <s v="FZ1743"/>
    <s v="CLIMACOOL VENTANIA"/>
    <x v="2"/>
    <s v="SHOE"/>
    <x v="5"/>
    <s v="RUNNING"/>
    <s v="crew navy/solar yellow/ftwr white"/>
    <s v="SPORTSWEAR FTW MEN"/>
    <n v="2021"/>
    <s v="UNISEX"/>
    <x v="2"/>
    <s v="2021Q2"/>
    <s v="INT'L"/>
    <n v="7.5"/>
    <n v="1"/>
    <n v="120.49472215326593"/>
    <n v="120.49472215326593"/>
  </r>
  <r>
    <s v="FZ1743"/>
    <s v="CLIMACOOL VENTANIA"/>
    <x v="2"/>
    <s v="SHOE"/>
    <x v="5"/>
    <s v="RUNNING"/>
    <s v="crew navy/solar yellow/ftwr white"/>
    <s v="SPORTSWEAR FTW MEN"/>
    <n v="2021"/>
    <s v="UNISEX"/>
    <x v="2"/>
    <s v="2021Q2"/>
    <s v="INT'L"/>
    <n v="8"/>
    <n v="1"/>
    <n v="120.49472215326593"/>
    <n v="120.49472215326593"/>
  </r>
  <r>
    <s v="FZ1744"/>
    <s v="CLIMACOOL VENTANIA"/>
    <x v="2"/>
    <s v="SHOE"/>
    <x v="5"/>
    <s v="RUNNING"/>
    <s v="core black/silver met./crystal white"/>
    <s v="SPORTSWEAR FTW MEN"/>
    <n v="2021"/>
    <s v="UNISEX"/>
    <x v="2"/>
    <s v="2021Q2"/>
    <s v="INT'L"/>
    <n v="7"/>
    <n v="1"/>
    <n v="120.49472215326593"/>
    <n v="120.49472215326593"/>
  </r>
  <r>
    <s v="FZ1744"/>
    <s v="CLIMACOOL VENTANIA"/>
    <x v="2"/>
    <s v="SHOE"/>
    <x v="5"/>
    <s v="RUNNING"/>
    <s v="core black/silver met./crystal white"/>
    <s v="SPORTSWEAR FTW MEN"/>
    <n v="2021"/>
    <s v="UNISEX"/>
    <x v="2"/>
    <s v="2021Q2"/>
    <s v="INT'L"/>
    <n v="9"/>
    <n v="2"/>
    <n v="120.49472215326593"/>
    <n v="240.98944430653185"/>
  </r>
  <r>
    <s v="FZ1748"/>
    <s v="CLIMACOOL VENTANIA W"/>
    <x v="2"/>
    <s v="SHOE"/>
    <x v="5"/>
    <s v="RUNNING"/>
    <s v="halo blue/fresh candy/hazy blue"/>
    <s v="SPORTSWEAR FTW WOMEN"/>
    <n v="2021"/>
    <s v="WOMEN"/>
    <x v="0"/>
    <s v="2021Q2"/>
    <s v="INT'L"/>
    <n v="4"/>
    <n v="1"/>
    <n v="120.49472215326593"/>
    <n v="120.49472215326593"/>
  </r>
  <r>
    <s v="FZ3660"/>
    <s v="NITE JOGGER WINTERIZED"/>
    <x v="2"/>
    <s v="SHOE"/>
    <x v="5"/>
    <s v="DIRECTIONAL"/>
    <s v="crystal white/ftwr white/core black"/>
    <s v="ORIGINALS FTW MEN"/>
    <n v="2021"/>
    <s v="UNISEX"/>
    <x v="2"/>
    <s v="2021Q4"/>
    <s v="INT'L"/>
    <n v="7.5"/>
    <n v="4"/>
    <n v="195.89817781863886"/>
    <n v="783.59271127455543"/>
  </r>
  <r>
    <s v="FZ3660"/>
    <s v="NITE JOGGER WINTERIZED"/>
    <x v="2"/>
    <s v="SHOE"/>
    <x v="5"/>
    <s v="DIRECTIONAL"/>
    <s v="crystal white/ftwr white/core black"/>
    <s v="ORIGINALS FTW MEN"/>
    <n v="2021"/>
    <s v="UNISEX"/>
    <x v="2"/>
    <s v="2021Q4"/>
    <s v="INT'L"/>
    <n v="8.5"/>
    <n v="4"/>
    <n v="195.89817781863886"/>
    <n v="783.59271127455543"/>
  </r>
  <r>
    <s v="FZ3660"/>
    <s v="NITE JOGGER WINTERIZED"/>
    <x v="2"/>
    <s v="SHOE"/>
    <x v="5"/>
    <s v="DIRECTIONAL"/>
    <s v="crystal white/ftwr white/core black"/>
    <s v="ORIGINALS FTW MEN"/>
    <n v="2021"/>
    <s v="UNISEX"/>
    <x v="2"/>
    <s v="2021Q4"/>
    <s v="INT'L"/>
    <n v="9"/>
    <n v="6"/>
    <n v="195.89817781863886"/>
    <n v="1175.3890669118332"/>
  </r>
  <r>
    <s v="FZ3660"/>
    <s v="NITE JOGGER WINTERIZED"/>
    <x v="2"/>
    <s v="SHOE"/>
    <x v="5"/>
    <s v="DIRECTIONAL"/>
    <s v="crystal white/ftwr white/core black"/>
    <s v="ORIGINALS FTW MEN"/>
    <n v="2021"/>
    <s v="UNISEX"/>
    <x v="2"/>
    <s v="2021Q4"/>
    <s v="INT'L"/>
    <n v="9.5"/>
    <n v="2"/>
    <n v="195.89817781863886"/>
    <n v="391.79635563727771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6"/>
    <n v="3"/>
    <n v="135.57541328634051"/>
    <n v="406.72623985902152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6.5"/>
    <n v="6"/>
    <n v="135.57541328634051"/>
    <n v="813.45247971804304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7"/>
    <n v="9"/>
    <n v="135.57541328634051"/>
    <n v="1220.1787195770646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7.5"/>
    <n v="5"/>
    <n v="135.57541328634051"/>
    <n v="677.87706643170259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8"/>
    <n v="5"/>
    <n v="135.57541328634051"/>
    <n v="677.87706643170259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8.5"/>
    <n v="5"/>
    <n v="135.57541328634051"/>
    <n v="677.87706643170259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9"/>
    <n v="8"/>
    <n v="135.57541328634051"/>
    <n v="1084.603306290724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9.5"/>
    <n v="2"/>
    <n v="135.57541328634051"/>
    <n v="271.15082657268101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10"/>
    <n v="1"/>
    <n v="135.57541328634051"/>
    <n v="135.57541328634051"/>
  </r>
  <r>
    <s v="G26523"/>
    <s v="TERREX AX3 BETA C.RDY"/>
    <x v="2"/>
    <s v="SHOE"/>
    <x v="5"/>
    <s v="OUTDOOR"/>
    <s v="core black/core black/grey five"/>
    <s v="OUTDOOR FTW MEN"/>
    <n v="2021"/>
    <s v="MEN"/>
    <x v="1"/>
    <s v="2021Q4"/>
    <s v="INT'L"/>
    <n v="10.5"/>
    <n v="1"/>
    <n v="135.57541328634051"/>
    <n v="135.57541328634051"/>
  </r>
  <r>
    <s v="G54887"/>
    <s v="STREETBALL II"/>
    <x v="2"/>
    <s v="SHOE"/>
    <x v="5"/>
    <s v="LIFESTYLE GENERALIST"/>
    <s v="orbit violet/core black/carbon"/>
    <s v="ORIGINALS BASKETBALL FTW MEN"/>
    <n v="2021"/>
    <s v="UNISEX"/>
    <x v="2"/>
    <s v="2021Q4"/>
    <s v="INT'L"/>
    <n v="6.5"/>
    <n v="3"/>
    <n v="180.81748668556426"/>
    <n v="542.45246005669276"/>
  </r>
  <r>
    <s v="G54887"/>
    <s v="STREETBALL II"/>
    <x v="2"/>
    <s v="SHOE"/>
    <x v="5"/>
    <s v="LIFESTYLE GENERALIST"/>
    <s v="orbit violet/core black/carbon"/>
    <s v="ORIGINALS BASKETBALL FTW MEN"/>
    <n v="2021"/>
    <s v="UNISEX"/>
    <x v="2"/>
    <s v="2021Q4"/>
    <s v="INT'L"/>
    <n v="8"/>
    <n v="2"/>
    <n v="180.81748668556426"/>
    <n v="361.63497337112852"/>
  </r>
  <r>
    <s v="G54887"/>
    <s v="STREETBALL II"/>
    <x v="2"/>
    <s v="SHOE"/>
    <x v="5"/>
    <s v="LIFESTYLE GENERALIST"/>
    <s v="orbit violet/core black/carbon"/>
    <s v="ORIGINALS BASKETBALL FTW MEN"/>
    <n v="2021"/>
    <s v="UNISEX"/>
    <x v="2"/>
    <s v="2021Q4"/>
    <s v="INT'L"/>
    <n v="9.5"/>
    <n v="2"/>
    <n v="180.81748668556426"/>
    <n v="361.63497337112852"/>
  </r>
  <r>
    <s v="GD2260"/>
    <s v="JOGGER PANTS"/>
    <x v="0"/>
    <s v="TRACK PANT"/>
    <x v="0"/>
    <s v="DIRECTIONAL"/>
    <s v="black"/>
    <s v="ORIGINALS APP WOMEN"/>
    <n v="2021"/>
    <s v="WOMEN"/>
    <x v="0"/>
    <s v="2021Q4"/>
    <s v="INT'L"/>
    <n v="30"/>
    <n v="3"/>
    <n v="90.333339887116765"/>
    <n v="271.00001966135028"/>
  </r>
  <r>
    <s v="GD2260"/>
    <s v="JOGGER PANTS"/>
    <x v="0"/>
    <s v="TRACK PANT"/>
    <x v="0"/>
    <s v="DIRECTIONAL"/>
    <s v="black"/>
    <s v="ORIGINALS APP WOMEN"/>
    <n v="2021"/>
    <s v="WOMEN"/>
    <x v="0"/>
    <s v="2021Q4"/>
    <s v="INT'L"/>
    <n v="36"/>
    <n v="6"/>
    <n v="90.333339887116765"/>
    <n v="542.00003932270056"/>
  </r>
  <r>
    <s v="GF0025"/>
    <s v="W INSULATED COA"/>
    <x v="0"/>
    <s v="JACKET PAD"/>
    <x v="3"/>
    <s v="OUTDOOR (WJ)"/>
    <s v="black/white"/>
    <s v="SPORTSWEAR APP WOMEN"/>
    <n v="2021"/>
    <s v="WOMEN"/>
    <x v="0"/>
    <s v="2021Q3"/>
    <s v="AP"/>
    <s v="2XL"/>
    <n v="1"/>
    <n v="165.7367955524897"/>
    <n v="165.7367955524897"/>
  </r>
  <r>
    <s v="GK5265"/>
    <s v="M20 SHORT"/>
    <x v="0"/>
    <s v="SHORT"/>
    <x v="1"/>
    <s v="RUNNING"/>
    <s v="black/white"/>
    <s v="RUNNING APP WOMEN"/>
    <n v="2021"/>
    <s v="WOMEN"/>
    <x v="0"/>
    <s v="2021Q3"/>
    <s v="AP"/>
    <s v="M"/>
    <n v="1"/>
    <n v="34.534782694740798"/>
    <n v="34.534782694740798"/>
  </r>
  <r>
    <s v="GK9268"/>
    <s v="M SL FL TC PT"/>
    <x v="0"/>
    <s v="PANT"/>
    <x v="0"/>
    <s v="TRAINING M"/>
    <s v="black"/>
    <s v="SPORTSWEAR APP MEN"/>
    <n v="2021"/>
    <s v="MEN"/>
    <x v="1"/>
    <s v="2021Q4"/>
    <s v="AP"/>
    <s v="M"/>
    <n v="13"/>
    <n v="55.647750281045212"/>
    <n v="723.42075365358778"/>
  </r>
  <r>
    <s v="GK9268"/>
    <s v="M SL FL TC PT"/>
    <x v="0"/>
    <s v="PANT"/>
    <x v="0"/>
    <s v="TRAINING M"/>
    <s v="black"/>
    <s v="SPORTSWEAR APP MEN"/>
    <n v="2021"/>
    <s v="MEN"/>
    <x v="1"/>
    <s v="2021Q4"/>
    <s v="AP"/>
    <s v="XL"/>
    <n v="10"/>
    <n v="55.647750281045212"/>
    <n v="556.47750281045217"/>
  </r>
  <r>
    <s v="GL0929"/>
    <s v="4ATHLTS ID BP"/>
    <x v="3"/>
    <s v="BAG"/>
    <x v="6"/>
    <s v="HW"/>
    <s v="black"/>
    <s v="TRAINING ACC HW ALL"/>
    <n v="2021"/>
    <s v="UNISEX"/>
    <x v="2"/>
    <s v="2021Q4"/>
    <s v="INT'L"/>
    <s v="NS"/>
    <n v="2"/>
    <n v="60.171957620967596"/>
    <n v="120.34391524193519"/>
  </r>
  <r>
    <s v="GM4477"/>
    <s v="MH GFX  FT BOS"/>
    <x v="0"/>
    <s v="SWEAT"/>
    <x v="9"/>
    <s v="TRAINING M"/>
    <s v="black"/>
    <s v="SPORTSWEAR APP MEN"/>
    <n v="2021"/>
    <s v="MEN"/>
    <x v="1"/>
    <s v="2021Q4"/>
    <s v="AP"/>
    <s v="L"/>
    <n v="6"/>
    <n v="60.171957620967596"/>
    <n v="361.03174572580559"/>
  </r>
  <r>
    <s v="GM4477"/>
    <s v="MH GFX  FT BOS"/>
    <x v="0"/>
    <s v="SWEAT"/>
    <x v="9"/>
    <s v="TRAINING M"/>
    <s v="black"/>
    <s v="SPORTSWEAR APP MEN"/>
    <n v="2021"/>
    <s v="MEN"/>
    <x v="1"/>
    <s v="2021Q4"/>
    <s v="AP"/>
    <s v="M"/>
    <n v="40"/>
    <n v="60.171957620967596"/>
    <n v="2406.878304838704"/>
  </r>
  <r>
    <s v="GM4477"/>
    <s v="MH GFX  FT BOS"/>
    <x v="0"/>
    <s v="SWEAT"/>
    <x v="9"/>
    <s v="TRAINING M"/>
    <s v="black"/>
    <s v="SPORTSWEAR APP MEN"/>
    <n v="2021"/>
    <s v="MEN"/>
    <x v="1"/>
    <s v="2021Q4"/>
    <s v="AP"/>
    <s v="S"/>
    <n v="44"/>
    <n v="60.171957620967596"/>
    <n v="2647.5661353225742"/>
  </r>
  <r>
    <s v="GM5567"/>
    <s v="W 3S FL FZ HD"/>
    <x v="0"/>
    <s v="JACKET HOODY"/>
    <x v="3"/>
    <s v="TRAINING W"/>
    <s v="black/white"/>
    <s v="SPORTSWEAR APP WOMEN"/>
    <n v="2021"/>
    <s v="WOMEN"/>
    <x v="0"/>
    <s v="2021Q4"/>
    <s v="AP"/>
    <s v="L"/>
    <n v="28"/>
    <n v="67.712303187504887"/>
    <n v="1895.9444892501369"/>
  </r>
  <r>
    <s v="GM5567"/>
    <s v="W 3S FL FZ HD"/>
    <x v="0"/>
    <s v="JACKET HOODY"/>
    <x v="3"/>
    <s v="TRAINING W"/>
    <s v="black/white"/>
    <s v="SPORTSWEAR APP WOMEN"/>
    <n v="2021"/>
    <s v="WOMEN"/>
    <x v="0"/>
    <s v="2021Q4"/>
    <s v="AP"/>
    <s v="M"/>
    <n v="3"/>
    <n v="67.712303187504887"/>
    <n v="203.13690956251466"/>
  </r>
  <r>
    <s v="GM5567"/>
    <s v="W 3S FL FZ HD"/>
    <x v="0"/>
    <s v="JACKET HOODY"/>
    <x v="3"/>
    <s v="TRAINING W"/>
    <s v="black/white"/>
    <s v="SPORTSWEAR APP WOMEN"/>
    <n v="2021"/>
    <s v="WOMEN"/>
    <x v="0"/>
    <s v="2021Q4"/>
    <s v="AP"/>
    <s v="S"/>
    <n v="29"/>
    <n v="67.712303187504887"/>
    <n v="1963.6567924376418"/>
  </r>
  <r>
    <s v="GN3487"/>
    <s v="3-STRIPES CREW"/>
    <x v="0"/>
    <s v="SWEAT CREW"/>
    <x v="9"/>
    <s v="DIRECTIONAL"/>
    <s v="black"/>
    <s v="ORIGINALS APP MEN"/>
    <n v="2021"/>
    <s v="MEN"/>
    <x v="1"/>
    <s v="2021Q4"/>
    <s v="INT'L"/>
    <s v="M"/>
    <n v="21"/>
    <n v="90.333339887116765"/>
    <n v="1897.000137629452"/>
  </r>
  <r>
    <s v="GN3487"/>
    <s v="3-STRIPES CREW"/>
    <x v="0"/>
    <s v="SWEAT CREW"/>
    <x v="9"/>
    <s v="DIRECTIONAL"/>
    <s v="black"/>
    <s v="ORIGINALS APP MEN"/>
    <n v="2021"/>
    <s v="MEN"/>
    <x v="1"/>
    <s v="2021Q4"/>
    <s v="INT'L"/>
    <s v="S"/>
    <n v="3"/>
    <n v="90.333339887116765"/>
    <n v="271.00001966135028"/>
  </r>
  <r>
    <s v="GR2931"/>
    <s v="JUVE 3S SWT PNT"/>
    <x v="0"/>
    <s v="PANT"/>
    <x v="0"/>
    <s v="FOOTBALL"/>
    <s v="black/white"/>
    <s v="FOOTBALL APP LICENSED MEN"/>
    <n v="2021"/>
    <s v="MEN"/>
    <x v="1"/>
    <s v="2021Q4"/>
    <s v="AP"/>
    <s v="S"/>
    <n v="1"/>
    <n v="60.171957620967596"/>
    <n v="60.171957620967596"/>
  </r>
  <r>
    <s v="GR3870"/>
    <s v="MUFC SSP DW JKT"/>
    <x v="0"/>
    <s v="JACKET DOWN"/>
    <x v="3"/>
    <s v="FOOTBALL"/>
    <s v="black"/>
    <s v="FOOTBALL APP LICENSED MEN"/>
    <n v="2021"/>
    <s v="MEN"/>
    <x v="1"/>
    <s v="2021Q3"/>
    <s v="AP"/>
    <s v="2XL"/>
    <n v="3"/>
    <n v="241.14025121786258"/>
    <n v="723.42075365358778"/>
  </r>
  <r>
    <s v="GR3870"/>
    <s v="MUFC SSP DW JKT"/>
    <x v="0"/>
    <s v="JACKET DOWN"/>
    <x v="3"/>
    <s v="FOOTBALL"/>
    <s v="black"/>
    <s v="FOOTBALL APP LICENSED MEN"/>
    <n v="2021"/>
    <s v="MEN"/>
    <x v="1"/>
    <s v="2021Q3"/>
    <s v="AP"/>
    <s v="L"/>
    <n v="4"/>
    <n v="241.14025121786258"/>
    <n v="964.56100487145034"/>
  </r>
  <r>
    <s v="GR8171"/>
    <s v="DRST 3S BRA"/>
    <x v="0"/>
    <s v="BRA"/>
    <x v="10"/>
    <s v="TRAINING W"/>
    <s v="black/white"/>
    <s v="TRAINING APP WOMEN"/>
    <n v="2021"/>
    <s v="WOMEN"/>
    <x v="0"/>
    <s v="2021Q4"/>
    <s v="AP"/>
    <s v="L"/>
    <n v="1"/>
    <n v="45.091266487893009"/>
    <n v="45.091266487893009"/>
  </r>
  <r>
    <s v="GR8171"/>
    <s v="DRST 3S BRA"/>
    <x v="0"/>
    <s v="BRA"/>
    <x v="10"/>
    <s v="TRAINING W"/>
    <s v="black/white"/>
    <s v="TRAINING APP WOMEN"/>
    <n v="2021"/>
    <s v="WOMEN"/>
    <x v="0"/>
    <s v="2021Q4"/>
    <s v="AP"/>
    <s v="S"/>
    <n v="7"/>
    <n v="45.091266487893009"/>
    <n v="315.63886541525108"/>
  </r>
  <r>
    <s v="GR8172"/>
    <s v="DRST 3S BRA"/>
    <x v="0"/>
    <s v="BRA"/>
    <x v="10"/>
    <s v="TRAINING W"/>
    <s v="orbit violet/black"/>
    <s v="TRAINING APP WOMEN"/>
    <n v="2021"/>
    <s v="WOMEN"/>
    <x v="0"/>
    <s v="2021Q4"/>
    <s v="AP"/>
    <s v="L"/>
    <n v="3"/>
    <n v="45.091266487893009"/>
    <n v="135.27379946367904"/>
  </r>
  <r>
    <s v="GR8172"/>
    <s v="DRST 3S BRA"/>
    <x v="0"/>
    <s v="BRA"/>
    <x v="10"/>
    <s v="TRAINING W"/>
    <s v="orbit violet/black"/>
    <s v="TRAINING APP WOMEN"/>
    <n v="2021"/>
    <s v="WOMEN"/>
    <x v="0"/>
    <s v="2021Q4"/>
    <s v="AP"/>
    <s v="M"/>
    <n v="4"/>
    <n v="45.091266487893009"/>
    <n v="180.36506595157203"/>
  </r>
  <r>
    <s v="GR8172"/>
    <s v="DRST 3S BRA"/>
    <x v="0"/>
    <s v="BRA"/>
    <x v="10"/>
    <s v="TRAINING W"/>
    <s v="orbit violet/black"/>
    <s v="TRAINING APP WOMEN"/>
    <n v="2021"/>
    <s v="WOMEN"/>
    <x v="0"/>
    <s v="2021Q4"/>
    <s v="AP"/>
    <s v="S"/>
    <n v="3"/>
    <n v="45.091266487893009"/>
    <n v="135.27379946367904"/>
  </r>
  <r>
    <s v="GS1380"/>
    <s v="W DK FZ HD"/>
    <x v="0"/>
    <s v="JACKET HOODY"/>
    <x v="3"/>
    <s v="TRAINING W"/>
    <s v="black/white"/>
    <s v="SPORTSWEAR APP WOMEN"/>
    <n v="2021"/>
    <s v="WOMEN"/>
    <x v="0"/>
    <s v="2021Q4"/>
    <s v="AP"/>
    <s v="M"/>
    <n v="24"/>
    <n v="82.792994320579467"/>
    <n v="1987.0318636939073"/>
  </r>
  <r>
    <s v="GS1380"/>
    <s v="W DK FZ HD"/>
    <x v="0"/>
    <s v="JACKET HOODY"/>
    <x v="3"/>
    <s v="TRAINING W"/>
    <s v="black/white"/>
    <s v="SPORTSWEAR APP WOMEN"/>
    <n v="2021"/>
    <s v="WOMEN"/>
    <x v="0"/>
    <s v="2021Q4"/>
    <s v="AP"/>
    <s v="S"/>
    <n v="18"/>
    <n v="82.792994320579467"/>
    <n v="1490.2738977704305"/>
  </r>
  <r>
    <s v="GS2092"/>
    <s v="4CMTE BEANIE"/>
    <x v="1"/>
    <s v="HEADWEAR"/>
    <x v="4"/>
    <s v="ACC"/>
    <s v="app solar red/black/black reflective"/>
    <s v="TRAINING ACC HW ALL"/>
    <n v="2021"/>
    <s v="UNISEX"/>
    <x v="2"/>
    <s v="2021Q4"/>
    <s v="INT'L"/>
    <s v="OSFM"/>
    <n v="1"/>
    <n v="34.534782694740798"/>
    <n v="34.534782694740798"/>
  </r>
  <r>
    <s v="GS2092"/>
    <s v="4CMTE BEANIE"/>
    <x v="1"/>
    <s v="HEADWEAR"/>
    <x v="4"/>
    <s v="ACC"/>
    <s v="app solar red/black/black reflective"/>
    <s v="TRAINING ACC HW ALL"/>
    <n v="2021"/>
    <s v="UNISEX"/>
    <x v="2"/>
    <s v="2021Q4"/>
    <s v="INT'L"/>
    <s v="OSFW"/>
    <n v="1"/>
    <n v="34.534782694740798"/>
    <n v="34.534782694740798"/>
  </r>
  <r>
    <s v="GS2104"/>
    <s v="LOGO WOOLIE"/>
    <x v="1"/>
    <s v="HEADWEAR"/>
    <x v="4"/>
    <s v="ACC"/>
    <s v="victory blue/halo blush"/>
    <s v="TRAINING ACC HW ALL"/>
    <n v="2021"/>
    <s v="UNISEX"/>
    <x v="2"/>
    <s v="2021Q4"/>
    <s v="INT'L"/>
    <s v="OSFM"/>
    <n v="1"/>
    <n v="25.486368014896044"/>
    <n v="25.486368014896044"/>
  </r>
  <r>
    <s v="GS5177"/>
    <s v="W  ESNTL TEE1"/>
    <x v="0"/>
    <s v="TEE SS"/>
    <x v="2"/>
    <s v="NEO"/>
    <s v="black/black"/>
    <s v="NEO APP WOMEN"/>
    <n v="2021"/>
    <s v="WOMEN"/>
    <x v="0"/>
    <s v="2021Q3"/>
    <s v="AP"/>
    <s v="L"/>
    <n v="158"/>
    <n v="19.45409156166621"/>
    <n v="3073.7464667432614"/>
  </r>
  <r>
    <s v="GS5177"/>
    <s v="W  ESNTL TEE1"/>
    <x v="0"/>
    <s v="TEE SS"/>
    <x v="2"/>
    <s v="NEO"/>
    <s v="black/black"/>
    <s v="NEO APP WOMEN"/>
    <n v="2021"/>
    <s v="WOMEN"/>
    <x v="0"/>
    <s v="2021Q3"/>
    <s v="AP"/>
    <s v="M"/>
    <n v="209"/>
    <n v="19.45409156166621"/>
    <n v="4065.9051363882381"/>
  </r>
  <r>
    <s v="GS5177"/>
    <s v="W  ESNTL TEE1"/>
    <x v="0"/>
    <s v="TEE SS"/>
    <x v="2"/>
    <s v="NEO"/>
    <s v="black/black"/>
    <s v="NEO APP WOMEN"/>
    <n v="2021"/>
    <s v="WOMEN"/>
    <x v="0"/>
    <s v="2021Q3"/>
    <s v="AP"/>
    <s v="S"/>
    <n v="120"/>
    <n v="19.45409156166621"/>
    <n v="2334.4909873999454"/>
  </r>
  <r>
    <s v="GS5177"/>
    <s v="W  ESNTL TEE1"/>
    <x v="0"/>
    <s v="TEE SS"/>
    <x v="2"/>
    <s v="NEO"/>
    <s v="black/black"/>
    <s v="NEO APP WOMEN"/>
    <n v="2021"/>
    <s v="WOMEN"/>
    <x v="0"/>
    <s v="2021Q3"/>
    <s v="AP"/>
    <s v="XL"/>
    <n v="171"/>
    <n v="19.45409156166621"/>
    <n v="3326.6496570449222"/>
  </r>
  <r>
    <s v="GS5178"/>
    <s v="W  ESNTL TEE1"/>
    <x v="0"/>
    <s v="TEE SS"/>
    <x v="2"/>
    <s v="NEO"/>
    <s v="white/white"/>
    <s v="NEO APP WOMEN"/>
    <n v="2021"/>
    <s v="WOMEN"/>
    <x v="0"/>
    <s v="2021Q3"/>
    <s v="AP"/>
    <s v="2XL"/>
    <n v="16"/>
    <n v="19.45409156166621"/>
    <n v="311.26546498665937"/>
  </r>
  <r>
    <s v="GS5178"/>
    <s v="W  ESNTL TEE1"/>
    <x v="0"/>
    <s v="TEE SS"/>
    <x v="2"/>
    <s v="NEO"/>
    <s v="white/white"/>
    <s v="NEO APP WOMEN"/>
    <n v="2021"/>
    <s v="WOMEN"/>
    <x v="0"/>
    <s v="2021Q3"/>
    <s v="AP"/>
    <s v="L"/>
    <n v="178"/>
    <n v="19.45409156166621"/>
    <n v="3462.8282979765854"/>
  </r>
  <r>
    <s v="GS5178"/>
    <s v="W  ESNTL TEE1"/>
    <x v="0"/>
    <s v="TEE SS"/>
    <x v="2"/>
    <s v="NEO"/>
    <s v="white/white"/>
    <s v="NEO APP WOMEN"/>
    <n v="2021"/>
    <s v="WOMEN"/>
    <x v="0"/>
    <s v="2021Q3"/>
    <s v="AP"/>
    <s v="M"/>
    <n v="189"/>
    <n v="19.45409156166621"/>
    <n v="3676.8233051549137"/>
  </r>
  <r>
    <s v="GS5178"/>
    <s v="W  ESNTL TEE1"/>
    <x v="0"/>
    <s v="TEE SS"/>
    <x v="2"/>
    <s v="NEO"/>
    <s v="white/white"/>
    <s v="NEO APP WOMEN"/>
    <n v="2021"/>
    <s v="WOMEN"/>
    <x v="0"/>
    <s v="2021Q3"/>
    <s v="AP"/>
    <s v="S"/>
    <n v="105"/>
    <n v="19.45409156166621"/>
    <n v="2042.6796139749522"/>
  </r>
  <r>
    <s v="GS5178"/>
    <s v="W  ESNTL TEE1"/>
    <x v="0"/>
    <s v="TEE SS"/>
    <x v="2"/>
    <s v="NEO"/>
    <s v="white/white"/>
    <s v="NEO APP WOMEN"/>
    <n v="2021"/>
    <s v="WOMEN"/>
    <x v="0"/>
    <s v="2021Q3"/>
    <s v="AP"/>
    <s v="XL"/>
    <n v="172"/>
    <n v="19.45409156166621"/>
    <n v="3346.1037486065884"/>
  </r>
  <r>
    <s v="GT6538"/>
    <s v="BIG BAFFLE JKT"/>
    <x v="0"/>
    <s v="JACKET DOWN"/>
    <x v="3"/>
    <s v="OUTDOOR (WJ)"/>
    <s v="black"/>
    <s v="SPORTSWEAR APP MEN"/>
    <n v="2021"/>
    <s v="MEN"/>
    <x v="1"/>
    <s v="2021Q3"/>
    <s v="AP"/>
    <s v="2XL"/>
    <n v="1"/>
    <n v="256.22094235093721"/>
    <n v="256.22094235093721"/>
  </r>
  <r>
    <s v="GT6538"/>
    <s v="BIG BAFFLE JKT"/>
    <x v="0"/>
    <s v="JACKET DOWN"/>
    <x v="3"/>
    <s v="OUTDOOR (WJ)"/>
    <s v="black"/>
    <s v="SPORTSWEAR APP MEN"/>
    <n v="2021"/>
    <s v="MEN"/>
    <x v="1"/>
    <s v="2021Q3"/>
    <s v="AP"/>
    <s v="L"/>
    <n v="1"/>
    <n v="256.22094235093721"/>
    <n v="256.22094235093721"/>
  </r>
  <r>
    <s v="GT6538"/>
    <s v="BIG BAFFLE JKT"/>
    <x v="0"/>
    <s v="JACKET DOWN"/>
    <x v="3"/>
    <s v="OUTDOOR (WJ)"/>
    <s v="black"/>
    <s v="SPORTSWEAR APP MEN"/>
    <n v="2021"/>
    <s v="MEN"/>
    <x v="1"/>
    <s v="2021Q3"/>
    <s v="AP"/>
    <s v="XL"/>
    <n v="16"/>
    <n v="256.22094235093721"/>
    <n v="4099.5350776149953"/>
  </r>
  <r>
    <s v="GT9138"/>
    <s v="ESS MID D H JKT"/>
    <x v="0"/>
    <s v="JACKET DOWN"/>
    <x v="3"/>
    <s v="OUTDOOR (WJ)"/>
    <s v="focus olive"/>
    <s v="SPORTSWEAR APP MEN"/>
    <n v="2021"/>
    <s v="MEN"/>
    <x v="1"/>
    <s v="2021Q3"/>
    <s v="AP"/>
    <s v="L"/>
    <n v="15"/>
    <n v="150.6561044194151"/>
    <n v="2259.8415662912266"/>
  </r>
  <r>
    <s v="GU0877"/>
    <s v="CL BP FABRIC"/>
    <x v="3"/>
    <s v="BAG"/>
    <x v="6"/>
    <s v="HW"/>
    <s v="black/white"/>
    <s v="TRAINING ACC HW ALL"/>
    <n v="2021"/>
    <s v="UNISEX"/>
    <x v="2"/>
    <s v="2021Q4"/>
    <s v="INT'L"/>
    <s v="NS"/>
    <n v="1"/>
    <n v="40.567059147970632"/>
    <n v="40.567059147970632"/>
  </r>
  <r>
    <s v="GU1776"/>
    <s v="S DOWN PUFFER"/>
    <x v="0"/>
    <s v="JACKET DOWN"/>
    <x v="3"/>
    <s v="DIRECTIONAL"/>
    <s v="black"/>
    <s v="ORIGINALS APP WOMEN"/>
    <n v="2021"/>
    <s v="WOMEN"/>
    <x v="0"/>
    <s v="2021Q3"/>
    <s v="INT'L"/>
    <n v="36"/>
    <n v="3"/>
    <n v="286.3823246170864"/>
    <n v="859.14697385125919"/>
  </r>
  <r>
    <s v="GU1776"/>
    <s v="S DOWN PUFFER"/>
    <x v="0"/>
    <s v="JACKET DOWN"/>
    <x v="3"/>
    <s v="DIRECTIONAL"/>
    <s v="black"/>
    <s v="ORIGINALS APP WOMEN"/>
    <n v="2021"/>
    <s v="WOMEN"/>
    <x v="0"/>
    <s v="2021Q3"/>
    <s v="INT'L"/>
    <n v="38"/>
    <n v="3"/>
    <n v="286.3823246170864"/>
    <n v="859.14697385125919"/>
  </r>
  <r>
    <s v="GU1776"/>
    <s v="S DOWN PUFFER"/>
    <x v="0"/>
    <s v="JACKET DOWN"/>
    <x v="3"/>
    <s v="DIRECTIONAL"/>
    <s v="black"/>
    <s v="ORIGINALS APP WOMEN"/>
    <n v="2021"/>
    <s v="WOMEN"/>
    <x v="0"/>
    <s v="2021Q3"/>
    <s v="INT'L"/>
    <n v="40"/>
    <n v="3"/>
    <n v="286.3823246170864"/>
    <n v="859.14697385125919"/>
  </r>
  <r>
    <s v="GU1776"/>
    <s v="S DOWN PUFFER"/>
    <x v="0"/>
    <s v="JACKET DOWN"/>
    <x v="3"/>
    <s v="DIRECTIONAL"/>
    <s v="black"/>
    <s v="ORIGINALS APP WOMEN"/>
    <n v="2021"/>
    <s v="WOMEN"/>
    <x v="0"/>
    <s v="2021Q3"/>
    <s v="INT'L"/>
    <n v="32"/>
    <n v="3"/>
    <n v="286.3823246170864"/>
    <n v="859.14697385125919"/>
  </r>
  <r>
    <s v="GU1776"/>
    <s v="S DOWN PUFFER"/>
    <x v="0"/>
    <s v="JACKET DOWN"/>
    <x v="3"/>
    <s v="DIRECTIONAL"/>
    <s v="black"/>
    <s v="ORIGINALS APP WOMEN"/>
    <n v="2021"/>
    <s v="WOMEN"/>
    <x v="0"/>
    <s v="2021Q3"/>
    <s v="INT'L"/>
    <n v="34"/>
    <n v="1"/>
    <n v="286.3823246170864"/>
    <n v="286.3823246170864"/>
  </r>
  <r>
    <s v="GU1781"/>
    <s v="FSH DOWN PUFFER"/>
    <x v="0"/>
    <s v="JACKET DOWN"/>
    <x v="3"/>
    <s v="DIRECTIONAL"/>
    <s v="beige tone"/>
    <s v="ORIGINALS APP WOMEN"/>
    <n v="2021"/>
    <s v="WOMEN"/>
    <x v="0"/>
    <s v="2021Q3"/>
    <s v="INT'L"/>
    <n v="30"/>
    <n v="1"/>
    <n v="286.3823246170864"/>
    <n v="286.3823246170864"/>
  </r>
  <r>
    <s v="GU1781"/>
    <s v="FSH DOWN PUFFER"/>
    <x v="0"/>
    <s v="JACKET DOWN"/>
    <x v="3"/>
    <s v="DIRECTIONAL"/>
    <s v="beige tone"/>
    <s v="ORIGINALS APP WOMEN"/>
    <n v="2021"/>
    <s v="WOMEN"/>
    <x v="0"/>
    <s v="2021Q3"/>
    <s v="INT'L"/>
    <n v="34"/>
    <n v="1"/>
    <n v="286.3823246170864"/>
    <n v="286.3823246170864"/>
  </r>
  <r>
    <s v="GU1781"/>
    <s v="FSH DOWN PUFFER"/>
    <x v="0"/>
    <s v="JACKET DOWN"/>
    <x v="3"/>
    <s v="DIRECTIONAL"/>
    <s v="beige tone"/>
    <s v="ORIGINALS APP WOMEN"/>
    <n v="2021"/>
    <s v="WOMEN"/>
    <x v="0"/>
    <s v="2021Q3"/>
    <s v="INT'L"/>
    <n v="38"/>
    <n v="2"/>
    <n v="286.3823246170864"/>
    <n v="572.76464923417279"/>
  </r>
  <r>
    <s v="GU1781"/>
    <s v="FSH DOWN PUFFER"/>
    <x v="0"/>
    <s v="JACKET DOWN"/>
    <x v="3"/>
    <s v="DIRECTIONAL"/>
    <s v="beige tone"/>
    <s v="ORIGINALS APP WOMEN"/>
    <n v="2021"/>
    <s v="WOMEN"/>
    <x v="0"/>
    <s v="2021Q3"/>
    <s v="INT'L"/>
    <n v="40"/>
    <n v="1"/>
    <n v="286.3823246170864"/>
    <n v="286.3823246170864"/>
  </r>
  <r>
    <s v="GU1783"/>
    <s v="FSH DOWN JKT"/>
    <x v="0"/>
    <s v="JACKET DOWN"/>
    <x v="3"/>
    <s v="DIRECTIONAL"/>
    <s v="wonder white"/>
    <s v="ORIGINALS APP WOMEN"/>
    <n v="2021"/>
    <s v="WOMEN"/>
    <x v="0"/>
    <s v="2021Q3"/>
    <s v="INT'L"/>
    <n v="38"/>
    <n v="1"/>
    <n v="286.3823246170864"/>
    <n v="286.3823246170864"/>
  </r>
  <r>
    <s v="GU1783"/>
    <s v="FSH DOWN JKT"/>
    <x v="0"/>
    <s v="JACKET DOWN"/>
    <x v="3"/>
    <s v="DIRECTIONAL"/>
    <s v="wonder white"/>
    <s v="ORIGINALS APP WOMEN"/>
    <n v="2021"/>
    <s v="WOMEN"/>
    <x v="0"/>
    <s v="2021Q3"/>
    <s v="INT'L"/>
    <n v="40"/>
    <n v="1"/>
    <n v="286.3823246170864"/>
    <n v="286.3823246170864"/>
  </r>
  <r>
    <s v="GV2126"/>
    <s v="M CAMO HD"/>
    <x v="0"/>
    <s v="SWEAT HOODY"/>
    <x v="9"/>
    <s v="TRAINING M"/>
    <s v="black"/>
    <s v="SPORTSWEAR APP MEN"/>
    <n v="2021"/>
    <s v="MEN"/>
    <x v="1"/>
    <s v="2021Q4"/>
    <s v="AP"/>
    <s v="2XL"/>
    <n v="28"/>
    <n v="67.712303187504887"/>
    <n v="1895.9444892501369"/>
  </r>
  <r>
    <s v="GV2126"/>
    <s v="M CAMO HD"/>
    <x v="0"/>
    <s v="SWEAT HOODY"/>
    <x v="9"/>
    <s v="TRAINING M"/>
    <s v="black"/>
    <s v="SPORTSWEAR APP MEN"/>
    <n v="2021"/>
    <s v="MEN"/>
    <x v="1"/>
    <s v="2021Q4"/>
    <s v="AP"/>
    <s v="L"/>
    <n v="13"/>
    <n v="67.712303187504887"/>
    <n v="880.2599414375635"/>
  </r>
  <r>
    <s v="GV2126"/>
    <s v="M CAMO HD"/>
    <x v="0"/>
    <s v="SWEAT HOODY"/>
    <x v="9"/>
    <s v="TRAINING M"/>
    <s v="black"/>
    <s v="SPORTSWEAR APP MEN"/>
    <n v="2021"/>
    <s v="MEN"/>
    <x v="1"/>
    <s v="2021Q4"/>
    <s v="AP"/>
    <s v="S"/>
    <n v="22"/>
    <n v="67.712303187504887"/>
    <n v="1489.6706701251076"/>
  </r>
  <r>
    <s v="GV3510"/>
    <s v="PERFOM FL PA"/>
    <x v="0"/>
    <s v="PANT"/>
    <x v="0"/>
    <s v="OUTDOOR"/>
    <s v="black"/>
    <s v="OUTDOOR APP MEN"/>
    <n v="2021"/>
    <s v="MEN"/>
    <x v="1"/>
    <s v="2021Q4"/>
    <s v="AP"/>
    <s v="2XL"/>
    <n v="8"/>
    <n v="97.873685453654062"/>
    <n v="782.9894836292325"/>
  </r>
  <r>
    <s v="GV5294"/>
    <s v="M FEELCOZY HD"/>
    <x v="0"/>
    <s v="SWEAT HOODY"/>
    <x v="9"/>
    <s v="TRAINING M"/>
    <s v="black/white"/>
    <s v="SPORTSWEAR APP MEN"/>
    <n v="2021"/>
    <s v="MEN"/>
    <x v="1"/>
    <s v="2021Q4"/>
    <s v="AP"/>
    <s v="L"/>
    <n v="1"/>
    <n v="60.171957620967596"/>
    <n v="60.171957620967596"/>
  </r>
  <r>
    <s v="GV5295"/>
    <s v="M FEELCOZY SWT"/>
    <x v="0"/>
    <s v="SWEAT CREW"/>
    <x v="9"/>
    <s v="TRAINING M"/>
    <s v="black/white"/>
    <s v="SPORTSWEAR APP MEN"/>
    <n v="2021"/>
    <s v="MEN"/>
    <x v="1"/>
    <s v="2021Q4"/>
    <s v="AP"/>
    <s v="L"/>
    <n v="1"/>
    <n v="60.171957620967596"/>
    <n v="60.171957620967596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6"/>
    <n v="1"/>
    <n v="120.49472215326593"/>
    <n v="120.49472215326593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6.5"/>
    <n v="8"/>
    <n v="120.49472215326593"/>
    <n v="963.9577772261274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7"/>
    <n v="3"/>
    <n v="120.49472215326593"/>
    <n v="361.48416645979779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7.5"/>
    <n v="3"/>
    <n v="120.49472215326593"/>
    <n v="361.48416645979779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8.5"/>
    <n v="13"/>
    <n v="120.49472215326593"/>
    <n v="1566.4313879924571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9"/>
    <n v="1"/>
    <n v="120.49472215326593"/>
    <n v="120.49472215326593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9.5"/>
    <n v="2"/>
    <n v="120.49472215326593"/>
    <n v="240.98944430653185"/>
  </r>
  <r>
    <s v="GV7258"/>
    <s v="D.O.N. Issue 3 GCA"/>
    <x v="2"/>
    <s v="SHOE"/>
    <x v="5"/>
    <s v="BASKETBALL"/>
    <s v="ftwr white/team navy blue/team green"/>
    <s v="BASKETBALL FTW MEN"/>
    <n v="2021"/>
    <s v="MEN"/>
    <x v="1"/>
    <s v="2021Q4"/>
    <s v="INT'L"/>
    <n v="10"/>
    <n v="3"/>
    <n v="120.49472215326593"/>
    <n v="361.48416645979779"/>
  </r>
  <r>
    <s v="GV7900"/>
    <s v="ALPHACOMFY"/>
    <x v="2"/>
    <s v="SHOE"/>
    <x v="5"/>
    <s v="RUNNING"/>
    <s v="core black/shock pink/ftwr white"/>
    <s v="SPORTSWEAR FTW MEN"/>
    <n v="2021"/>
    <s v="WOMEN"/>
    <x v="0"/>
    <s v="2021Q4"/>
    <s v="INT'L"/>
    <n v="6"/>
    <n v="1"/>
    <n v="75.25264875404217"/>
    <n v="75.25264875404217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7"/>
    <n v="16"/>
    <n v="75.25264875404217"/>
    <n v="1204.0423800646747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7.5"/>
    <n v="14"/>
    <n v="75.25264875404217"/>
    <n v="1053.5370825565903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8"/>
    <n v="21"/>
    <n v="75.25264875404217"/>
    <n v="1580.3056238348856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8.5"/>
    <n v="9"/>
    <n v="75.25264875404217"/>
    <n v="677.27383878637954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9"/>
    <n v="9"/>
    <n v="75.25264875404217"/>
    <n v="677.27383878637954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9.5"/>
    <n v="4"/>
    <n v="75.25264875404217"/>
    <n v="301.01059501616868"/>
  </r>
  <r>
    <s v="GV7902"/>
    <s v="ALPHACOMFY"/>
    <x v="2"/>
    <s v="SHOE"/>
    <x v="5"/>
    <s v="RUNNING"/>
    <s v="core black/ftwr white/core black"/>
    <s v="SPORTSWEAR FTW MEN"/>
    <n v="2021"/>
    <s v="UNISEX"/>
    <x v="2"/>
    <s v="2021Q4"/>
    <s v="INT'L"/>
    <n v="10"/>
    <n v="2"/>
    <n v="75.25264875404217"/>
    <n v="150.50529750808434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3"/>
    <n v="2"/>
    <n v="135.57541328634051"/>
    <n v="271.15082657268101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3.5"/>
    <n v="4"/>
    <n v="135.57541328634051"/>
    <n v="542.30165314536202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4"/>
    <n v="3"/>
    <n v="135.57541328634051"/>
    <n v="406.72623985902152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4.5"/>
    <n v="1"/>
    <n v="135.57541328634051"/>
    <n v="135.57541328634051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5.5"/>
    <n v="2"/>
    <n v="135.57541328634051"/>
    <n v="271.15082657268101"/>
  </r>
  <r>
    <s v="GW6211"/>
    <s v="FORUM BOLD W"/>
    <x v="2"/>
    <s v="SHOE"/>
    <x v="5"/>
    <s v="LIFESTYLE GENERALIST"/>
    <s v="grey one/glory grey/core white"/>
    <s v="ORIGINALS BASKETBALL FTW WOMEN"/>
    <n v="2021"/>
    <s v="WOMEN"/>
    <x v="0"/>
    <s v="2021Q4"/>
    <s v="INT'L"/>
    <n v="6"/>
    <n v="1"/>
    <n v="135.57541328634051"/>
    <n v="135.57541328634051"/>
  </r>
  <r>
    <s v="GW6230"/>
    <s v="FORUM LOW"/>
    <x v="2"/>
    <s v="SHOE"/>
    <x v="5"/>
    <s v="LIFESTYLE GENERALIST"/>
    <s v="mesa/night brown/GUM 2"/>
    <s v="ORIGINALS BASKETBALL FTW MEN"/>
    <n v="2021"/>
    <s v="UNISEX"/>
    <x v="2"/>
    <s v="2021Q4"/>
    <s v="INT'L"/>
    <n v="3.5"/>
    <n v="2"/>
    <n v="135.57541328634051"/>
    <n v="271.15082657268101"/>
  </r>
  <r>
    <s v="GW6230"/>
    <s v="FORUM LOW"/>
    <x v="2"/>
    <s v="SHOE"/>
    <x v="5"/>
    <s v="LIFESTYLE GENERALIST"/>
    <s v="mesa/night brown/GUM 2"/>
    <s v="ORIGINALS BASKETBALL FTW MEN"/>
    <n v="2021"/>
    <s v="UNISEX"/>
    <x v="2"/>
    <s v="2021Q4"/>
    <s v="INT'L"/>
    <n v="4"/>
    <n v="1"/>
    <n v="135.57541328634051"/>
    <n v="135.57541328634051"/>
  </r>
  <r>
    <s v="GW8016"/>
    <s v="OZWEEGO"/>
    <x v="2"/>
    <s v="SHOE"/>
    <x v="5"/>
    <s v="FOUNDATION"/>
    <s v="core black/dgh solid grey/core black"/>
    <s v="ORIGINALS FTW MEN"/>
    <n v="2021"/>
    <s v="UNISEX"/>
    <x v="2"/>
    <s v="2021Q4"/>
    <s v="INT'L"/>
    <n v="3"/>
    <n v="1"/>
    <n v="165.7367955524897"/>
    <n v="165.7367955524897"/>
  </r>
  <r>
    <s v="GX0432"/>
    <s v="REY GALLE W"/>
    <x v="2"/>
    <s v="SHOE"/>
    <x v="5"/>
    <s v="DIRECTIONAL"/>
    <s v="off white/ftwr white/mesa"/>
    <s v="ORIGINALS FTW WOMEN"/>
    <n v="2021"/>
    <s v="WOMEN"/>
    <x v="0"/>
    <s v="2021Q4"/>
    <s v="INT'L"/>
    <n v="3"/>
    <n v="1"/>
    <n v="135.57541328634051"/>
    <n v="135.57541328634051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7"/>
    <n v="5"/>
    <n v="165.7367955524897"/>
    <n v="828.68397776244842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7.5"/>
    <n v="9"/>
    <n v="165.7367955524897"/>
    <n v="1491.6311599724072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8"/>
    <n v="12"/>
    <n v="165.7367955524897"/>
    <n v="1988.8415466298763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8.5"/>
    <n v="3"/>
    <n v="165.7367955524897"/>
    <n v="497.21038665746909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9"/>
    <n v="1"/>
    <n v="165.7367955524897"/>
    <n v="165.7367955524897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9.5"/>
    <n v="5"/>
    <n v="165.7367955524897"/>
    <n v="828.68397776244842"/>
  </r>
  <r>
    <s v="GX1165"/>
    <s v="X9000L4 GUARD"/>
    <x v="2"/>
    <s v="SHOE"/>
    <x v="5"/>
    <s v="RUNNING"/>
    <s v="core black/signal green/carbon"/>
    <s v="SPORTSWEAR FTW MEN"/>
    <n v="2021"/>
    <s v="UNISEX"/>
    <x v="2"/>
    <s v="2021Q4"/>
    <s v="INT'L"/>
    <n v="11"/>
    <n v="1"/>
    <n v="165.7367955524897"/>
    <n v="165.7367955524897"/>
  </r>
  <r>
    <s v="GX2934"/>
    <s v="D Rose Son of Chi"/>
    <x v="2"/>
    <s v="SHOE"/>
    <x v="5"/>
    <s v="BASKETBALL"/>
    <s v="core black/team colleg purple/core black"/>
    <s v="BASKETBALL FTW MEN"/>
    <n v="2021"/>
    <s v="MEN"/>
    <x v="1"/>
    <s v="2021Q4"/>
    <s v="INT'L"/>
    <n v="6"/>
    <n v="1"/>
    <n v="120.49472215326593"/>
    <n v="120.49472215326593"/>
  </r>
  <r>
    <s v="GX3655"/>
    <s v="SUPERSTAR"/>
    <x v="2"/>
    <s v="SHOE"/>
    <x v="5"/>
    <s v="FOUNDATION"/>
    <s v="ftwr white/collegiate navy/collegiate navy"/>
    <s v="ORIGINALS FTW MEN"/>
    <n v="2021"/>
    <s v="UNISEX"/>
    <x v="2"/>
    <s v="2021Q4"/>
    <s v="INT'L"/>
    <n v="3.5"/>
    <n v="2"/>
    <n v="135.57541328634051"/>
    <n v="271.15082657268101"/>
  </r>
  <r>
    <s v="GX3655"/>
    <s v="SUPERSTAR"/>
    <x v="2"/>
    <s v="SHOE"/>
    <x v="5"/>
    <s v="FOUNDATION"/>
    <s v="ftwr white/collegiate navy/collegiate navy"/>
    <s v="ORIGINALS FTW MEN"/>
    <n v="2021"/>
    <s v="UNISEX"/>
    <x v="2"/>
    <s v="2021Q4"/>
    <s v="INT'L"/>
    <n v="4.5"/>
    <n v="2"/>
    <n v="135.57541328634051"/>
    <n v="271.15082657268101"/>
  </r>
  <r>
    <s v="GX3655"/>
    <s v="SUPERSTAR"/>
    <x v="2"/>
    <s v="SHOE"/>
    <x v="5"/>
    <s v="FOUNDATION"/>
    <s v="ftwr white/collegiate navy/collegiate navy"/>
    <s v="ORIGINALS FTW MEN"/>
    <n v="2021"/>
    <s v="UNISEX"/>
    <x v="2"/>
    <s v="2021Q4"/>
    <s v="INT'L"/>
    <n v="5"/>
    <n v="1"/>
    <n v="135.57541328634051"/>
    <n v="135.57541328634051"/>
  </r>
  <r>
    <s v="GX3656"/>
    <s v="SUPERSTAR"/>
    <x v="2"/>
    <s v="SHOE"/>
    <x v="5"/>
    <s v="FOUNDATION"/>
    <s v="off white/focus olive/focus orange"/>
    <s v="ORIGINALS FTW MEN"/>
    <n v="2021"/>
    <s v="UNISEX"/>
    <x v="2"/>
    <s v="2021Q4"/>
    <s v="INT'L"/>
    <n v="6"/>
    <n v="1"/>
    <n v="135.57541328634051"/>
    <n v="135.57541328634051"/>
  </r>
  <r>
    <s v="GX3658"/>
    <s v="FORUM LOW"/>
    <x v="2"/>
    <s v="SHOE"/>
    <x v="5"/>
    <s v="LIFESTYLE GENERALIST"/>
    <s v="taupe oxide/taupe oxide/true orange"/>
    <s v="ORIGINALS BASKETBALL FTW MEN"/>
    <n v="2021"/>
    <s v="UNISEX"/>
    <x v="2"/>
    <s v="2021Q4"/>
    <s v="INT'L"/>
    <n v="6.5"/>
    <n v="1"/>
    <n v="120.49472215326593"/>
    <n v="120.49472215326593"/>
  </r>
  <r>
    <s v="GX3660"/>
    <s v="FORUM MID W"/>
    <x v="2"/>
    <s v="SHOE"/>
    <x v="5"/>
    <s v="DIRECTIONAL"/>
    <s v="sand/savannah/off white"/>
    <s v="ORIGINALS BASKETBALL FTW WOMEN"/>
    <n v="2021"/>
    <s v="WOMEN"/>
    <x v="0"/>
    <s v="2021Q4"/>
    <s v="INT'L"/>
    <n v="3"/>
    <n v="1"/>
    <n v="135.57541328634051"/>
    <n v="135.57541328634051"/>
  </r>
  <r>
    <s v="GX3660"/>
    <s v="FORUM MID W"/>
    <x v="2"/>
    <s v="SHOE"/>
    <x v="5"/>
    <s v="DIRECTIONAL"/>
    <s v="sand/savannah/off white"/>
    <s v="ORIGINALS BASKETBALL FTW WOMEN"/>
    <n v="2021"/>
    <s v="WOMEN"/>
    <x v="0"/>
    <s v="2021Q4"/>
    <s v="INT'L"/>
    <n v="3.5"/>
    <n v="2"/>
    <n v="135.57541328634051"/>
    <n v="271.15082657268101"/>
  </r>
  <r>
    <s v="GX4024"/>
    <s v="OZELIA"/>
    <x v="2"/>
    <s v="SHOE"/>
    <x v="5"/>
    <s v="DIRECTIONAL"/>
    <s v="metal grey/feather grey/night met."/>
    <s v="ORIGINALS FTW MEN"/>
    <n v="2021"/>
    <s v="UNISEX"/>
    <x v="2"/>
    <s v="2021Q4"/>
    <s v="INT'L"/>
    <n v="10"/>
    <n v="1"/>
    <n v="135.57541328634051"/>
    <n v="135.57541328634051"/>
  </r>
  <r>
    <s v="GX5058"/>
    <s v="FORUM BOLD W"/>
    <x v="2"/>
    <s v="SHOE"/>
    <x v="5"/>
    <s v="FOUNDATION"/>
    <s v="ftwr white/violet tone/SUPPLIER COLOUR"/>
    <s v="ORIGINALS BASKETBALL FTW WOMEN"/>
    <n v="2021"/>
    <s v="WOMEN"/>
    <x v="0"/>
    <s v="2021Q4"/>
    <s v="INT'L"/>
    <n v="3.5"/>
    <n v="1"/>
    <n v="135.57541328634051"/>
    <n v="135.57541328634051"/>
  </r>
  <r>
    <s v="GX5058"/>
    <s v="FORUM BOLD W"/>
    <x v="2"/>
    <s v="SHOE"/>
    <x v="5"/>
    <s v="FOUNDATION"/>
    <s v="ftwr white/violet tone/SUPPLIER COLOUR"/>
    <s v="ORIGINALS BASKETBALL FTW WOMEN"/>
    <n v="2021"/>
    <s v="WOMEN"/>
    <x v="0"/>
    <s v="2021Q4"/>
    <s v="INT'L"/>
    <n v="4"/>
    <n v="4"/>
    <n v="135.57541328634051"/>
    <n v="542.30165314536202"/>
  </r>
  <r>
    <s v="GX5058"/>
    <s v="FORUM BOLD W"/>
    <x v="2"/>
    <s v="SHOE"/>
    <x v="5"/>
    <s v="FOUNDATION"/>
    <s v="ftwr white/violet tone/SUPPLIER COLOUR"/>
    <s v="ORIGINALS BASKETBALL FTW WOMEN"/>
    <n v="2021"/>
    <s v="WOMEN"/>
    <x v="0"/>
    <s v="2021Q4"/>
    <s v="INT'L"/>
    <n v="4.5"/>
    <n v="1"/>
    <n v="135.57541328634051"/>
    <n v="135.57541328634051"/>
  </r>
  <r>
    <s v="GX5058"/>
    <s v="FORUM BOLD W"/>
    <x v="2"/>
    <s v="SHOE"/>
    <x v="5"/>
    <s v="FOUNDATION"/>
    <s v="ftwr white/violet tone/SUPPLIER COLOUR"/>
    <s v="ORIGINALS BASKETBALL FTW WOMEN"/>
    <n v="2021"/>
    <s v="WOMEN"/>
    <x v="0"/>
    <s v="2021Q4"/>
    <s v="INT'L"/>
    <n v="5"/>
    <n v="1"/>
    <n v="135.57541328634051"/>
    <n v="135.57541328634051"/>
  </r>
  <r>
    <s v="GX5058"/>
    <s v="FORUM BOLD W"/>
    <x v="2"/>
    <s v="SHOE"/>
    <x v="5"/>
    <s v="FOUNDATION"/>
    <s v="ftwr white/violet tone/SUPPLIER COLOUR"/>
    <s v="ORIGINALS BASKETBALL FTW WOMEN"/>
    <n v="2021"/>
    <s v="WOMEN"/>
    <x v="0"/>
    <s v="2021Q4"/>
    <s v="INT'L"/>
    <n v="5.5"/>
    <n v="1"/>
    <n v="135.57541328634051"/>
    <n v="135.57541328634051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3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3.5"/>
    <n v="1"/>
    <n v="120.49472215326593"/>
    <n v="120.49472215326593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4"/>
    <n v="1"/>
    <n v="120.49472215326593"/>
    <n v="120.49472215326593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5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5.5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6"/>
    <n v="3"/>
    <n v="120.49472215326593"/>
    <n v="361.48416645979779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6.5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7"/>
    <n v="3"/>
    <n v="120.49472215326593"/>
    <n v="361.48416645979779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7.5"/>
    <n v="3"/>
    <n v="120.49472215326593"/>
    <n v="361.48416645979779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8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8.5"/>
    <n v="3"/>
    <n v="120.49472215326593"/>
    <n v="361.48416645979779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9"/>
    <n v="2"/>
    <n v="120.49472215326593"/>
    <n v="240.98944430653185"/>
  </r>
  <r>
    <s v="GX5072"/>
    <s v="FORUM LOW W"/>
    <x v="2"/>
    <s v="SHOE"/>
    <x v="5"/>
    <s v="DIRECTIONAL"/>
    <s v="ftwr white/glory mint/ftwr white"/>
    <s v="ORIGINALS BASKETBALL FTW WOMEN"/>
    <n v="2021"/>
    <s v="WOMEN"/>
    <x v="0"/>
    <s v="2021Q4"/>
    <s v="INT'L"/>
    <n v="9.5"/>
    <n v="2"/>
    <n v="120.49472215326593"/>
    <n v="240.98944430653185"/>
  </r>
  <r>
    <s v="GX6160"/>
    <s v="STRUTTER"/>
    <x v="2"/>
    <s v="SHOE"/>
    <x v="5"/>
    <s v="RUNNING"/>
    <s v="wonder white/halo mint/wonder white"/>
    <s v="SPORTSWEAR FTW WOMEN"/>
    <n v="2021"/>
    <s v="WOMEN"/>
    <x v="0"/>
    <s v="2021Q4"/>
    <s v="INT'L"/>
    <n v="5"/>
    <n v="1"/>
    <n v="90.333339887116765"/>
    <n v="90.333339887116765"/>
  </r>
  <r>
    <s v="GX8412"/>
    <s v="SUPERSTAR"/>
    <x v="2"/>
    <s v="SHOE"/>
    <x v="5"/>
    <s v="FOUNDATION"/>
    <s v="core black/core black/ftwr white"/>
    <s v="ORIGINALS FTW MEN"/>
    <n v="2021"/>
    <s v="UNISEX"/>
    <x v="2"/>
    <s v="2021Q4"/>
    <s v="INT'L"/>
    <n v="5"/>
    <n v="1"/>
    <n v="135.57541328634051"/>
    <n v="135.57541328634051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3.5"/>
    <n v="47"/>
    <n v="135.57541328634051"/>
    <n v="6372.044424458004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4"/>
    <n v="19"/>
    <n v="135.57541328634051"/>
    <n v="2575.9328524404696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4.5"/>
    <n v="57"/>
    <n v="135.57541328634051"/>
    <n v="7727.7985573214091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5"/>
    <n v="31"/>
    <n v="135.57541328634051"/>
    <n v="4202.8378118765559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5.5"/>
    <n v="1"/>
    <n v="135.57541328634051"/>
    <n v="135.57541328634051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6"/>
    <n v="48"/>
    <n v="135.57541328634051"/>
    <n v="6507.6198377443443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6.5"/>
    <n v="53"/>
    <n v="135.57541328634051"/>
    <n v="7185.4969041760469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7"/>
    <n v="31"/>
    <n v="135.57541328634051"/>
    <n v="4202.8378118765559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7.5"/>
    <n v="112"/>
    <n v="135.57541328634051"/>
    <n v="15184.446288070136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8"/>
    <n v="96"/>
    <n v="135.57541328634051"/>
    <n v="13015.239675488689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8.5"/>
    <n v="29"/>
    <n v="135.57541328634051"/>
    <n v="3931.6869853038747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9"/>
    <n v="63"/>
    <n v="135.57541328634051"/>
    <n v="8541.2510370394521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9.5"/>
    <n v="15"/>
    <n v="135.57541328634051"/>
    <n v="2033.6311992951075"/>
  </r>
  <r>
    <s v="GX8413"/>
    <s v="SUPERSTAR"/>
    <x v="2"/>
    <s v="SHOE"/>
    <x v="5"/>
    <s v="FOUNDATION"/>
    <s v="ftwr white/ftwr white/core black"/>
    <s v="ORIGINALS FTW MEN"/>
    <n v="2021"/>
    <s v="UNISEX"/>
    <x v="2"/>
    <s v="2021Q4"/>
    <s v="INT'L"/>
    <n v="10"/>
    <n v="3"/>
    <n v="135.57541328634051"/>
    <n v="406.72623985902152"/>
  </r>
  <r>
    <s v="GX8816"/>
    <s v="DROP STEP XL W"/>
    <x v="2"/>
    <s v="SHOE"/>
    <x v="5"/>
    <s v="DIRECTIONAL"/>
    <s v="clear brown/clear brown/legacy purple"/>
    <s v="ORIGINALS BASKETBALL FTW WOMEN"/>
    <n v="2021"/>
    <s v="WOMEN"/>
    <x v="0"/>
    <s v="2021Q4"/>
    <s v="INT'L"/>
    <n v="3.5"/>
    <n v="1"/>
    <n v="135.57541328634051"/>
    <n v="135.57541328634051"/>
  </r>
  <r>
    <s v="GX8816"/>
    <s v="DROP STEP XL W"/>
    <x v="2"/>
    <s v="SHOE"/>
    <x v="5"/>
    <s v="DIRECTIONAL"/>
    <s v="clear brown/clear brown/legacy purple"/>
    <s v="ORIGINALS BASKETBALL FTW WOMEN"/>
    <n v="2021"/>
    <s v="WOMEN"/>
    <x v="0"/>
    <s v="2021Q4"/>
    <s v="INT'L"/>
    <n v="4.5"/>
    <n v="1"/>
    <n v="135.57541328634051"/>
    <n v="135.57541328634051"/>
  </r>
  <r>
    <s v="GX8816"/>
    <s v="DROP STEP XL W"/>
    <x v="2"/>
    <s v="SHOE"/>
    <x v="5"/>
    <s v="DIRECTIONAL"/>
    <s v="clear brown/clear brown/legacy purple"/>
    <s v="ORIGINALS BASKETBALL FTW WOMEN"/>
    <n v="2021"/>
    <s v="WOMEN"/>
    <x v="0"/>
    <s v="2021Q4"/>
    <s v="INT'L"/>
    <n v="5"/>
    <n v="1"/>
    <n v="135.57541328634051"/>
    <n v="135.57541328634051"/>
  </r>
  <r>
    <s v="GX8816"/>
    <s v="DROP STEP XL W"/>
    <x v="2"/>
    <s v="SHOE"/>
    <x v="5"/>
    <s v="DIRECTIONAL"/>
    <s v="clear brown/clear brown/legacy purple"/>
    <s v="ORIGINALS BASKETBALL FTW WOMEN"/>
    <n v="2021"/>
    <s v="WOMEN"/>
    <x v="0"/>
    <s v="2021Q4"/>
    <s v="INT'L"/>
    <n v="5.5"/>
    <n v="2"/>
    <n v="135.57541328634051"/>
    <n v="271.15082657268101"/>
  </r>
  <r>
    <s v="GX8823"/>
    <s v="OZWEEGO W"/>
    <x v="2"/>
    <s v="SHOE"/>
    <x v="5"/>
    <s v="LIFESTYLE GENERALIST"/>
    <s v="halo blue/halo silver/dash grey"/>
    <s v="ORIGINALS FTW WOMEN"/>
    <n v="2021"/>
    <s v="WOMEN"/>
    <x v="0"/>
    <s v="2021Q4"/>
    <s v="INT'L"/>
    <n v="5"/>
    <n v="1"/>
    <n v="165.7367955524897"/>
    <n v="165.7367955524897"/>
  </r>
  <r>
    <s v="GX8823"/>
    <s v="OZWEEGO W"/>
    <x v="2"/>
    <s v="SHOE"/>
    <x v="5"/>
    <s v="LIFESTYLE GENERALIST"/>
    <s v="halo blue/halo silver/dash grey"/>
    <s v="ORIGINALS FTW WOMEN"/>
    <n v="2021"/>
    <s v="WOMEN"/>
    <x v="0"/>
    <s v="2021Q4"/>
    <s v="INT'L"/>
    <n v="6"/>
    <n v="1"/>
    <n v="165.7367955524897"/>
    <n v="165.7367955524897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3"/>
    <n v="3"/>
    <n v="165.7367955524897"/>
    <n v="497.21038665746909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3.5"/>
    <n v="2"/>
    <n v="165.7367955524897"/>
    <n v="331.47359110497939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4"/>
    <n v="1"/>
    <n v="165.7367955524897"/>
    <n v="165.7367955524897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4.5"/>
    <n v="2"/>
    <n v="165.7367955524897"/>
    <n v="331.47359110497939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5.5"/>
    <n v="1"/>
    <n v="165.7367955524897"/>
    <n v="165.7367955524897"/>
  </r>
  <r>
    <s v="GY1027"/>
    <s v="OZWEEGO"/>
    <x v="2"/>
    <s v="SHOE"/>
    <x v="5"/>
    <s v="FOUNDATION"/>
    <s v="glory grey/halo silver/tech purple"/>
    <s v="ORIGINALS FTW MEN"/>
    <n v="2021"/>
    <s v="UNISEX"/>
    <x v="2"/>
    <s v="2021Q4"/>
    <s v="INT'L"/>
    <n v="7"/>
    <n v="1"/>
    <n v="165.7367955524897"/>
    <n v="165.7367955524897"/>
  </r>
  <r>
    <s v="GY1028"/>
    <s v="OZWEEGO"/>
    <x v="2"/>
    <s v="SHOE"/>
    <x v="5"/>
    <s v="FOUNDATION"/>
    <s v="wonder white/clear brown/halo amber"/>
    <s v="ORIGINALS FTW MEN"/>
    <n v="2021"/>
    <s v="UNISEX"/>
    <x v="2"/>
    <s v="2021Q4"/>
    <s v="INT'L"/>
    <n v="4.5"/>
    <n v="1"/>
    <n v="165.7367955524897"/>
    <n v="165.7367955524897"/>
  </r>
  <r>
    <s v="GY1028"/>
    <s v="OZWEEGO"/>
    <x v="2"/>
    <s v="SHOE"/>
    <x v="5"/>
    <s v="FOUNDATION"/>
    <s v="wonder white/clear brown/halo amber"/>
    <s v="ORIGINALS FTW MEN"/>
    <n v="2021"/>
    <s v="UNISEX"/>
    <x v="2"/>
    <s v="2021Q4"/>
    <s v="INT'L"/>
    <n v="5"/>
    <n v="2"/>
    <n v="165.7367955524897"/>
    <n v="331.47359110497939"/>
  </r>
  <r>
    <s v="GY1028"/>
    <s v="OZWEEGO"/>
    <x v="2"/>
    <s v="SHOE"/>
    <x v="5"/>
    <s v="FOUNDATION"/>
    <s v="wonder white/clear brown/halo amber"/>
    <s v="ORIGINALS FTW MEN"/>
    <n v="2021"/>
    <s v="UNISEX"/>
    <x v="2"/>
    <s v="2021Q4"/>
    <s v="INT'L"/>
    <n v="8.5"/>
    <n v="1"/>
    <n v="165.7367955524897"/>
    <n v="165.7367955524897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3"/>
    <n v="1"/>
    <n v="165.7367955524897"/>
    <n v="165.7367955524897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4"/>
    <n v="2"/>
    <n v="165.7367955524897"/>
    <n v="331.47359110497939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4.5"/>
    <n v="3"/>
    <n v="165.7367955524897"/>
    <n v="497.21038665746909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5"/>
    <n v="4"/>
    <n v="165.7367955524897"/>
    <n v="662.94718220995878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5.5"/>
    <n v="1"/>
    <n v="165.7367955524897"/>
    <n v="165.7367955524897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6.5"/>
    <n v="1"/>
    <n v="165.7367955524897"/>
    <n v="165.7367955524897"/>
  </r>
  <r>
    <s v="GY1037"/>
    <s v="OZWEEGO W"/>
    <x v="2"/>
    <s v="SHOE"/>
    <x v="5"/>
    <s v="DIRECTIONAL"/>
    <s v="halo blue/sky tint/crystal white"/>
    <s v="ORIGINALS FTW WOMEN"/>
    <n v="2021"/>
    <s v="WOMEN"/>
    <x v="0"/>
    <s v="2021Q4"/>
    <s v="INT'L"/>
    <n v="7.5"/>
    <n v="2"/>
    <n v="165.7367955524897"/>
    <n v="331.47359110497939"/>
  </r>
  <r>
    <s v="GY2756"/>
    <s v="N3XT L3V3L Futurenatural"/>
    <x v="2"/>
    <s v="SHOE"/>
    <x v="5"/>
    <s v="BASKETBALL"/>
    <s v="lgh solid grey/team colleg gold/orbit indigo"/>
    <s v="BASKETBALL FTW MEN"/>
    <n v="2021"/>
    <s v="MEN"/>
    <x v="1"/>
    <s v="2021Q4"/>
    <s v="INT'L"/>
    <n v="9"/>
    <n v="1"/>
    <n v="241.14025121786258"/>
    <n v="241.14025121786258"/>
  </r>
  <r>
    <s v="GY3541"/>
    <s v="OZWEEGO"/>
    <x v="2"/>
    <s v="SHOE"/>
    <x v="5"/>
    <s v="FOUNDATION"/>
    <s v="trace cargo/trace cargo/halo green"/>
    <s v="ORIGINALS FTW MEN"/>
    <n v="2021"/>
    <s v="UNISEX"/>
    <x v="2"/>
    <s v="2021Q4"/>
    <s v="INT'L"/>
    <n v="4.5"/>
    <n v="2"/>
    <n v="165.7367955524897"/>
    <n v="331.47359110497939"/>
  </r>
  <r>
    <s v="GY3541"/>
    <s v="OZWEEGO"/>
    <x v="2"/>
    <s v="SHOE"/>
    <x v="5"/>
    <s v="FOUNDATION"/>
    <s v="trace cargo/trace cargo/halo green"/>
    <s v="ORIGINALS FTW MEN"/>
    <n v="2021"/>
    <s v="UNISEX"/>
    <x v="2"/>
    <s v="2021Q4"/>
    <s v="INT'L"/>
    <n v="6"/>
    <n v="1"/>
    <n v="165.7367955524897"/>
    <n v="165.7367955524897"/>
  </r>
  <r>
    <s v="GY3542"/>
    <s v="OZWEEGO"/>
    <x v="2"/>
    <s v="SHOE"/>
    <x v="5"/>
    <s v="FOUNDATION"/>
    <s v="dash grey/dash grey/chalk white"/>
    <s v="ORIGINALS FTW MEN"/>
    <n v="2021"/>
    <s v="UNISEX"/>
    <x v="2"/>
    <s v="2021Q4"/>
    <s v="INT'L"/>
    <n v="4.5"/>
    <n v="1"/>
    <n v="165.7367955524897"/>
    <n v="165.7367955524897"/>
  </r>
  <r>
    <s v="GY3542"/>
    <s v="OZWEEGO"/>
    <x v="2"/>
    <s v="SHOE"/>
    <x v="5"/>
    <s v="FOUNDATION"/>
    <s v="dash grey/dash grey/chalk white"/>
    <s v="ORIGINALS FTW MEN"/>
    <n v="2021"/>
    <s v="UNISEX"/>
    <x v="2"/>
    <s v="2021Q4"/>
    <s v="INT'L"/>
    <n v="8.5"/>
    <n v="1"/>
    <n v="165.7367955524897"/>
    <n v="165.7367955524897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3.5"/>
    <n v="2"/>
    <n v="165.7367955524897"/>
    <n v="331.47359110497939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4"/>
    <n v="1"/>
    <n v="165.7367955524897"/>
    <n v="165.7367955524897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4.5"/>
    <n v="3"/>
    <n v="165.7367955524897"/>
    <n v="497.21038665746909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5"/>
    <n v="2"/>
    <n v="165.7367955524897"/>
    <n v="331.47359110497939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5.5"/>
    <n v="2"/>
    <n v="165.7367955524897"/>
    <n v="331.47359110497939"/>
  </r>
  <r>
    <s v="GY3543"/>
    <s v="OZWEEGO W"/>
    <x v="2"/>
    <s v="SHOE"/>
    <x v="5"/>
    <s v="DIRECTIONAL"/>
    <s v="st pale nude/st pale nude/halo blush"/>
    <s v="ORIGINALS FTW WOMEN"/>
    <n v="2021"/>
    <s v="WOMEN"/>
    <x v="0"/>
    <s v="2021Q4"/>
    <s v="INT'L"/>
    <n v="6"/>
    <n v="1"/>
    <n v="165.7367955524897"/>
    <n v="165.7367955524897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3"/>
    <n v="3"/>
    <n v="165.7367955524897"/>
    <n v="497.2103866574690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3.5"/>
    <n v="3"/>
    <n v="165.7367955524897"/>
    <n v="497.2103866574690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4"/>
    <n v="2"/>
    <n v="165.7367955524897"/>
    <n v="331.4735911049793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4.5"/>
    <n v="5"/>
    <n v="165.7367955524897"/>
    <n v="828.68397776244842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5"/>
    <n v="2"/>
    <n v="165.7367955524897"/>
    <n v="331.4735911049793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5.5"/>
    <n v="3"/>
    <n v="165.7367955524897"/>
    <n v="497.2103866574690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6"/>
    <n v="2"/>
    <n v="165.7367955524897"/>
    <n v="331.47359110497939"/>
  </r>
  <r>
    <s v="GY3544"/>
    <s v="OZWEEGO W"/>
    <x v="2"/>
    <s v="SHOE"/>
    <x v="5"/>
    <s v="DIRECTIONAL"/>
    <s v="ecru tint/ecru tint/halo blush"/>
    <s v="ORIGINALS FTW WOMEN"/>
    <n v="2021"/>
    <s v="WOMEN"/>
    <x v="0"/>
    <s v="2021Q4"/>
    <s v="INT'L"/>
    <n v="6.5"/>
    <n v="1"/>
    <n v="165.7367955524897"/>
    <n v="165.7367955524897"/>
  </r>
  <r>
    <s v="GY6308"/>
    <s v="Equipment 10 U"/>
    <x v="2"/>
    <s v="SHOE"/>
    <x v="5"/>
    <s v="RUNNING"/>
    <s v="core black/ftwr white/glow pink"/>
    <s v="SPORTSWEAR FTW MEN"/>
    <n v="2021"/>
    <s v="WOMEN"/>
    <x v="0"/>
    <s v="2021Q4"/>
    <s v="INT'L"/>
    <n v="4"/>
    <n v="1"/>
    <n v="125.01892949318831"/>
    <n v="125.01892949318831"/>
  </r>
  <r>
    <s v="GY6308"/>
    <s v="Equipment 10 U"/>
    <x v="2"/>
    <s v="SHOE"/>
    <x v="5"/>
    <s v="RUNNING"/>
    <s v="core black/ftwr white/glow pink"/>
    <s v="SPORTSWEAR FTW MEN"/>
    <n v="2021"/>
    <s v="WOMEN"/>
    <x v="0"/>
    <s v="2021Q4"/>
    <s v="INT'L"/>
    <n v="5"/>
    <n v="2"/>
    <n v="125.01892949318831"/>
    <n v="250.03785898637662"/>
  </r>
  <r>
    <s v="GY6308"/>
    <s v="Equipment 10 U"/>
    <x v="2"/>
    <s v="SHOE"/>
    <x v="5"/>
    <s v="RUNNING"/>
    <s v="core black/ftwr white/glow pink"/>
    <s v="SPORTSWEAR FTW MEN"/>
    <n v="2021"/>
    <s v="WOMEN"/>
    <x v="0"/>
    <s v="2021Q4"/>
    <s v="INT'L"/>
    <n v="6"/>
    <n v="2"/>
    <n v="125.01892949318831"/>
    <n v="250.03785898637662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5"/>
    <n v="2"/>
    <n v="125.01892949318831"/>
    <n v="250.03785898637662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5.5"/>
    <n v="1"/>
    <n v="125.01892949318831"/>
    <n v="125.01892949318831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7.5"/>
    <n v="2"/>
    <n v="125.01892949318831"/>
    <n v="250.03785898637662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8"/>
    <n v="2"/>
    <n v="125.01892949318831"/>
    <n v="250.03785898637662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8.5"/>
    <n v="1"/>
    <n v="125.01892949318831"/>
    <n v="125.01892949318831"/>
  </r>
  <r>
    <s v="GY6310"/>
    <s v="Equipment 10 U"/>
    <x v="2"/>
    <s v="SHOE"/>
    <x v="5"/>
    <s v="RUNNING"/>
    <s v="core black/ftwr white/scarlet"/>
    <s v="SPORTSWEAR FTW MEN"/>
    <n v="2021"/>
    <s v="UNISEX"/>
    <x v="2"/>
    <s v="2021Q4"/>
    <s v="INT'L"/>
    <n v="11"/>
    <n v="1"/>
    <n v="125.01892949318831"/>
    <n v="125.01892949318831"/>
  </r>
  <r>
    <s v="GY6311"/>
    <s v="UB ATR"/>
    <x v="2"/>
    <s v="SHOE"/>
    <x v="5"/>
    <s v="RUNNING"/>
    <s v="iron met./silver met./screaming green"/>
    <s v="SPORTSWEAR FTW MEN"/>
    <n v="2021"/>
    <s v="UNISEX"/>
    <x v="2"/>
    <s v="2021Q4"/>
    <s v="INT'L"/>
    <n v="7.5"/>
    <n v="3"/>
    <n v="195.89817781863886"/>
    <n v="587.6945334559166"/>
  </r>
  <r>
    <s v="GY6311"/>
    <s v="UB ATR"/>
    <x v="2"/>
    <s v="SHOE"/>
    <x v="5"/>
    <s v="RUNNING"/>
    <s v="iron met./silver met./screaming green"/>
    <s v="SPORTSWEAR FTW MEN"/>
    <n v="2021"/>
    <s v="UNISEX"/>
    <x v="2"/>
    <s v="2021Q4"/>
    <s v="INT'L"/>
    <n v="8"/>
    <n v="1"/>
    <n v="195.89817781863886"/>
    <n v="195.89817781863886"/>
  </r>
  <r>
    <s v="GY6311"/>
    <s v="UB ATR"/>
    <x v="2"/>
    <s v="SHOE"/>
    <x v="5"/>
    <s v="RUNNING"/>
    <s v="iron met./silver met./screaming green"/>
    <s v="SPORTSWEAR FTW MEN"/>
    <n v="2021"/>
    <s v="UNISEX"/>
    <x v="2"/>
    <s v="2021Q4"/>
    <s v="INT'L"/>
    <n v="9"/>
    <n v="1"/>
    <n v="195.89817781863886"/>
    <n v="195.89817781863886"/>
  </r>
  <r>
    <s v="GY6312"/>
    <s v="UB ATR"/>
    <x v="2"/>
    <s v="SHOE"/>
    <x v="5"/>
    <s v="RUNNING"/>
    <s v="core black/core black/sonic ink"/>
    <s v="SPORTSWEAR FTW MEN"/>
    <n v="2021"/>
    <s v="UNISEX"/>
    <x v="2"/>
    <s v="2021Q4"/>
    <s v="INT'L"/>
    <n v="6"/>
    <n v="1"/>
    <n v="195.89817781863886"/>
    <n v="195.89817781863886"/>
  </r>
  <r>
    <s v="GY6312"/>
    <s v="UB ATR"/>
    <x v="2"/>
    <s v="SHOE"/>
    <x v="5"/>
    <s v="RUNNING"/>
    <s v="core black/core black/sonic ink"/>
    <s v="SPORTSWEAR FTW MEN"/>
    <n v="2021"/>
    <s v="UNISEX"/>
    <x v="2"/>
    <s v="2021Q4"/>
    <s v="INT'L"/>
    <n v="8"/>
    <n v="1"/>
    <n v="195.89817781863886"/>
    <n v="195.89817781863886"/>
  </r>
  <r>
    <s v="GY6312"/>
    <s v="UB ATR"/>
    <x v="2"/>
    <s v="SHOE"/>
    <x v="5"/>
    <s v="RUNNING"/>
    <s v="core black/core black/sonic ink"/>
    <s v="SPORTSWEAR FTW MEN"/>
    <n v="2021"/>
    <s v="UNISEX"/>
    <x v="2"/>
    <s v="2021Q4"/>
    <s v="INT'L"/>
    <n v="8.5"/>
    <n v="1"/>
    <n v="195.89817781863886"/>
    <n v="195.89817781863886"/>
  </r>
  <r>
    <s v="GY6312"/>
    <s v="UB ATR"/>
    <x v="2"/>
    <s v="SHOE"/>
    <x v="5"/>
    <s v="RUNNING"/>
    <s v="core black/core black/sonic ink"/>
    <s v="SPORTSWEAR FTW MEN"/>
    <n v="2021"/>
    <s v="UNISEX"/>
    <x v="2"/>
    <s v="2021Q4"/>
    <s v="INT'L"/>
    <n v="9"/>
    <n v="1"/>
    <n v="195.89817781863886"/>
    <n v="195.89817781863886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3.5"/>
    <n v="23"/>
    <n v="210.97886895171345"/>
    <n v="4852.513985889409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4"/>
    <n v="20"/>
    <n v="210.97886895171345"/>
    <n v="4219.5773790342691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4.5"/>
    <n v="39"/>
    <n v="210.97886895171345"/>
    <n v="8228.1758891168247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5"/>
    <n v="41"/>
    <n v="210.97886895171345"/>
    <n v="8650.1336270202519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5.5"/>
    <n v="22"/>
    <n v="210.97886895171345"/>
    <n v="4641.5351169376963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6"/>
    <n v="27"/>
    <n v="210.97886895171345"/>
    <n v="5696.4294616962634"/>
  </r>
  <r>
    <s v="GY8107"/>
    <s v="ULTRABOOST 20 LAB"/>
    <x v="2"/>
    <s v="SHOE"/>
    <x v="5"/>
    <s v="RUNNING"/>
    <s v="core black/pink tint/ftwr white"/>
    <s v="RUNNING FTW MEN"/>
    <n v="2021"/>
    <s v="WOMEN"/>
    <x v="0"/>
    <s v="2021Q4"/>
    <s v="INT'L"/>
    <n v="6.5"/>
    <n v="15"/>
    <n v="210.97886895171345"/>
    <n v="3164.6830342757016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3.5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4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4.5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5"/>
    <n v="10"/>
    <n v="210.97886895171345"/>
    <n v="2109.7886895171346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5.5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6"/>
    <n v="14"/>
    <n v="210.97886895171345"/>
    <n v="2953.7041653239885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6.5"/>
    <n v="15"/>
    <n v="210.97886895171345"/>
    <n v="3164.6830342757016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7"/>
    <n v="14"/>
    <n v="210.97886895171345"/>
    <n v="2953.7041653239885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7.5"/>
    <n v="23"/>
    <n v="210.97886895171345"/>
    <n v="4852.513985889409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8"/>
    <n v="16"/>
    <n v="210.97886895171345"/>
    <n v="3375.6619032274152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8.5"/>
    <n v="12"/>
    <n v="210.97886895171345"/>
    <n v="2531.7464274205613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9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9.5"/>
    <n v="6"/>
    <n v="210.97886895171345"/>
    <n v="1265.8732137102807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10"/>
    <n v="3"/>
    <n v="210.97886895171345"/>
    <n v="632.93660685514033"/>
  </r>
  <r>
    <s v="GY8111"/>
    <s v="ULTRABOOST 20 LAB"/>
    <x v="2"/>
    <s v="SHOE"/>
    <x v="5"/>
    <s v="RUNNING"/>
    <s v="core black/ftwr white/solar red"/>
    <s v="RUNNING FTW MEN"/>
    <n v="2021"/>
    <s v="UNISEX"/>
    <x v="2"/>
    <s v="2021Q4"/>
    <s v="INT'L"/>
    <n v="10.5"/>
    <n v="1"/>
    <n v="210.97886895171345"/>
    <n v="210.97886895171345"/>
  </r>
  <r>
    <s v="GZ1321"/>
    <s v="SPIRITAIN 2000 GTX"/>
    <x v="2"/>
    <s v="SHOE"/>
    <x v="5"/>
    <s v="RUNNING"/>
    <s v="core black/core black/core black"/>
    <s v="SPORTSWEAR FTW MEN"/>
    <n v="2021"/>
    <s v="UNISEX"/>
    <x v="2"/>
    <s v="2021Q4"/>
    <s v="INT'L"/>
    <n v="6"/>
    <n v="1"/>
    <n v="140.09962062626289"/>
    <n v="140.09962062626289"/>
  </r>
  <r>
    <s v="GZ1322"/>
    <s v="SPIRITAIN 2000 GTX"/>
    <x v="2"/>
    <s v="SHOE"/>
    <x v="5"/>
    <s v="RUNNING"/>
    <s v="core white/core white/core black"/>
    <s v="SPORTSWEAR FTW MEN"/>
    <n v="2021"/>
    <s v="UNISEX"/>
    <x v="2"/>
    <s v="2021Q4"/>
    <s v="INT'L"/>
    <n v="8"/>
    <n v="1"/>
    <n v="140.09962062626289"/>
    <n v="140.09962062626289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3.5"/>
    <n v="7"/>
    <n v="140.09962062626289"/>
    <n v="980.69734438384023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4"/>
    <n v="6"/>
    <n v="140.09962062626289"/>
    <n v="840.59772375757734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4.5"/>
    <n v="8"/>
    <n v="140.09962062626289"/>
    <n v="1120.7969650101031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5"/>
    <n v="10"/>
    <n v="140.09962062626289"/>
    <n v="1400.9962062626289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5.5"/>
    <n v="6"/>
    <n v="140.09962062626289"/>
    <n v="840.59772375757734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6"/>
    <n v="10"/>
    <n v="140.09962062626289"/>
    <n v="1400.9962062626289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6.5"/>
    <n v="4"/>
    <n v="140.09962062626289"/>
    <n v="560.39848250505156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7.5"/>
    <n v="4"/>
    <n v="140.09962062626289"/>
    <n v="560.39848250505156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8"/>
    <n v="5"/>
    <n v="140.09962062626289"/>
    <n v="700.49810313131445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8.5"/>
    <n v="4"/>
    <n v="140.09962062626289"/>
    <n v="560.39848250505156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9"/>
    <n v="1"/>
    <n v="140.09962062626289"/>
    <n v="140.09962062626289"/>
  </r>
  <r>
    <s v="GZ1323"/>
    <s v="SPIRITAIN 2000 GTX"/>
    <x v="2"/>
    <s v="SHOE"/>
    <x v="5"/>
    <s v="RUNNING"/>
    <s v="core black/core black/ftwr white"/>
    <s v="SPORTSWEAR FTW MEN"/>
    <n v="2021"/>
    <s v="UNISEX"/>
    <x v="2"/>
    <s v="2021Q4"/>
    <s v="INT'L"/>
    <n v="10.5"/>
    <n v="1"/>
    <n v="140.09962062626289"/>
    <n v="140.09962062626289"/>
  </r>
  <r>
    <s v="GZ1330"/>
    <s v="EQUIPMENT+"/>
    <x v="2"/>
    <s v="SHOE"/>
    <x v="5"/>
    <s v="RUNNING"/>
    <s v="chalk white/core black/chalk white"/>
    <s v="SPORTSWEAR FTW MEN"/>
    <n v="2021"/>
    <s v="UNISEX"/>
    <x v="2"/>
    <s v="2021Q4"/>
    <s v="INT'L"/>
    <n v="6.5"/>
    <n v="1"/>
    <n v="180.81748668556426"/>
    <n v="180.81748668556426"/>
  </r>
  <r>
    <s v="GZ1330"/>
    <s v="EQUIPMENT+"/>
    <x v="2"/>
    <s v="SHOE"/>
    <x v="5"/>
    <s v="RUNNING"/>
    <s v="chalk white/core black/chalk white"/>
    <s v="SPORTSWEAR FTW MEN"/>
    <n v="2021"/>
    <s v="UNISEX"/>
    <x v="2"/>
    <s v="2021Q4"/>
    <s v="INT'L"/>
    <n v="7"/>
    <n v="1"/>
    <n v="180.81748668556426"/>
    <n v="180.81748668556426"/>
  </r>
  <r>
    <s v="GZ1330"/>
    <s v="EQUIPMENT+"/>
    <x v="2"/>
    <s v="SHOE"/>
    <x v="5"/>
    <s v="RUNNING"/>
    <s v="chalk white/core black/chalk white"/>
    <s v="SPORTSWEAR FTW MEN"/>
    <n v="2021"/>
    <s v="UNISEX"/>
    <x v="2"/>
    <s v="2021Q4"/>
    <s v="INT'L"/>
    <n v="7.5"/>
    <n v="1"/>
    <n v="180.81748668556426"/>
    <n v="180.81748668556426"/>
  </r>
  <r>
    <s v="GZ1330"/>
    <s v="EQUIPMENT+"/>
    <x v="2"/>
    <s v="SHOE"/>
    <x v="5"/>
    <s v="RUNNING"/>
    <s v="chalk white/core black/chalk white"/>
    <s v="SPORTSWEAR FTW MEN"/>
    <n v="2021"/>
    <s v="UNISEX"/>
    <x v="2"/>
    <s v="2021Q4"/>
    <s v="INT'L"/>
    <n v="9"/>
    <n v="1"/>
    <n v="180.81748668556426"/>
    <n v="180.81748668556426"/>
  </r>
  <r>
    <s v="GZ3386"/>
    <s v="SUPERSTAR W"/>
    <x v="2"/>
    <s v="SHOE"/>
    <x v="5"/>
    <s v="LIFESTYLE GENERALIST"/>
    <s v="ftwr white/off white/gold met."/>
    <s v="ORIGINALS FTW WOMEN"/>
    <n v="2021"/>
    <s v="WOMEN"/>
    <x v="0"/>
    <s v="2021Q4"/>
    <s v="INT'L"/>
    <n v="3.5"/>
    <n v="4"/>
    <n v="135.57541328634051"/>
    <n v="542.30165314536202"/>
  </r>
  <r>
    <s v="GZ3386"/>
    <s v="SUPERSTAR W"/>
    <x v="2"/>
    <s v="SHOE"/>
    <x v="5"/>
    <s v="LIFESTYLE GENERALIST"/>
    <s v="ftwr white/off white/gold met."/>
    <s v="ORIGINALS FTW WOMEN"/>
    <n v="2021"/>
    <s v="WOMEN"/>
    <x v="0"/>
    <s v="2021Q4"/>
    <s v="INT'L"/>
    <n v="4"/>
    <n v="2"/>
    <n v="135.57541328634051"/>
    <n v="271.15082657268101"/>
  </r>
  <r>
    <s v="GZ3386"/>
    <s v="SUPERSTAR W"/>
    <x v="2"/>
    <s v="SHOE"/>
    <x v="5"/>
    <s v="LIFESTYLE GENERALIST"/>
    <s v="ftwr white/off white/gold met."/>
    <s v="ORIGINALS FTW WOMEN"/>
    <n v="2021"/>
    <s v="WOMEN"/>
    <x v="0"/>
    <s v="2021Q4"/>
    <s v="INT'L"/>
    <n v="5"/>
    <n v="3"/>
    <n v="135.57541328634051"/>
    <n v="406.72623985902152"/>
  </r>
  <r>
    <s v="GZ3389"/>
    <s v="SUPERSTAR W"/>
    <x v="2"/>
    <s v="SHOE"/>
    <x v="5"/>
    <s v="LIFESTYLE GENERALIST"/>
    <s v="white tint/legend purple/silver met."/>
    <s v="ORIGINALS FTW WOMEN"/>
    <n v="2021"/>
    <s v="WOMEN"/>
    <x v="0"/>
    <s v="2021Q4"/>
    <s v="INT'L"/>
    <n v="4"/>
    <n v="1"/>
    <n v="135.57541328634051"/>
    <n v="135.57541328634051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3.5"/>
    <n v="10"/>
    <n v="135.57541328634051"/>
    <n v="1355.7541328634052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4"/>
    <n v="8"/>
    <n v="135.57541328634051"/>
    <n v="1084.603306290724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4.5"/>
    <n v="9"/>
    <n v="135.57541328634051"/>
    <n v="1220.1787195770646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5"/>
    <n v="15"/>
    <n v="135.57541328634051"/>
    <n v="2033.6311992951075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5.5"/>
    <n v="7"/>
    <n v="135.57541328634051"/>
    <n v="949.02789300438349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6"/>
    <n v="10"/>
    <n v="135.57541328634051"/>
    <n v="1355.7541328634052"/>
  </r>
  <r>
    <s v="GZ4161"/>
    <s v="CLIMAWARM CRUISER"/>
    <x v="2"/>
    <s v="SHOE"/>
    <x v="5"/>
    <s v="RUNNING"/>
    <s v="core black/core black/glow pink"/>
    <s v="SPORTSWEAR FTW MEN"/>
    <n v="2021"/>
    <s v="WOMEN"/>
    <x v="0"/>
    <s v="2021Q4"/>
    <s v="INT'L"/>
    <n v="6.5"/>
    <n v="4"/>
    <n v="135.57541328634051"/>
    <n v="542.30165314536202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3.5"/>
    <n v="5"/>
    <n v="135.57541328634051"/>
    <n v="677.87706643170259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4"/>
    <n v="2"/>
    <n v="135.57541328634051"/>
    <n v="271.1508265726810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4.5"/>
    <n v="3"/>
    <n v="135.57541328634051"/>
    <n v="406.72623985902152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6"/>
    <n v="1"/>
    <n v="135.57541328634051"/>
    <n v="135.5754132863405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7"/>
    <n v="2"/>
    <n v="135.57541328634051"/>
    <n v="271.1508265726810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7.5"/>
    <n v="2"/>
    <n v="135.57541328634051"/>
    <n v="271.1508265726810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8"/>
    <n v="1"/>
    <n v="135.57541328634051"/>
    <n v="135.5754132863405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9"/>
    <n v="2"/>
    <n v="135.57541328634051"/>
    <n v="271.15082657268101"/>
  </r>
  <r>
    <s v="GZ6071"/>
    <s v="CLIMAWARM CRUISER"/>
    <x v="2"/>
    <s v="SHOE"/>
    <x v="5"/>
    <s v="RUNNING"/>
    <s v="core black/core black/core black"/>
    <s v="SPORTSWEAR FTW MEN"/>
    <n v="2021"/>
    <s v="UNISEX"/>
    <x v="2"/>
    <s v="2021Q4"/>
    <s v="INT'L"/>
    <n v="9.5"/>
    <n v="1"/>
    <n v="135.57541328634051"/>
    <n v="135.57541328634051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3.5"/>
    <n v="8"/>
    <n v="135.57541328634051"/>
    <n v="1084.603306290724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4"/>
    <n v="9"/>
    <n v="135.57541328634051"/>
    <n v="1220.1787195770646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4.5"/>
    <n v="14"/>
    <n v="135.57541328634051"/>
    <n v="1898.055786008767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5"/>
    <n v="11"/>
    <n v="135.57541328634051"/>
    <n v="1491.3295461497455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5.5"/>
    <n v="8"/>
    <n v="135.57541328634051"/>
    <n v="1084.603306290724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6"/>
    <n v="8"/>
    <n v="135.57541328634051"/>
    <n v="1084.603306290724"/>
  </r>
  <r>
    <s v="GZ6072"/>
    <s v="CLIMAWARM CRUISER"/>
    <x v="2"/>
    <s v="SHOE"/>
    <x v="5"/>
    <s v="RUNNING"/>
    <s v="core black/copper met./core black"/>
    <s v="SPORTSWEAR FTW MEN"/>
    <n v="2021"/>
    <s v="WOMEN"/>
    <x v="0"/>
    <s v="2021Q4"/>
    <s v="INT'L"/>
    <n v="6.5"/>
    <n v="3"/>
    <n v="135.57541328634051"/>
    <n v="406.72623985902152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3.5"/>
    <n v="17"/>
    <n v="90.333339887116765"/>
    <n v="1535.6667780809851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4"/>
    <n v="11"/>
    <n v="90.333339887116765"/>
    <n v="993.6667387582844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4.5"/>
    <n v="18"/>
    <n v="90.333339887116765"/>
    <n v="1626.0001179681017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5"/>
    <n v="17"/>
    <n v="90.333339887116765"/>
    <n v="1535.6667780809851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5.5"/>
    <n v="6"/>
    <n v="90.333339887116765"/>
    <n v="542.00003932270056"/>
  </r>
  <r>
    <s v="GZ8068"/>
    <s v="BREAKNET PLUS"/>
    <x v="2"/>
    <s v="SHOE"/>
    <x v="5"/>
    <s v="TENNIS"/>
    <s v="ftwr white/ftwr white/crystal white"/>
    <s v="SPORTSWEAR FTW WOMEN"/>
    <n v="2021"/>
    <s v="WOMEN"/>
    <x v="0"/>
    <s v="2021Q4"/>
    <s v="INT'L"/>
    <n v="6"/>
    <n v="6"/>
    <n v="90.333339887116765"/>
    <n v="542.00003932270056"/>
  </r>
  <r>
    <s v="H00175"/>
    <s v="POST UP"/>
    <x v="2"/>
    <s v="SHOE"/>
    <x v="5"/>
    <s v="DIRECTIONAL"/>
    <s v="ftwr white/grey two/sonic ink"/>
    <s v="ORIGINALS BASKETBALL FTW MEN"/>
    <n v="2021"/>
    <s v="UNISEX"/>
    <x v="2"/>
    <s v="2021Q4"/>
    <s v="INT'L"/>
    <n v="8"/>
    <n v="2"/>
    <n v="135.57541328634051"/>
    <n v="271.15082657268101"/>
  </r>
  <r>
    <s v="H00175"/>
    <s v="POST UP"/>
    <x v="2"/>
    <s v="SHOE"/>
    <x v="5"/>
    <s v="DIRECTIONAL"/>
    <s v="ftwr white/grey two/sonic ink"/>
    <s v="ORIGINALS BASKETBALL FTW MEN"/>
    <n v="2021"/>
    <s v="UNISEX"/>
    <x v="2"/>
    <s v="2021Q4"/>
    <s v="INT'L"/>
    <n v="8.5"/>
    <n v="1"/>
    <n v="135.57541328634051"/>
    <n v="135.57541328634051"/>
  </r>
  <r>
    <s v="H00220"/>
    <s v="POST UP W"/>
    <x v="2"/>
    <s v="SHOE"/>
    <x v="5"/>
    <s v="DIRECTIONAL"/>
    <s v="ftwr white/gold met./grey one"/>
    <s v="ORIGINALS BASKETBALL FTW WOMEN"/>
    <n v="2021"/>
    <s v="WOMEN"/>
    <x v="0"/>
    <s v="2021Q4"/>
    <s v="INT'L"/>
    <n v="5.5"/>
    <n v="1"/>
    <n v="135.57541328634051"/>
    <n v="135.57541328634051"/>
  </r>
  <r>
    <s v="H00221"/>
    <s v="POST UP W"/>
    <x v="2"/>
    <s v="SHOE"/>
    <x v="5"/>
    <s v="DIRECTIONAL"/>
    <s v="cream white/easy yellow/cream white"/>
    <s v="ORIGINALS BASKETBALL FTW WOMEN"/>
    <n v="2021"/>
    <s v="WOMEN"/>
    <x v="0"/>
    <s v="2021Q4"/>
    <s v="INT'L"/>
    <n v="3.5"/>
    <n v="4"/>
    <n v="135.57541328634051"/>
    <n v="542.30165314536202"/>
  </r>
  <r>
    <s v="H00222"/>
    <s v="POST UP W"/>
    <x v="2"/>
    <s v="SHOE"/>
    <x v="5"/>
    <s v="DIRECTIONAL"/>
    <s v="halo ivory/halo blush/halo ivory"/>
    <s v="ORIGINALS BASKETBALL FTW WOMEN"/>
    <n v="2021"/>
    <s v="WOMEN"/>
    <x v="0"/>
    <s v="2021Q4"/>
    <s v="INT'L"/>
    <n v="5"/>
    <n v="2"/>
    <n v="135.57541328634051"/>
    <n v="271.15082657268101"/>
  </r>
  <r>
    <s v="H00222"/>
    <s v="POST UP W"/>
    <x v="2"/>
    <s v="SHOE"/>
    <x v="5"/>
    <s v="DIRECTIONAL"/>
    <s v="halo ivory/halo blush/halo ivory"/>
    <s v="ORIGINALS BASKETBALL FTW WOMEN"/>
    <n v="2021"/>
    <s v="WOMEN"/>
    <x v="0"/>
    <s v="2021Q4"/>
    <s v="INT'L"/>
    <n v="5.5"/>
    <n v="1"/>
    <n v="135.57541328634051"/>
    <n v="135.57541328634051"/>
  </r>
  <r>
    <s v="H00223"/>
    <s v="POST UP W"/>
    <x v="2"/>
    <s v="SHOE"/>
    <x v="5"/>
    <s v="DIRECTIONAL"/>
    <s v="ftwr white/purple tint/pink tint"/>
    <s v="ORIGINALS BASKETBALL FTW WOMEN"/>
    <n v="2021"/>
    <s v="WOMEN"/>
    <x v="0"/>
    <s v="2021Q4"/>
    <s v="INT'L"/>
    <n v="6"/>
    <n v="4"/>
    <n v="135.57541328634051"/>
    <n v="542.30165314536202"/>
  </r>
  <r>
    <s v="H00494"/>
    <s v="EQ21 RUN COLD.RDY"/>
    <x v="2"/>
    <s v="SHOE"/>
    <x v="5"/>
    <s v="RUNNING"/>
    <s v="carbon/core black/grey three"/>
    <s v="RUNNING FTW MEN"/>
    <n v="2021"/>
    <s v="MEN"/>
    <x v="1"/>
    <s v="2021Q4"/>
    <s v="INT'L"/>
    <n v="7"/>
    <n v="1"/>
    <n v="105.41403102019135"/>
    <n v="105.41403102019135"/>
  </r>
  <r>
    <s v="H00494"/>
    <s v="EQ21 RUN COLD.RDY"/>
    <x v="2"/>
    <s v="SHOE"/>
    <x v="5"/>
    <s v="RUNNING"/>
    <s v="carbon/core black/grey three"/>
    <s v="RUNNING FTW MEN"/>
    <n v="2021"/>
    <s v="MEN"/>
    <x v="1"/>
    <s v="2021Q4"/>
    <s v="INT'L"/>
    <n v="11"/>
    <n v="1"/>
    <n v="105.41403102019135"/>
    <n v="105.41403102019135"/>
  </r>
  <r>
    <s v="H00495"/>
    <s v="EQ21 RUN COLD.RDY"/>
    <x v="2"/>
    <s v="SHOE"/>
    <x v="5"/>
    <s v="RUNNING"/>
    <s v="carbon/iron met./core black"/>
    <s v="RUNNING FTW MEN"/>
    <n v="2021"/>
    <s v="MEN"/>
    <x v="1"/>
    <s v="2021Q4"/>
    <s v="INT'L"/>
    <n v="6.5"/>
    <n v="4"/>
    <n v="105.41403102019135"/>
    <n v="421.65612408076538"/>
  </r>
  <r>
    <s v="H00495"/>
    <s v="EQ21 RUN COLD.RDY"/>
    <x v="2"/>
    <s v="SHOE"/>
    <x v="5"/>
    <s v="RUNNING"/>
    <s v="carbon/iron met./core black"/>
    <s v="RUNNING FTW MEN"/>
    <n v="2021"/>
    <s v="MEN"/>
    <x v="1"/>
    <s v="2021Q4"/>
    <s v="INT'L"/>
    <n v="7"/>
    <n v="3"/>
    <n v="105.41403102019135"/>
    <n v="316.24209306057401"/>
  </r>
  <r>
    <s v="H00495"/>
    <s v="EQ21 RUN COLD.RDY"/>
    <x v="2"/>
    <s v="SHOE"/>
    <x v="5"/>
    <s v="RUNNING"/>
    <s v="carbon/iron met./core black"/>
    <s v="RUNNING FTW MEN"/>
    <n v="2021"/>
    <s v="MEN"/>
    <x v="1"/>
    <s v="2021Q4"/>
    <s v="INT'L"/>
    <n v="7.5"/>
    <n v="8"/>
    <n v="105.41403102019135"/>
    <n v="843.31224816153076"/>
  </r>
  <r>
    <s v="H00495"/>
    <s v="EQ21 RUN COLD.RDY"/>
    <x v="2"/>
    <s v="SHOE"/>
    <x v="5"/>
    <s v="RUNNING"/>
    <s v="carbon/iron met./core black"/>
    <s v="RUNNING FTW MEN"/>
    <n v="2021"/>
    <s v="MEN"/>
    <x v="1"/>
    <s v="2021Q4"/>
    <s v="INT'L"/>
    <n v="8"/>
    <n v="13"/>
    <n v="105.41403102019135"/>
    <n v="1370.3824032624875"/>
  </r>
  <r>
    <s v="H00495"/>
    <s v="EQ21 RUN COLD.RDY"/>
    <x v="2"/>
    <s v="SHOE"/>
    <x v="5"/>
    <s v="RUNNING"/>
    <s v="carbon/iron met./core black"/>
    <s v="RUNNING FTW MEN"/>
    <n v="2021"/>
    <s v="MEN"/>
    <x v="1"/>
    <s v="2021Q4"/>
    <s v="INT'L"/>
    <n v="8.5"/>
    <n v="4"/>
    <n v="105.41403102019135"/>
    <n v="421.65612408076538"/>
  </r>
  <r>
    <s v="H00496"/>
    <s v="EQ21 RUN COLD.RDY"/>
    <x v="2"/>
    <s v="SHOE"/>
    <x v="5"/>
    <s v="RUNNING"/>
    <s v="core black/ftwr white/grey six"/>
    <s v="RUNNING FTW MEN"/>
    <n v="2021"/>
    <s v="MEN"/>
    <x v="1"/>
    <s v="2021Q4"/>
    <s v="INT'L"/>
    <n v="10.5"/>
    <n v="1"/>
    <n v="105.41403102019135"/>
    <n v="105.41403102019135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3.5"/>
    <n v="22"/>
    <n v="105.41403102019135"/>
    <n v="2319.1086824442095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4"/>
    <n v="17"/>
    <n v="105.41403102019135"/>
    <n v="1792.0385273432528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4.5"/>
    <n v="32"/>
    <n v="105.41403102019135"/>
    <n v="3373.248992646123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5"/>
    <n v="32"/>
    <n v="105.41403102019135"/>
    <n v="3373.248992646123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5.5"/>
    <n v="16"/>
    <n v="105.41403102019135"/>
    <n v="1686.6244963230615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6"/>
    <n v="21"/>
    <n v="105.41403102019135"/>
    <n v="2213.694651424018"/>
  </r>
  <r>
    <s v="H00500"/>
    <s v="EQ21 RUN COLD.RDY"/>
    <x v="2"/>
    <s v="SHOE"/>
    <x v="5"/>
    <s v="RUNNING"/>
    <s v="dash grey/ftwr white/core black"/>
    <s v="RUNNING FTW WOMEN"/>
    <n v="2021"/>
    <s v="WOMEN"/>
    <x v="0"/>
    <s v="2021Q4"/>
    <s v="INT'L"/>
    <n v="6.5"/>
    <n v="15"/>
    <n v="105.41403102019135"/>
    <n v="1581.2104653028703"/>
  </r>
  <r>
    <s v="H01671"/>
    <s v="FORUM 84 LOW"/>
    <x v="2"/>
    <s v="SHOE"/>
    <x v="5"/>
    <s v="FASHION SPECIALTY"/>
    <s v="off white/collegiate green/glow pink"/>
    <s v="ORIGINALS BASKETBALL FTW MEN"/>
    <n v="2021"/>
    <s v="UNISEX"/>
    <x v="2"/>
    <s v="2021Q4"/>
    <s v="INT'L"/>
    <n v="7"/>
    <n v="1"/>
    <n v="135.57541328634051"/>
    <n v="135.57541328634051"/>
  </r>
  <r>
    <s v="H01671"/>
    <s v="FORUM 84 LOW"/>
    <x v="2"/>
    <s v="SHOE"/>
    <x v="5"/>
    <s v="FASHION SPECIALTY"/>
    <s v="off white/collegiate green/glow pink"/>
    <s v="ORIGINALS BASKETBALL FTW MEN"/>
    <n v="2021"/>
    <s v="UNISEX"/>
    <x v="2"/>
    <s v="2021Q4"/>
    <s v="INT'L"/>
    <n v="7.5"/>
    <n v="1"/>
    <n v="135.57541328634051"/>
    <n v="135.57541328634051"/>
  </r>
  <r>
    <s v="H01671"/>
    <s v="FORUM 84 LOW"/>
    <x v="2"/>
    <s v="SHOE"/>
    <x v="5"/>
    <s v="FASHION SPECIALTY"/>
    <s v="off white/collegiate green/glow pink"/>
    <s v="ORIGINALS BASKETBALL FTW MEN"/>
    <n v="2021"/>
    <s v="UNISEX"/>
    <x v="2"/>
    <s v="2021Q4"/>
    <s v="INT'L"/>
    <n v="8"/>
    <n v="1"/>
    <n v="135.57541328634051"/>
    <n v="135.57541328634051"/>
  </r>
  <r>
    <s v="H01671"/>
    <s v="FORUM 84 LOW"/>
    <x v="2"/>
    <s v="SHOE"/>
    <x v="5"/>
    <s v="FASHION SPECIALTY"/>
    <s v="off white/collegiate green/glow pink"/>
    <s v="ORIGINALS BASKETBALL FTW MEN"/>
    <n v="2021"/>
    <s v="UNISEX"/>
    <x v="2"/>
    <s v="2021Q4"/>
    <s v="INT'L"/>
    <n v="9"/>
    <n v="1"/>
    <n v="135.57541328634051"/>
    <n v="135.57541328634051"/>
  </r>
  <r>
    <s v="H01673"/>
    <s v="FORUM LOW"/>
    <x v="2"/>
    <s v="SHOE"/>
    <x v="5"/>
    <s v="DIRECTIONAL"/>
    <s v="ftwr white/victory blue/ftwr white"/>
    <s v="ORIGINALS BASKETBALL FTW MEN"/>
    <n v="2021"/>
    <s v="UNISEX"/>
    <x v="2"/>
    <s v="2021Q4"/>
    <s v="INT'L"/>
    <n v="5.5"/>
    <n v="2"/>
    <n v="120.49472215326593"/>
    <n v="240.98944430653185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3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3.5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4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4.5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5.5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7.5"/>
    <n v="2"/>
    <n v="135.57541328634051"/>
    <n v="271.1508265726810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9"/>
    <n v="1"/>
    <n v="135.57541328634051"/>
    <n v="135.57541328634051"/>
  </r>
  <r>
    <s v="H01921"/>
    <s v="FORUM EXHIBIT MID"/>
    <x v="2"/>
    <s v="SHOE"/>
    <x v="5"/>
    <s v="FOUNDATION"/>
    <s v="ftwr white/core black/glory green"/>
    <s v="ORIGINALS BASKETBALL FTW MEN"/>
    <n v="2021"/>
    <s v="UNISEX"/>
    <x v="2"/>
    <s v="2021Q4"/>
    <s v="INT'L"/>
    <n v="9.5"/>
    <n v="2"/>
    <n v="135.57541328634051"/>
    <n v="271.15082657268101"/>
  </r>
  <r>
    <s v="H01922"/>
    <s v="FORUM EXHIBIT MID"/>
    <x v="2"/>
    <s v="SHOE"/>
    <x v="5"/>
    <s v="LIFESTYLE GENERALIST"/>
    <s v="off white/halo blush/core black"/>
    <s v="ORIGINALS BASKETBALL FTW MEN"/>
    <n v="2021"/>
    <s v="UNISEX"/>
    <x v="2"/>
    <s v="2021Q4"/>
    <s v="INT'L"/>
    <n v="7.5"/>
    <n v="1"/>
    <n v="135.57541328634051"/>
    <n v="135.57541328634051"/>
  </r>
  <r>
    <s v="H01922"/>
    <s v="FORUM EXHIBIT MID"/>
    <x v="2"/>
    <s v="SHOE"/>
    <x v="5"/>
    <s v="LIFESTYLE GENERALIST"/>
    <s v="off white/halo blush/core black"/>
    <s v="ORIGINALS BASKETBALL FTW MEN"/>
    <n v="2021"/>
    <s v="UNISEX"/>
    <x v="2"/>
    <s v="2021Q4"/>
    <s v="INT'L"/>
    <n v="9.5"/>
    <n v="1"/>
    <n v="135.57541328634051"/>
    <n v="135.57541328634051"/>
  </r>
  <r>
    <s v="H02051"/>
    <s v="GRAND COURT BASE"/>
    <x v="2"/>
    <s v="SHOE"/>
    <x v="5"/>
    <s v="TENNIS"/>
    <s v="core black/orbit green/ftwr white"/>
    <s v="SPORTSWEAR FTW MEN"/>
    <n v="2021"/>
    <s v="MEN"/>
    <x v="1"/>
    <s v="2021Q4"/>
    <s v="INT'L"/>
    <n v="9.5"/>
    <n v="1"/>
    <n v="85.809132547194395"/>
    <n v="85.809132547194395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6"/>
    <n v="7"/>
    <n v="85.809132547194395"/>
    <n v="600.66392783036076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6.5"/>
    <n v="16"/>
    <n v="85.809132547194395"/>
    <n v="1372.9461207551103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7"/>
    <n v="11"/>
    <n v="85.809132547194395"/>
    <n v="943.90045801913834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7.5"/>
    <n v="5"/>
    <n v="85.809132547194395"/>
    <n v="429.04566273597197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8"/>
    <n v="24"/>
    <n v="85.809132547194395"/>
    <n v="2059.4191811326655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8.5"/>
    <n v="25"/>
    <n v="85.809132547194395"/>
    <n v="2145.2283136798596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9"/>
    <n v="23"/>
    <n v="85.809132547194395"/>
    <n v="1973.6100485854711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9.5"/>
    <n v="20"/>
    <n v="85.809132547194395"/>
    <n v="1716.1826509438879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10"/>
    <n v="13"/>
    <n v="85.809132547194395"/>
    <n v="1115.5187231135271"/>
  </r>
  <r>
    <s v="H02213"/>
    <s v="RETROVULC MID"/>
    <x v="2"/>
    <s v="SHOE"/>
    <x v="5"/>
    <s v="BASKETBALL"/>
    <s v="ftwr white/core black/grey two"/>
    <s v="SPORTSWEAR FTW MEN"/>
    <n v="2021"/>
    <s v="MEN"/>
    <x v="1"/>
    <s v="2021Q4"/>
    <s v="INT'L"/>
    <n v="10.5"/>
    <n v="8"/>
    <n v="85.809132547194395"/>
    <n v="686.47306037755516"/>
  </r>
  <r>
    <s v="H02214"/>
    <s v="RETROVULC MID"/>
    <x v="2"/>
    <s v="SHOE"/>
    <x v="5"/>
    <s v="BASKETBALL"/>
    <s v="core black/ftwr white/core black"/>
    <s v="SPORTSWEAR FTW MEN"/>
    <n v="2021"/>
    <s v="MEN"/>
    <x v="1"/>
    <s v="2021Q4"/>
    <s v="INT'L"/>
    <n v="8"/>
    <n v="1"/>
    <n v="85.809132547194395"/>
    <n v="85.809132547194395"/>
  </r>
  <r>
    <s v="H02214"/>
    <s v="RETROVULC MID"/>
    <x v="2"/>
    <s v="SHOE"/>
    <x v="5"/>
    <s v="BASKETBALL"/>
    <s v="core black/ftwr white/core black"/>
    <s v="SPORTSWEAR FTW MEN"/>
    <n v="2021"/>
    <s v="MEN"/>
    <x v="1"/>
    <s v="2021Q4"/>
    <s v="INT'L"/>
    <n v="8.5"/>
    <n v="8"/>
    <n v="85.809132547194395"/>
    <n v="686.47306037755516"/>
  </r>
  <r>
    <s v="H02214"/>
    <s v="RETROVULC MID"/>
    <x v="2"/>
    <s v="SHOE"/>
    <x v="5"/>
    <s v="BASKETBALL"/>
    <s v="core black/ftwr white/core black"/>
    <s v="SPORTSWEAR FTW MEN"/>
    <n v="2021"/>
    <s v="MEN"/>
    <x v="1"/>
    <s v="2021Q4"/>
    <s v="INT'L"/>
    <n v="9"/>
    <n v="1"/>
    <n v="85.809132547194395"/>
    <n v="85.809132547194395"/>
  </r>
  <r>
    <s v="H02214"/>
    <s v="RETROVULC MID"/>
    <x v="2"/>
    <s v="SHOE"/>
    <x v="5"/>
    <s v="BASKETBALL"/>
    <s v="core black/ftwr white/core black"/>
    <s v="SPORTSWEAR FTW MEN"/>
    <n v="2021"/>
    <s v="MEN"/>
    <x v="1"/>
    <s v="2021Q4"/>
    <s v="INT'L"/>
    <n v="9.5"/>
    <n v="8"/>
    <n v="85.809132547194395"/>
    <n v="686.47306037755516"/>
  </r>
  <r>
    <s v="H02214"/>
    <s v="RETROVULC MID"/>
    <x v="2"/>
    <s v="SHOE"/>
    <x v="5"/>
    <s v="BASKETBALL"/>
    <s v="core black/ftwr white/core black"/>
    <s v="SPORTSWEAR FTW MEN"/>
    <n v="2021"/>
    <s v="MEN"/>
    <x v="1"/>
    <s v="2021Q4"/>
    <s v="INT'L"/>
    <n v="10"/>
    <n v="4"/>
    <n v="85.809132547194395"/>
    <n v="343.23653018877758"/>
  </r>
  <r>
    <s v="H03909"/>
    <s v="SUPERSTAR W"/>
    <x v="2"/>
    <s v="SHOE"/>
    <x v="5"/>
    <s v="DIRECTIONAL"/>
    <s v="ftwr white/collegiate green/matte gold"/>
    <s v="ORIGINALS FTW WOMEN"/>
    <n v="2021"/>
    <s v="WOMEN"/>
    <x v="0"/>
    <s v="2021Q4"/>
    <s v="INT'L"/>
    <n v="3.5"/>
    <n v="1"/>
    <n v="135.57541328634051"/>
    <n v="135.57541328634051"/>
  </r>
  <r>
    <s v="H03909"/>
    <s v="SUPERSTAR W"/>
    <x v="2"/>
    <s v="SHOE"/>
    <x v="5"/>
    <s v="DIRECTIONAL"/>
    <s v="ftwr white/collegiate green/matte gold"/>
    <s v="ORIGINALS FTW WOMEN"/>
    <n v="2021"/>
    <s v="WOMEN"/>
    <x v="0"/>
    <s v="2021Q4"/>
    <s v="INT'L"/>
    <n v="4"/>
    <n v="2"/>
    <n v="135.57541328634051"/>
    <n v="271.15082657268101"/>
  </r>
  <r>
    <s v="H03909"/>
    <s v="SUPERSTAR W"/>
    <x v="2"/>
    <s v="SHOE"/>
    <x v="5"/>
    <s v="DIRECTIONAL"/>
    <s v="ftwr white/collegiate green/matte gold"/>
    <s v="ORIGINALS FTW WOMEN"/>
    <n v="2021"/>
    <s v="WOMEN"/>
    <x v="0"/>
    <s v="2021Q4"/>
    <s v="INT'L"/>
    <n v="4.5"/>
    <n v="5"/>
    <n v="135.57541328634051"/>
    <n v="677.87706643170259"/>
  </r>
  <r>
    <s v="H04439"/>
    <s v="GAMETAKER"/>
    <x v="2"/>
    <s v="SHOE"/>
    <x v="5"/>
    <s v="BASKETBALL"/>
    <s v="core black/solar red/carbon"/>
    <s v="BASKETBALL FTW MEN"/>
    <n v="2021"/>
    <s v="MEN"/>
    <x v="1"/>
    <s v="2021Q4"/>
    <s v="INT'L"/>
    <n v="6.5"/>
    <n v="4"/>
    <n v="94.857547227039134"/>
    <n v="379.43018890815654"/>
  </r>
  <r>
    <s v="H04439"/>
    <s v="GAMETAKER"/>
    <x v="2"/>
    <s v="SHOE"/>
    <x v="5"/>
    <s v="BASKETBALL"/>
    <s v="core black/solar red/carbon"/>
    <s v="BASKETBALL FTW MEN"/>
    <n v="2021"/>
    <s v="MEN"/>
    <x v="1"/>
    <s v="2021Q4"/>
    <s v="INT'L"/>
    <n v="8.5"/>
    <n v="15"/>
    <n v="94.857547227039134"/>
    <n v="1422.8632084055871"/>
  </r>
  <r>
    <s v="H04439"/>
    <s v="GAMETAKER"/>
    <x v="2"/>
    <s v="SHOE"/>
    <x v="5"/>
    <s v="BASKETBALL"/>
    <s v="core black/solar red/carbon"/>
    <s v="BASKETBALL FTW MEN"/>
    <n v="2021"/>
    <s v="MEN"/>
    <x v="1"/>
    <s v="2021Q4"/>
    <s v="INT'L"/>
    <n v="9"/>
    <n v="7"/>
    <n v="94.857547227039134"/>
    <n v="664.00283058927391"/>
  </r>
  <r>
    <s v="H04439"/>
    <s v="GAMETAKER"/>
    <x v="2"/>
    <s v="SHOE"/>
    <x v="5"/>
    <s v="BASKETBALL"/>
    <s v="core black/solar red/carbon"/>
    <s v="BASKETBALL FTW MEN"/>
    <n v="2021"/>
    <s v="MEN"/>
    <x v="1"/>
    <s v="2021Q4"/>
    <s v="INT'L"/>
    <n v="9.5"/>
    <n v="11"/>
    <n v="94.857547227039134"/>
    <n v="1043.4330194974305"/>
  </r>
  <r>
    <s v="H04439"/>
    <s v="GAMETAKER"/>
    <x v="2"/>
    <s v="SHOE"/>
    <x v="5"/>
    <s v="BASKETBALL"/>
    <s v="core black/solar red/carbon"/>
    <s v="BASKETBALL FTW MEN"/>
    <n v="2021"/>
    <s v="MEN"/>
    <x v="1"/>
    <s v="2021Q4"/>
    <s v="INT'L"/>
    <n v="10"/>
    <n v="8"/>
    <n v="94.857547227039134"/>
    <n v="758.86037781631308"/>
  </r>
  <r>
    <s v="H06629"/>
    <s v="PANTS"/>
    <x v="0"/>
    <s v="TRACK PANT"/>
    <x v="0"/>
    <s v="DIRECTIONAL"/>
    <s v="black"/>
    <s v="ORIGINALS APP WOMEN"/>
    <n v="2021"/>
    <s v="WOMEN"/>
    <x v="0"/>
    <s v="2021Q4"/>
    <s v="INT'L"/>
    <n v="30"/>
    <n v="1"/>
    <n v="90.333339887116765"/>
    <n v="90.333339887116765"/>
  </r>
  <r>
    <s v="H06629"/>
    <s v="PANTS"/>
    <x v="0"/>
    <s v="TRACK PANT"/>
    <x v="0"/>
    <s v="DIRECTIONAL"/>
    <s v="black"/>
    <s v="ORIGINALS APP WOMEN"/>
    <n v="2021"/>
    <s v="WOMEN"/>
    <x v="0"/>
    <s v="2021Q4"/>
    <s v="INT'L"/>
    <n v="34"/>
    <n v="1"/>
    <n v="90.333339887116765"/>
    <n v="90.333339887116765"/>
  </r>
  <r>
    <s v="H06629"/>
    <s v="PANTS"/>
    <x v="0"/>
    <s v="TRACK PANT"/>
    <x v="0"/>
    <s v="DIRECTIONAL"/>
    <s v="black"/>
    <s v="ORIGINALS APP WOMEN"/>
    <n v="2021"/>
    <s v="WOMEN"/>
    <x v="0"/>
    <s v="2021Q4"/>
    <s v="INT'L"/>
    <n v="36"/>
    <n v="1"/>
    <n v="90.333339887116765"/>
    <n v="90.333339887116765"/>
  </r>
  <r>
    <s v="H06629"/>
    <s v="PANTS"/>
    <x v="0"/>
    <s v="TRACK PANT"/>
    <x v="0"/>
    <s v="DIRECTIONAL"/>
    <s v="black"/>
    <s v="ORIGINALS APP WOMEN"/>
    <n v="2021"/>
    <s v="WOMEN"/>
    <x v="0"/>
    <s v="2021Q4"/>
    <s v="INT'L"/>
    <n v="38"/>
    <n v="1"/>
    <n v="90.333339887116765"/>
    <n v="90.333339887116765"/>
  </r>
  <r>
    <s v="H06629"/>
    <s v="PANTS"/>
    <x v="0"/>
    <s v="TRACK PANT"/>
    <x v="0"/>
    <s v="DIRECTIONAL"/>
    <s v="black"/>
    <s v="ORIGINALS APP WOMEN"/>
    <n v="2021"/>
    <s v="WOMEN"/>
    <x v="0"/>
    <s v="2021Q4"/>
    <s v="INT'L"/>
    <n v="40"/>
    <n v="1"/>
    <n v="90.333339887116765"/>
    <n v="90.333339887116765"/>
  </r>
  <r>
    <s v="H06652"/>
    <s v="TREFOIL CREW"/>
    <x v="0"/>
    <s v="SWEAT CREW"/>
    <x v="9"/>
    <s v="DIRECTIONAL"/>
    <s v="focus olive/white"/>
    <s v="ORIGINALS APP MEN"/>
    <n v="2021"/>
    <s v="MEN"/>
    <x v="1"/>
    <s v="2021Q4"/>
    <s v="INT'L"/>
    <s v="L"/>
    <n v="1"/>
    <n v="90.333339887116765"/>
    <n v="90.333339887116765"/>
  </r>
  <r>
    <s v="H06652"/>
    <s v="TREFOIL CREW"/>
    <x v="0"/>
    <s v="SWEAT CREW"/>
    <x v="9"/>
    <s v="DIRECTIONAL"/>
    <s v="focus olive/white"/>
    <s v="ORIGINALS APP MEN"/>
    <n v="2021"/>
    <s v="MEN"/>
    <x v="1"/>
    <s v="2021Q4"/>
    <s v="INT'L"/>
    <s v="M"/>
    <n v="1"/>
    <n v="90.333339887116765"/>
    <n v="90.333339887116765"/>
  </r>
  <r>
    <s v="H06667"/>
    <s v="TREFOIL HOODY"/>
    <x v="0"/>
    <s v="SWEAT HOODY"/>
    <x v="9"/>
    <s v="DIRECTIONAL"/>
    <s v="black/white"/>
    <s v="ORIGINALS APP MEN"/>
    <n v="2021"/>
    <s v="MEN"/>
    <x v="1"/>
    <s v="2021Q4"/>
    <s v="INT'L"/>
    <s v="M"/>
    <n v="8"/>
    <n v="90.333339887116765"/>
    <n v="722.66671909693412"/>
  </r>
  <r>
    <s v="H06667"/>
    <s v="TREFOIL HOODY"/>
    <x v="0"/>
    <s v="SWEAT HOODY"/>
    <x v="9"/>
    <s v="DIRECTIONAL"/>
    <s v="black/white"/>
    <s v="ORIGINALS APP MEN"/>
    <n v="2021"/>
    <s v="MEN"/>
    <x v="1"/>
    <s v="2021Q4"/>
    <s v="INT'L"/>
    <s v="L"/>
    <n v="25"/>
    <n v="90.333339887116765"/>
    <n v="2258.3334971779191"/>
  </r>
  <r>
    <s v="H06667"/>
    <s v="TREFOIL HOODY"/>
    <x v="0"/>
    <s v="SWEAT HOODY"/>
    <x v="9"/>
    <s v="DIRECTIONAL"/>
    <s v="black/white"/>
    <s v="ORIGINALS APP MEN"/>
    <n v="2021"/>
    <s v="MEN"/>
    <x v="1"/>
    <s v="2021Q4"/>
    <s v="INT'L"/>
    <s v="M"/>
    <n v="29"/>
    <n v="90.333339887116765"/>
    <n v="2619.666856726386"/>
  </r>
  <r>
    <s v="H06667"/>
    <s v="TREFOIL HOODY"/>
    <x v="0"/>
    <s v="SWEAT HOODY"/>
    <x v="9"/>
    <s v="DIRECTIONAL"/>
    <s v="black/white"/>
    <s v="ORIGINALS APP MEN"/>
    <n v="2021"/>
    <s v="MEN"/>
    <x v="1"/>
    <s v="2021Q4"/>
    <s v="INT'L"/>
    <s v="S"/>
    <n v="47"/>
    <n v="90.333339887116765"/>
    <n v="4245.6669746944881"/>
  </r>
  <r>
    <s v="H06667"/>
    <s v="TREFOIL HOODY"/>
    <x v="0"/>
    <s v="SWEAT HOODY"/>
    <x v="9"/>
    <s v="DIRECTIONAL"/>
    <s v="black/white"/>
    <s v="ORIGINALS APP MEN"/>
    <n v="2021"/>
    <s v="MEN"/>
    <x v="1"/>
    <s v="2021Q4"/>
    <s v="INT'L"/>
    <s v="XS"/>
    <n v="12"/>
    <n v="90.333339887116765"/>
    <n v="1084.0000786454011"/>
  </r>
  <r>
    <s v="H07388"/>
    <s v="STY W PT WV"/>
    <x v="0"/>
    <s v="PANT"/>
    <x v="0"/>
    <s v="TRAINING W"/>
    <s v="black/white"/>
    <s v="SPORTSWEAR APP WOMEN"/>
    <n v="2021"/>
    <s v="WOMEN"/>
    <x v="0"/>
    <s v="2021Q4"/>
    <s v="AP"/>
    <s v="XL"/>
    <n v="1"/>
    <n v="75.25264875404217"/>
    <n v="75.25264875404217"/>
  </r>
  <r>
    <s v="H09037"/>
    <s v="WAISTBAG NYLON"/>
    <x v="3"/>
    <s v="BAG"/>
    <x v="6"/>
    <s v="DIRECTIONAL"/>
    <s v="black"/>
    <s v="ORIGINALS ACC HW ALL"/>
    <n v="2021"/>
    <s v="WOMEN"/>
    <x v="0"/>
    <s v="2021Q4"/>
    <s v="INT'L"/>
    <s v="NS"/>
    <n v="53"/>
    <n v="45.091266487893009"/>
    <n v="2389.8371238583295"/>
  </r>
  <r>
    <s v="H09060"/>
    <s v="LOGO HOODIE"/>
    <x v="0"/>
    <s v="SWEAT HOODY"/>
    <x v="9"/>
    <s v="DIRECTIONAL"/>
    <s v="black"/>
    <s v="ORIGINALS APP MEN"/>
    <n v="2021"/>
    <s v="MEN"/>
    <x v="1"/>
    <s v="2021Q4"/>
    <s v="INT'L"/>
    <s v="L"/>
    <n v="5"/>
    <n v="120.49472215326593"/>
    <n v="602.47361076632967"/>
  </r>
  <r>
    <s v="H09060"/>
    <s v="LOGO HOODIE"/>
    <x v="0"/>
    <s v="SWEAT HOODY"/>
    <x v="9"/>
    <s v="DIRECTIONAL"/>
    <s v="black"/>
    <s v="ORIGINALS APP MEN"/>
    <n v="2021"/>
    <s v="MEN"/>
    <x v="1"/>
    <s v="2021Q4"/>
    <s v="INT'L"/>
    <s v="M"/>
    <n v="8"/>
    <n v="120.49472215326593"/>
    <n v="963.9577772261274"/>
  </r>
  <r>
    <s v="H09060"/>
    <s v="LOGO HOODIE"/>
    <x v="0"/>
    <s v="SWEAT HOODY"/>
    <x v="9"/>
    <s v="DIRECTIONAL"/>
    <s v="black"/>
    <s v="ORIGINALS APP MEN"/>
    <n v="2021"/>
    <s v="MEN"/>
    <x v="1"/>
    <s v="2021Q4"/>
    <s v="INT'L"/>
    <s v="S"/>
    <n v="9"/>
    <n v="120.49472215326593"/>
    <n v="1084.4524993793934"/>
  </r>
  <r>
    <s v="H09060"/>
    <s v="LOGO HOODIE"/>
    <x v="0"/>
    <s v="SWEAT HOODY"/>
    <x v="9"/>
    <s v="DIRECTIONAL"/>
    <s v="black"/>
    <s v="ORIGINALS APP MEN"/>
    <n v="2021"/>
    <s v="MEN"/>
    <x v="1"/>
    <s v="2021Q4"/>
    <s v="INT'L"/>
    <s v="XL"/>
    <n v="3"/>
    <n v="120.49472215326593"/>
    <n v="361.48416645979779"/>
  </r>
  <r>
    <s v="H09060"/>
    <s v="LOGO HOODIE"/>
    <x v="0"/>
    <s v="SWEAT HOODY"/>
    <x v="9"/>
    <s v="DIRECTIONAL"/>
    <s v="black"/>
    <s v="ORIGINALS APP MEN"/>
    <n v="2021"/>
    <s v="MEN"/>
    <x v="1"/>
    <s v="2021Q4"/>
    <s v="INT'L"/>
    <s v="XS"/>
    <n v="2"/>
    <n v="120.49472215326593"/>
    <n v="240.98944430653185"/>
  </r>
  <r>
    <s v="H09154"/>
    <s v="BP MINI"/>
    <x v="3"/>
    <s v="BACKPACK"/>
    <x v="6"/>
    <s v="DIRECTIONAL"/>
    <s v="carbon/black"/>
    <s v="ORIGINALS ACC HW ALL"/>
    <n v="2021"/>
    <s v="WOMEN"/>
    <x v="0"/>
    <s v="2021Q4"/>
    <s v="INT'L"/>
    <s v="NS"/>
    <n v="1"/>
    <n v="60.171957620967596"/>
    <n v="60.171957620967596"/>
  </r>
  <r>
    <s v="H09165"/>
    <s v="TF SATIN BOMBER"/>
    <x v="0"/>
    <s v="JACKET PAD"/>
    <x v="3"/>
    <s v="LIFESTYLE GENERALIST"/>
    <s v="black"/>
    <s v="ORIGINALS APP MEN"/>
    <n v="2021"/>
    <s v="MEN"/>
    <x v="1"/>
    <s v="2021Q3"/>
    <s v="INT'L"/>
    <s v="XS"/>
    <n v="2"/>
    <n v="165.7367955524897"/>
    <n v="331.47359110497939"/>
  </r>
  <r>
    <s v="H09179"/>
    <s v="C CREW"/>
    <x v="0"/>
    <s v="SWEAT CREW"/>
    <x v="9"/>
    <s v="LIFESTYLE GENERALIST"/>
    <s v="black"/>
    <s v="ORIGINALS APP MEN"/>
    <n v="2021"/>
    <s v="MEN"/>
    <x v="1"/>
    <s v="2021Q4"/>
    <s v="INT'L"/>
    <s v="L"/>
    <n v="2"/>
    <n v="114.4624457000361"/>
    <n v="228.9248914000722"/>
  </r>
  <r>
    <s v="H09179"/>
    <s v="C CREW"/>
    <x v="0"/>
    <s v="SWEAT CREW"/>
    <x v="9"/>
    <s v="LIFESTYLE GENERALIST"/>
    <s v="black"/>
    <s v="ORIGINALS APP MEN"/>
    <n v="2021"/>
    <s v="MEN"/>
    <x v="1"/>
    <s v="2021Q4"/>
    <s v="INT'L"/>
    <s v="M"/>
    <n v="3"/>
    <n v="114.4624457000361"/>
    <n v="343.38733710010831"/>
  </r>
  <r>
    <s v="H09179"/>
    <s v="C CREW"/>
    <x v="0"/>
    <s v="SWEAT CREW"/>
    <x v="9"/>
    <s v="LIFESTYLE GENERALIST"/>
    <s v="black"/>
    <s v="ORIGINALS APP MEN"/>
    <n v="2021"/>
    <s v="MEN"/>
    <x v="1"/>
    <s v="2021Q4"/>
    <s v="INT'L"/>
    <s v="S"/>
    <n v="1"/>
    <n v="114.4624457000361"/>
    <n v="114.4624457000361"/>
  </r>
  <r>
    <s v="H09179"/>
    <s v="C CREW"/>
    <x v="0"/>
    <s v="SWEAT CREW"/>
    <x v="9"/>
    <s v="LIFESTYLE GENERALIST"/>
    <s v="black"/>
    <s v="ORIGINALS APP MEN"/>
    <n v="2021"/>
    <s v="MEN"/>
    <x v="1"/>
    <s v="2021Q4"/>
    <s v="INT'L"/>
    <s v="XL"/>
    <n v="2"/>
    <n v="114.4624457000361"/>
    <n v="228.9248914000722"/>
  </r>
  <r>
    <s v="H09179"/>
    <s v="C CREW"/>
    <x v="0"/>
    <s v="SWEAT CREW"/>
    <x v="9"/>
    <s v="LIFESTYLE GENERALIST"/>
    <s v="black"/>
    <s v="ORIGINALS APP MEN"/>
    <n v="2021"/>
    <s v="MEN"/>
    <x v="1"/>
    <s v="2021Q4"/>
    <s v="INT'L"/>
    <s v="XS"/>
    <n v="3"/>
    <n v="114.4624457000361"/>
    <n v="343.38733710010831"/>
  </r>
  <r>
    <s v="H09665"/>
    <s v="STY W SUEDE JKT"/>
    <x v="0"/>
    <s v="JACKET HOODY"/>
    <x v="3"/>
    <s v="TRAINING W"/>
    <s v="white/black"/>
    <s v="SPORTSWEAR APP WOMEN"/>
    <n v="2021"/>
    <s v="WOMEN"/>
    <x v="0"/>
    <s v="2021Q4"/>
    <s v="AP"/>
    <s v="L"/>
    <n v="1"/>
    <n v="112.95437658672864"/>
    <n v="112.95437658672864"/>
  </r>
  <r>
    <s v="H09700"/>
    <s v="STR W PT FLEECE"/>
    <x v="0"/>
    <s v="PANT"/>
    <x v="0"/>
    <s v="TRAINING W"/>
    <s v="black"/>
    <s v="SPORTSWEAR APP WOMEN"/>
    <n v="2021"/>
    <s v="WOMEN"/>
    <x v="0"/>
    <s v="2021Q4"/>
    <s v="AP"/>
    <s v="S"/>
    <n v="4"/>
    <n v="67.712303187504887"/>
    <n v="270.84921275001955"/>
  </r>
  <r>
    <s v="H09707"/>
    <s v="FI W SWT LOOP"/>
    <x v="0"/>
    <s v="SWEAT CREW"/>
    <x v="9"/>
    <s v="TRAINING W"/>
    <s v="collegiate green"/>
    <s v="SPORTSWEAR APP WOMEN"/>
    <n v="2021"/>
    <s v="WOMEN"/>
    <x v="0"/>
    <s v="2021Q4"/>
    <s v="AP"/>
    <s v="M"/>
    <n v="15"/>
    <n v="67.712303187504887"/>
    <n v="1015.6845478125733"/>
  </r>
  <r>
    <s v="H09707"/>
    <s v="FI W SWT LOOP"/>
    <x v="0"/>
    <s v="SWEAT CREW"/>
    <x v="9"/>
    <s v="TRAINING W"/>
    <s v="collegiate green"/>
    <s v="SPORTSWEAR APP WOMEN"/>
    <n v="2021"/>
    <s v="WOMEN"/>
    <x v="0"/>
    <s v="2021Q4"/>
    <s v="AP"/>
    <s v="S"/>
    <n v="13"/>
    <n v="67.712303187504887"/>
    <n v="880.2599414375635"/>
  </r>
  <r>
    <s v="H09707"/>
    <s v="FI W SWT LOOP"/>
    <x v="0"/>
    <s v="SWEAT CREW"/>
    <x v="9"/>
    <s v="TRAINING W"/>
    <s v="collegiate green"/>
    <s v="SPORTSWEAR APP WOMEN"/>
    <n v="2021"/>
    <s v="WOMEN"/>
    <x v="0"/>
    <s v="2021Q4"/>
    <s v="AP"/>
    <s v="XL"/>
    <n v="8"/>
    <n v="67.712303187504887"/>
    <n v="541.69842550003909"/>
  </r>
  <r>
    <s v="H09743"/>
    <s v="FI W SWT GLOSS"/>
    <x v="0"/>
    <s v="SWEAT CREW"/>
    <x v="9"/>
    <s v="TRAINING W"/>
    <s v="white"/>
    <s v="SPORTSWEAR APP WOMEN"/>
    <n v="2021"/>
    <s v="WOMEN"/>
    <x v="0"/>
    <s v="2021Q4"/>
    <s v="AP"/>
    <s v="L"/>
    <n v="18"/>
    <n v="67.712303187504887"/>
    <n v="1218.8214573750879"/>
  </r>
  <r>
    <s v="H09766"/>
    <s v="FI W SWT GLOSS"/>
    <x v="0"/>
    <s v="SWEAT CREW"/>
    <x v="9"/>
    <s v="TRAINING W"/>
    <s v="black"/>
    <s v="SPORTSWEAR APP WOMEN"/>
    <n v="2021"/>
    <s v="WOMEN"/>
    <x v="0"/>
    <s v="2021Q4"/>
    <s v="AP"/>
    <s v="M"/>
    <n v="14"/>
    <n v="67.712303187504887"/>
    <n v="947.97224462506847"/>
  </r>
  <r>
    <s v="H11377"/>
    <s v="C HOODY"/>
    <x v="0"/>
    <s v="SWEAT HOODY"/>
    <x v="9"/>
    <s v="LIFESTYLE GENERALIST"/>
    <s v="black"/>
    <s v="ORIGINALS APP MEN"/>
    <n v="2021"/>
    <s v="MEN"/>
    <x v="1"/>
    <s v="2021Q4"/>
    <s v="INT'L"/>
    <s v="M"/>
    <n v="1"/>
    <n v="120.49472215326593"/>
    <n v="120.49472215326593"/>
  </r>
  <r>
    <s v="H11377"/>
    <s v="C HOODY"/>
    <x v="0"/>
    <s v="SWEAT HOODY"/>
    <x v="9"/>
    <s v="LIFESTYLE GENERALIST"/>
    <s v="black"/>
    <s v="ORIGINALS APP MEN"/>
    <n v="2021"/>
    <s v="MEN"/>
    <x v="1"/>
    <s v="2021Q4"/>
    <s v="INT'L"/>
    <s v="S"/>
    <n v="1"/>
    <n v="120.49472215326593"/>
    <n v="120.49472215326593"/>
  </r>
  <r>
    <s v="H11377"/>
    <s v="C HOODY"/>
    <x v="0"/>
    <s v="SWEAT HOODY"/>
    <x v="9"/>
    <s v="LIFESTYLE GENERALIST"/>
    <s v="black"/>
    <s v="ORIGINALS APP MEN"/>
    <n v="2021"/>
    <s v="MEN"/>
    <x v="1"/>
    <s v="2021Q4"/>
    <s v="INT'L"/>
    <s v="XS"/>
    <n v="2"/>
    <n v="120.49472215326593"/>
    <n v="240.98944430653185"/>
  </r>
  <r>
    <s v="H11446"/>
    <s v="GRX HOODY"/>
    <x v="0"/>
    <s v="SWEAT HOODY"/>
    <x v="9"/>
    <s v="DIRECTIONAL"/>
    <s v="GREEN NIGHT F17"/>
    <s v="ORIGINALS APP MEN"/>
    <n v="2021"/>
    <s v="MEN"/>
    <x v="1"/>
    <s v="2021Q4"/>
    <s v="INT'L"/>
    <s v="XL"/>
    <n v="1"/>
    <n v="120.49472215326593"/>
    <n v="120.49472215326593"/>
  </r>
  <r>
    <s v="H11450"/>
    <s v="GRX HOODY"/>
    <x v="0"/>
    <s v="SWEAT HOODY"/>
    <x v="9"/>
    <s v="DIRECTIONAL"/>
    <s v="black"/>
    <s v="ORIGINALS APP MEN"/>
    <n v="2021"/>
    <s v="MEN"/>
    <x v="1"/>
    <s v="2021Q4"/>
    <s v="INT'L"/>
    <s v="L"/>
    <n v="1"/>
    <n v="120.49472215326593"/>
    <n v="120.49472215326593"/>
  </r>
  <r>
    <s v="H11450"/>
    <s v="GRX HOODY"/>
    <x v="0"/>
    <s v="SWEAT HOODY"/>
    <x v="9"/>
    <s v="DIRECTIONAL"/>
    <s v="black"/>
    <s v="ORIGINALS APP MEN"/>
    <n v="2021"/>
    <s v="MEN"/>
    <x v="1"/>
    <s v="2021Q4"/>
    <s v="INT'L"/>
    <s v="M"/>
    <n v="1"/>
    <n v="120.49472215326593"/>
    <n v="120.49472215326593"/>
  </r>
  <r>
    <s v="H11451"/>
    <s v="SWEATPNT ABSTRC"/>
    <x v="0"/>
    <s v="TRACK PANT"/>
    <x v="0"/>
    <s v="DIRECTIONAL"/>
    <s v="black"/>
    <s v="ORIGINALS APP MEN"/>
    <n v="2021"/>
    <s v="MEN"/>
    <x v="1"/>
    <s v="2021Q4"/>
    <s v="INT'L"/>
    <s v="S"/>
    <n v="1"/>
    <n v="120.49472215326593"/>
    <n v="120.49472215326593"/>
  </r>
  <r>
    <s v="H11803"/>
    <s v="REGEN PUFF LONG"/>
    <x v="0"/>
    <s v="JACKET DOWN"/>
    <x v="3"/>
    <s v="DIRECTIONAL"/>
    <s v="black"/>
    <s v="ORIGINALS APP MEN"/>
    <n v="2021"/>
    <s v="MEN"/>
    <x v="1"/>
    <s v="2021Q3"/>
    <s v="INT'L"/>
    <s v="L"/>
    <n v="5"/>
    <n v="346.70508914938466"/>
    <n v="1733.5254457469232"/>
  </r>
  <r>
    <s v="H11803"/>
    <s v="REGEN PUFF LONG"/>
    <x v="0"/>
    <s v="JACKET DOWN"/>
    <x v="3"/>
    <s v="DIRECTIONAL"/>
    <s v="black"/>
    <s v="ORIGINALS APP MEN"/>
    <n v="2021"/>
    <s v="MEN"/>
    <x v="1"/>
    <s v="2021Q3"/>
    <s v="INT'L"/>
    <s v="M"/>
    <n v="2"/>
    <n v="346.70508914938466"/>
    <n v="693.41017829876932"/>
  </r>
  <r>
    <s v="H11803"/>
    <s v="REGEN PUFF LONG"/>
    <x v="0"/>
    <s v="JACKET DOWN"/>
    <x v="3"/>
    <s v="DIRECTIONAL"/>
    <s v="black"/>
    <s v="ORIGINALS APP MEN"/>
    <n v="2021"/>
    <s v="MEN"/>
    <x v="1"/>
    <s v="2021Q3"/>
    <s v="INT'L"/>
    <s v="S"/>
    <n v="5"/>
    <n v="346.70508914938466"/>
    <n v="1733.5254457469232"/>
  </r>
  <r>
    <s v="H11803"/>
    <s v="REGEN PUFF LONG"/>
    <x v="0"/>
    <s v="JACKET DOWN"/>
    <x v="3"/>
    <s v="DIRECTIONAL"/>
    <s v="black"/>
    <s v="ORIGINALS APP MEN"/>
    <n v="2021"/>
    <s v="MEN"/>
    <x v="1"/>
    <s v="2021Q3"/>
    <s v="INT'L"/>
    <s v="XS"/>
    <n v="3"/>
    <n v="346.70508914938466"/>
    <n v="1040.1152674481541"/>
  </r>
  <r>
    <s v="H12168"/>
    <s v="M 3S FL SWT"/>
    <x v="0"/>
    <s v="SWEAT CREW"/>
    <x v="9"/>
    <s v="TRAINING M"/>
    <s v="focus orange/white"/>
    <s v="SPORTSWEAR APP MEN"/>
    <n v="2021"/>
    <s v="MEN"/>
    <x v="1"/>
    <s v="2021Q4"/>
    <s v="AP"/>
    <s v="2XL"/>
    <n v="18"/>
    <n v="60.171957620967596"/>
    <n v="1083.0952371774167"/>
  </r>
  <r>
    <s v="H12168"/>
    <s v="M 3S FL SWT"/>
    <x v="0"/>
    <s v="SWEAT CREW"/>
    <x v="9"/>
    <s v="TRAINING M"/>
    <s v="focus orange/white"/>
    <s v="SPORTSWEAR APP MEN"/>
    <n v="2021"/>
    <s v="MEN"/>
    <x v="1"/>
    <s v="2021Q4"/>
    <s v="AP"/>
    <s v="M"/>
    <n v="20"/>
    <n v="60.171957620967596"/>
    <n v="1203.439152419352"/>
  </r>
  <r>
    <s v="H12168"/>
    <s v="M 3S FL SWT"/>
    <x v="0"/>
    <s v="SWEAT CREW"/>
    <x v="9"/>
    <s v="TRAINING M"/>
    <s v="focus orange/white"/>
    <s v="SPORTSWEAR APP MEN"/>
    <n v="2021"/>
    <s v="MEN"/>
    <x v="1"/>
    <s v="2021Q4"/>
    <s v="AP"/>
    <s v="S"/>
    <n v="21"/>
    <n v="60.171957620967596"/>
    <n v="1263.6111100403195"/>
  </r>
  <r>
    <s v="H12168"/>
    <s v="M 3S FL SWT"/>
    <x v="0"/>
    <s v="SWEAT CREW"/>
    <x v="9"/>
    <s v="TRAINING M"/>
    <s v="focus orange/white"/>
    <s v="SPORTSWEAR APP MEN"/>
    <n v="2021"/>
    <s v="MEN"/>
    <x v="1"/>
    <s v="2021Q4"/>
    <s v="AP"/>
    <s v="XL"/>
    <n v="11"/>
    <n v="60.171957620967596"/>
    <n v="661.89153383064354"/>
  </r>
  <r>
    <s v="H13453"/>
    <s v="TRICOLOR HOODY"/>
    <x v="0"/>
    <s v="SWEAT HOODY"/>
    <x v="9"/>
    <s v="DIRECTIONAL"/>
    <s v="black"/>
    <s v="ORIGINALS APP MEN"/>
    <n v="2021"/>
    <s v="MEN"/>
    <x v="1"/>
    <s v="2021Q4"/>
    <s v="INT'L"/>
    <s v="L"/>
    <n v="6"/>
    <n v="120.49472215326593"/>
    <n v="722.96833291959558"/>
  </r>
  <r>
    <s v="H13453"/>
    <s v="TRICOLOR HOODY"/>
    <x v="0"/>
    <s v="SWEAT HOODY"/>
    <x v="9"/>
    <s v="DIRECTIONAL"/>
    <s v="black"/>
    <s v="ORIGINALS APP MEN"/>
    <n v="2021"/>
    <s v="MEN"/>
    <x v="1"/>
    <s v="2021Q4"/>
    <s v="INT'L"/>
    <s v="M"/>
    <n v="6"/>
    <n v="120.49472215326593"/>
    <n v="722.96833291959558"/>
  </r>
  <r>
    <s v="H13453"/>
    <s v="TRICOLOR HOODY"/>
    <x v="0"/>
    <s v="SWEAT HOODY"/>
    <x v="9"/>
    <s v="DIRECTIONAL"/>
    <s v="black"/>
    <s v="ORIGINALS APP MEN"/>
    <n v="2021"/>
    <s v="MEN"/>
    <x v="1"/>
    <s v="2021Q4"/>
    <s v="INT'L"/>
    <s v="S"/>
    <n v="8"/>
    <n v="120.49472215326593"/>
    <n v="963.9577772261274"/>
  </r>
  <r>
    <s v="H13453"/>
    <s v="TRICOLOR HOODY"/>
    <x v="0"/>
    <s v="SWEAT HOODY"/>
    <x v="9"/>
    <s v="DIRECTIONAL"/>
    <s v="black"/>
    <s v="ORIGINALS APP MEN"/>
    <n v="2021"/>
    <s v="MEN"/>
    <x v="1"/>
    <s v="2021Q4"/>
    <s v="INT'L"/>
    <s v="XL"/>
    <n v="3"/>
    <n v="120.49472215326593"/>
    <n v="361.48416645979779"/>
  </r>
  <r>
    <s v="H13453"/>
    <s v="TRICOLOR HOODY"/>
    <x v="0"/>
    <s v="SWEAT HOODY"/>
    <x v="9"/>
    <s v="DIRECTIONAL"/>
    <s v="black"/>
    <s v="ORIGINALS APP MEN"/>
    <n v="2021"/>
    <s v="MEN"/>
    <x v="1"/>
    <s v="2021Q4"/>
    <s v="INT'L"/>
    <s v="XS"/>
    <n v="2"/>
    <n v="120.49472215326593"/>
    <n v="240.98944430653185"/>
  </r>
  <r>
    <s v="H13462"/>
    <s v="TRICOLOR HOODY"/>
    <x v="0"/>
    <s v="SWEAT HOODY"/>
    <x v="9"/>
    <s v="DIRECTIONAL"/>
    <s v="wonder white"/>
    <s v="ORIGINALS APP MEN"/>
    <n v="2021"/>
    <s v="MEN"/>
    <x v="1"/>
    <s v="2021Q4"/>
    <s v="INT'L"/>
    <s v="L"/>
    <n v="4"/>
    <n v="120.49472215326593"/>
    <n v="481.9788886130637"/>
  </r>
  <r>
    <s v="H13462"/>
    <s v="TRICOLOR HOODY"/>
    <x v="0"/>
    <s v="SWEAT HOODY"/>
    <x v="9"/>
    <s v="DIRECTIONAL"/>
    <s v="wonder white"/>
    <s v="ORIGINALS APP MEN"/>
    <n v="2021"/>
    <s v="MEN"/>
    <x v="1"/>
    <s v="2021Q4"/>
    <s v="INT'L"/>
    <s v="M"/>
    <n v="5"/>
    <n v="120.49472215326593"/>
    <n v="602.47361076632967"/>
  </r>
  <r>
    <s v="H13462"/>
    <s v="TRICOLOR HOODY"/>
    <x v="0"/>
    <s v="SWEAT HOODY"/>
    <x v="9"/>
    <s v="DIRECTIONAL"/>
    <s v="wonder white"/>
    <s v="ORIGINALS APP MEN"/>
    <n v="2021"/>
    <s v="MEN"/>
    <x v="1"/>
    <s v="2021Q4"/>
    <s v="INT'L"/>
    <s v="S"/>
    <n v="9"/>
    <n v="120.49472215326593"/>
    <n v="1084.4524993793934"/>
  </r>
  <r>
    <s v="H13462"/>
    <s v="TRICOLOR HOODY"/>
    <x v="0"/>
    <s v="SWEAT HOODY"/>
    <x v="9"/>
    <s v="DIRECTIONAL"/>
    <s v="wonder white"/>
    <s v="ORIGINALS APP MEN"/>
    <n v="2021"/>
    <s v="MEN"/>
    <x v="1"/>
    <s v="2021Q4"/>
    <s v="INT'L"/>
    <s v="XS"/>
    <n v="1"/>
    <n v="120.49472215326593"/>
    <n v="120.49472215326593"/>
  </r>
  <r>
    <s v="H13505"/>
    <s v="C.M.P. SWEATPNT"/>
    <x v="0"/>
    <s v="TRACK PANT"/>
    <x v="0"/>
    <s v="DIRECTIONAL"/>
    <s v="black"/>
    <s v="ORIGINALS APP MEN"/>
    <n v="2021"/>
    <s v="MEN"/>
    <x v="1"/>
    <s v="2021Q4"/>
    <s v="INT'L"/>
    <s v="L"/>
    <n v="1"/>
    <n v="120.49472215326593"/>
    <n v="120.49472215326593"/>
  </r>
  <r>
    <s v="H13798"/>
    <s v="SOFTSHELL PANTS"/>
    <x v="0"/>
    <s v="PANT"/>
    <x v="0"/>
    <s v="OUTDOOR"/>
    <s v="black"/>
    <s v="OUTDOOR APP MEN"/>
    <n v="2021"/>
    <s v="MEN"/>
    <x v="1"/>
    <s v="2021Q4"/>
    <s v="AP"/>
    <s v="M"/>
    <n v="2"/>
    <n v="90.333339887116765"/>
    <n v="180.66667977423353"/>
  </r>
  <r>
    <s v="H13799"/>
    <s v="SOFTSHELL JKT"/>
    <x v="0"/>
    <s v="JACKET HOODY"/>
    <x v="3"/>
    <s v="OUTDOOR"/>
    <s v="black/grey one"/>
    <s v="OUTDOOR APP MEN"/>
    <n v="2021"/>
    <s v="MEN"/>
    <x v="1"/>
    <s v="2021Q4"/>
    <s v="AP"/>
    <s v="2XL"/>
    <n v="6"/>
    <n v="120.49472215326593"/>
    <n v="722.96833291959558"/>
  </r>
  <r>
    <s v="H14182"/>
    <s v="M CE LOGO TP"/>
    <x v="0"/>
    <s v="TRACK PANT"/>
    <x v="0"/>
    <s v="NEO"/>
    <s v="black/white"/>
    <s v="NEO APP MEN"/>
    <n v="2021"/>
    <s v="MEN"/>
    <x v="1"/>
    <s v="2021Q3"/>
    <s v="AP"/>
    <s v="2XL"/>
    <n v="3"/>
    <n v="45.091266487893009"/>
    <n v="135.27379946367904"/>
  </r>
  <r>
    <s v="H14182"/>
    <s v="M CE LOGO TP"/>
    <x v="0"/>
    <s v="TRACK PANT"/>
    <x v="0"/>
    <s v="NEO"/>
    <s v="black/white"/>
    <s v="NEO APP MEN"/>
    <n v="2021"/>
    <s v="MEN"/>
    <x v="1"/>
    <s v="2021Q3"/>
    <s v="AP"/>
    <s v="M"/>
    <n v="3"/>
    <n v="45.091266487893009"/>
    <n v="135.27379946367904"/>
  </r>
  <r>
    <s v="H14182"/>
    <s v="M CE LOGO TP"/>
    <x v="0"/>
    <s v="TRACK PANT"/>
    <x v="0"/>
    <s v="NEO"/>
    <s v="black/white"/>
    <s v="NEO APP MEN"/>
    <n v="2021"/>
    <s v="MEN"/>
    <x v="1"/>
    <s v="2021Q3"/>
    <s v="AP"/>
    <s v="S"/>
    <n v="2"/>
    <n v="45.091266487893009"/>
    <n v="90.182532975786017"/>
  </r>
  <r>
    <s v="H14199"/>
    <s v="M CE 3S SWT"/>
    <x v="0"/>
    <s v="SWEAT CREW"/>
    <x v="9"/>
    <s v="NEO"/>
    <s v="focus orange"/>
    <s v="NEO APP MEN"/>
    <n v="2021"/>
    <s v="MEN"/>
    <x v="1"/>
    <s v="2021Q4"/>
    <s v="AP"/>
    <s v="2XL"/>
    <n v="1"/>
    <n v="52.631612054430299"/>
    <n v="52.631612054430299"/>
  </r>
  <r>
    <s v="H14199"/>
    <s v="M CE 3S SWT"/>
    <x v="0"/>
    <s v="SWEAT CREW"/>
    <x v="9"/>
    <s v="NEO"/>
    <s v="focus orange"/>
    <s v="NEO APP MEN"/>
    <n v="2021"/>
    <s v="MEN"/>
    <x v="1"/>
    <s v="2021Q4"/>
    <s v="AP"/>
    <s v="3XL"/>
    <n v="4"/>
    <n v="52.631612054430299"/>
    <n v="210.5264482177212"/>
  </r>
  <r>
    <s v="H14199"/>
    <s v="M CE 3S SWT"/>
    <x v="0"/>
    <s v="SWEAT CREW"/>
    <x v="9"/>
    <s v="NEO"/>
    <s v="focus orange"/>
    <s v="NEO APP MEN"/>
    <n v="2021"/>
    <s v="MEN"/>
    <x v="1"/>
    <s v="2021Q4"/>
    <s v="AP"/>
    <s v="L"/>
    <n v="1"/>
    <n v="52.631612054430299"/>
    <n v="52.631612054430299"/>
  </r>
  <r>
    <s v="H14199"/>
    <s v="M CE 3S SWT"/>
    <x v="0"/>
    <s v="SWEAT CREW"/>
    <x v="9"/>
    <s v="NEO"/>
    <s v="focus orange"/>
    <s v="NEO APP MEN"/>
    <n v="2021"/>
    <s v="MEN"/>
    <x v="1"/>
    <s v="2021Q4"/>
    <s v="AP"/>
    <s v="XL"/>
    <n v="1"/>
    <n v="52.631612054430299"/>
    <n v="52.631612054430299"/>
  </r>
  <r>
    <s v="H14202"/>
    <s v="M CE 3S FLC HDY"/>
    <x v="0"/>
    <s v="SWEAT HOODY"/>
    <x v="9"/>
    <s v="NEO"/>
    <s v="black"/>
    <s v="NEO APP MEN"/>
    <n v="2021"/>
    <s v="MEN"/>
    <x v="1"/>
    <s v="2021Q4"/>
    <s v="AP"/>
    <s v="S"/>
    <n v="1"/>
    <n v="60.171957620967596"/>
    <n v="60.171957620967596"/>
  </r>
  <r>
    <s v="H14208"/>
    <s v="M CE 3S SWT"/>
    <x v="0"/>
    <s v="SWEAT CREW"/>
    <x v="9"/>
    <s v="NEO"/>
    <s v="black"/>
    <s v="NEO APP MEN"/>
    <n v="2021"/>
    <s v="MEN"/>
    <x v="1"/>
    <s v="2021Q4"/>
    <s v="AP"/>
    <s v="2XL"/>
    <n v="2"/>
    <n v="52.631612054430299"/>
    <n v="105.2632241088606"/>
  </r>
  <r>
    <s v="H14208"/>
    <s v="M CE 3S SWT"/>
    <x v="0"/>
    <s v="SWEAT CREW"/>
    <x v="9"/>
    <s v="NEO"/>
    <s v="black"/>
    <s v="NEO APP MEN"/>
    <n v="2021"/>
    <s v="MEN"/>
    <x v="1"/>
    <s v="2021Q4"/>
    <s v="AP"/>
    <s v="M"/>
    <n v="4"/>
    <n v="52.631612054430299"/>
    <n v="210.5264482177212"/>
  </r>
  <r>
    <s v="H14208"/>
    <s v="M CE 3S SWT"/>
    <x v="0"/>
    <s v="SWEAT CREW"/>
    <x v="9"/>
    <s v="NEO"/>
    <s v="black"/>
    <s v="NEO APP MEN"/>
    <n v="2021"/>
    <s v="MEN"/>
    <x v="1"/>
    <s v="2021Q4"/>
    <s v="AP"/>
    <s v="S"/>
    <n v="1"/>
    <n v="52.631612054430299"/>
    <n v="52.631612054430299"/>
  </r>
  <r>
    <s v="H14208"/>
    <s v="M CE 3S SWT"/>
    <x v="0"/>
    <s v="SWEAT CREW"/>
    <x v="9"/>
    <s v="NEO"/>
    <s v="black"/>
    <s v="NEO APP MEN"/>
    <n v="2021"/>
    <s v="MEN"/>
    <x v="1"/>
    <s v="2021Q4"/>
    <s v="AP"/>
    <s v="XL"/>
    <n v="1"/>
    <n v="52.631612054430299"/>
    <n v="52.631612054430299"/>
  </r>
  <r>
    <s v="H14672"/>
    <s v="M CAMO HD"/>
    <x v="0"/>
    <s v="SWEAT HOODY"/>
    <x v="9"/>
    <s v="TRAINING M"/>
    <s v="white"/>
    <s v="SPORTSWEAR APP MEN"/>
    <n v="2021"/>
    <s v="MEN"/>
    <x v="1"/>
    <s v="2021Q4"/>
    <s v="AP"/>
    <s v="L"/>
    <n v="1"/>
    <n v="67.712303187504887"/>
    <n v="67.712303187504887"/>
  </r>
  <r>
    <s v="H16300"/>
    <s v="OCT PNT 2"/>
    <x v="0"/>
    <s v="TRACK PANT"/>
    <x v="0"/>
    <s v="NEO"/>
    <s v="orbit green"/>
    <s v="NEO APP WOMEN"/>
    <n v="2021"/>
    <s v="WOMEN"/>
    <x v="0"/>
    <s v="2021Q4"/>
    <s v="AP"/>
    <s v="L"/>
    <n v="2"/>
    <n v="67.712303187504887"/>
    <n v="135.42460637500977"/>
  </r>
  <r>
    <s v="H16300"/>
    <s v="OCT PNT 2"/>
    <x v="0"/>
    <s v="TRACK PANT"/>
    <x v="0"/>
    <s v="NEO"/>
    <s v="orbit green"/>
    <s v="NEO APP WOMEN"/>
    <n v="2021"/>
    <s v="WOMEN"/>
    <x v="0"/>
    <s v="2021Q4"/>
    <s v="AP"/>
    <s v="S"/>
    <n v="2"/>
    <n v="67.712303187504887"/>
    <n v="135.42460637500977"/>
  </r>
  <r>
    <s v="H16300"/>
    <s v="OCT PNT 2"/>
    <x v="0"/>
    <s v="TRACK PANT"/>
    <x v="0"/>
    <s v="NEO"/>
    <s v="orbit green"/>
    <s v="NEO APP WOMEN"/>
    <n v="2021"/>
    <s v="WOMEN"/>
    <x v="0"/>
    <s v="2021Q4"/>
    <s v="AP"/>
    <s v="XS"/>
    <n v="1"/>
    <n v="67.712303187504887"/>
    <n v="67.712303187504887"/>
  </r>
  <r>
    <s v="H16302"/>
    <s v="OCT SWT"/>
    <x v="0"/>
    <s v="SWEAT CREW"/>
    <x v="9"/>
    <s v="NEO"/>
    <s v="black"/>
    <s v="NEO APP WOMEN"/>
    <n v="2021"/>
    <s v="WOMEN"/>
    <x v="0"/>
    <s v="2021Q4"/>
    <s v="AP"/>
    <s v="2XL"/>
    <n v="4"/>
    <n v="60.171957620967596"/>
    <n v="240.68783048387039"/>
  </r>
  <r>
    <s v="H16302"/>
    <s v="OCT SWT"/>
    <x v="0"/>
    <s v="SWEAT CREW"/>
    <x v="9"/>
    <s v="NEO"/>
    <s v="black"/>
    <s v="NEO APP WOMEN"/>
    <n v="2021"/>
    <s v="WOMEN"/>
    <x v="0"/>
    <s v="2021Q4"/>
    <s v="AP"/>
    <s v="L"/>
    <n v="9"/>
    <n v="60.171957620967596"/>
    <n v="541.54761858870836"/>
  </r>
  <r>
    <s v="H16302"/>
    <s v="OCT SWT"/>
    <x v="0"/>
    <s v="SWEAT CREW"/>
    <x v="9"/>
    <s v="NEO"/>
    <s v="black"/>
    <s v="NEO APP WOMEN"/>
    <n v="2021"/>
    <s v="WOMEN"/>
    <x v="0"/>
    <s v="2021Q4"/>
    <s v="AP"/>
    <s v="M"/>
    <n v="13"/>
    <n v="60.171957620967596"/>
    <n v="782.23544907257872"/>
  </r>
  <r>
    <s v="H16302"/>
    <s v="OCT SWT"/>
    <x v="0"/>
    <s v="SWEAT CREW"/>
    <x v="9"/>
    <s v="NEO"/>
    <s v="black"/>
    <s v="NEO APP WOMEN"/>
    <n v="2021"/>
    <s v="WOMEN"/>
    <x v="0"/>
    <s v="2021Q4"/>
    <s v="AP"/>
    <s v="S"/>
    <n v="9"/>
    <n v="60.171957620967596"/>
    <n v="541.54761858870836"/>
  </r>
  <r>
    <s v="H16302"/>
    <s v="OCT SWT"/>
    <x v="0"/>
    <s v="SWEAT CREW"/>
    <x v="9"/>
    <s v="NEO"/>
    <s v="black"/>
    <s v="NEO APP WOMEN"/>
    <n v="2021"/>
    <s v="WOMEN"/>
    <x v="0"/>
    <s v="2021Q4"/>
    <s v="AP"/>
    <s v="XL"/>
    <n v="7"/>
    <n v="60.171957620967596"/>
    <n v="421.20370334677318"/>
  </r>
  <r>
    <s v="H16303"/>
    <s v="OCT PNT 2"/>
    <x v="0"/>
    <s v="TRACK PANT"/>
    <x v="0"/>
    <s v="NEO"/>
    <s v="black"/>
    <s v="NEO APP WOMEN"/>
    <n v="2021"/>
    <s v="WOMEN"/>
    <x v="0"/>
    <s v="2021Q4"/>
    <s v="AP"/>
    <s v="L"/>
    <n v="13"/>
    <n v="67.712303187504887"/>
    <n v="880.2599414375635"/>
  </r>
  <r>
    <s v="H16303"/>
    <s v="OCT PNT 2"/>
    <x v="0"/>
    <s v="TRACK PANT"/>
    <x v="0"/>
    <s v="NEO"/>
    <s v="black"/>
    <s v="NEO APP WOMEN"/>
    <n v="2021"/>
    <s v="WOMEN"/>
    <x v="0"/>
    <s v="2021Q4"/>
    <s v="AP"/>
    <s v="M"/>
    <n v="21"/>
    <n v="67.712303187504887"/>
    <n v="1421.9583669376027"/>
  </r>
  <r>
    <s v="H16303"/>
    <s v="OCT PNT 2"/>
    <x v="0"/>
    <s v="TRACK PANT"/>
    <x v="0"/>
    <s v="NEO"/>
    <s v="black"/>
    <s v="NEO APP WOMEN"/>
    <n v="2021"/>
    <s v="WOMEN"/>
    <x v="0"/>
    <s v="2021Q4"/>
    <s v="AP"/>
    <s v="S"/>
    <n v="7"/>
    <n v="67.712303187504887"/>
    <n v="473.98612231253423"/>
  </r>
  <r>
    <s v="H16303"/>
    <s v="OCT PNT 2"/>
    <x v="0"/>
    <s v="TRACK PANT"/>
    <x v="0"/>
    <s v="NEO"/>
    <s v="black"/>
    <s v="NEO APP WOMEN"/>
    <n v="2021"/>
    <s v="WOMEN"/>
    <x v="0"/>
    <s v="2021Q4"/>
    <s v="AP"/>
    <s v="XL"/>
    <n v="14"/>
    <n v="67.712303187504887"/>
    <n v="947.97224462506847"/>
  </r>
  <r>
    <s v="H16303"/>
    <s v="OCT PNT 2"/>
    <x v="0"/>
    <s v="TRACK PANT"/>
    <x v="0"/>
    <s v="NEO"/>
    <s v="black"/>
    <s v="NEO APP WOMEN"/>
    <n v="2021"/>
    <s v="WOMEN"/>
    <x v="0"/>
    <s v="2021Q4"/>
    <s v="AP"/>
    <s v="XS"/>
    <n v="1"/>
    <n v="67.712303187504887"/>
    <n v="67.712303187504887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2XL"/>
    <n v="16"/>
    <n v="60.171957620967596"/>
    <n v="962.75132193548154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L"/>
    <n v="43"/>
    <n v="60.171957620967596"/>
    <n v="2587.3941777016066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M"/>
    <n v="44"/>
    <n v="60.171957620967596"/>
    <n v="2647.5661353225742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S"/>
    <n v="31"/>
    <n v="60.171957620967596"/>
    <n v="1865.3306862499956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XL"/>
    <n v="39"/>
    <n v="60.171957620967596"/>
    <n v="2346.706347217736"/>
  </r>
  <r>
    <s v="H16305"/>
    <s v="OCT SWT"/>
    <x v="0"/>
    <s v="SWEAT CREW"/>
    <x v="9"/>
    <s v="NEO"/>
    <s v="focus orange"/>
    <s v="NEO APP WOMEN"/>
    <n v="2021"/>
    <s v="WOMEN"/>
    <x v="0"/>
    <s v="2021Q4"/>
    <s v="AP"/>
    <s v="XS"/>
    <n v="1"/>
    <n v="60.171957620967596"/>
    <n v="60.171957620967596"/>
  </r>
  <r>
    <s v="H18004"/>
    <s v="CUFFED PANT"/>
    <x v="0"/>
    <s v="TRACK PANT"/>
    <x v="0"/>
    <s v="DIRECTIONAL"/>
    <s v="black melange"/>
    <s v="ORIGINALS APP WOMEN"/>
    <n v="2021"/>
    <s v="WOMEN"/>
    <x v="0"/>
    <s v="2021Q4"/>
    <s v="INT'L"/>
    <n v="32"/>
    <n v="3"/>
    <n v="105.41403102019135"/>
    <n v="316.24209306057401"/>
  </r>
  <r>
    <s v="H18004"/>
    <s v="CUFFED PANT"/>
    <x v="0"/>
    <s v="TRACK PANT"/>
    <x v="0"/>
    <s v="DIRECTIONAL"/>
    <s v="black melange"/>
    <s v="ORIGINALS APP WOMEN"/>
    <n v="2021"/>
    <s v="WOMEN"/>
    <x v="0"/>
    <s v="2021Q4"/>
    <s v="INT'L"/>
    <n v="36"/>
    <n v="1"/>
    <n v="105.41403102019135"/>
    <n v="105.41403102019135"/>
  </r>
  <r>
    <s v="H18023"/>
    <s v="TRACK PANT"/>
    <x v="0"/>
    <s v="TRACK PANT"/>
    <x v="0"/>
    <s v="DIRECTIONAL"/>
    <s v="black"/>
    <s v="ORIGINALS APP WOMEN"/>
    <n v="2021"/>
    <s v="WOMEN"/>
    <x v="0"/>
    <s v="2021Q4"/>
    <s v="INT'L"/>
    <n v="36"/>
    <n v="1"/>
    <n v="105.41403102019135"/>
    <n v="105.41403102019135"/>
  </r>
  <r>
    <s v="H18036"/>
    <s v="CUFFED PANT"/>
    <x v="0"/>
    <s v="TRACK PANT"/>
    <x v="0"/>
    <s v="DIRECTIONAL"/>
    <s v="black"/>
    <s v="ORIGINALS APP WOMEN"/>
    <n v="2021"/>
    <s v="WOMEN"/>
    <x v="0"/>
    <s v="2021Q4"/>
    <s v="INT'L"/>
    <n v="36"/>
    <n v="1"/>
    <n v="105.41403102019135"/>
    <n v="105.41403102019135"/>
  </r>
  <r>
    <s v="H18036"/>
    <s v="CUFFED PANT"/>
    <x v="0"/>
    <s v="TRACK PANT"/>
    <x v="0"/>
    <s v="DIRECTIONAL"/>
    <s v="black"/>
    <s v="ORIGINALS APP WOMEN"/>
    <n v="2021"/>
    <s v="WOMEN"/>
    <x v="0"/>
    <s v="2021Q4"/>
    <s v="INT'L"/>
    <n v="30"/>
    <n v="1"/>
    <n v="105.41403102019135"/>
    <n v="105.41403102019135"/>
  </r>
  <r>
    <s v="H18036"/>
    <s v="CUFFED PANT"/>
    <x v="0"/>
    <s v="TRACK PANT"/>
    <x v="0"/>
    <s v="DIRECTIONAL"/>
    <s v="black"/>
    <s v="ORIGINALS APP WOMEN"/>
    <n v="2021"/>
    <s v="WOMEN"/>
    <x v="0"/>
    <s v="2021Q4"/>
    <s v="INT'L"/>
    <n v="32"/>
    <n v="1"/>
    <n v="105.41403102019135"/>
    <n v="105.41403102019135"/>
  </r>
  <r>
    <s v="H18036"/>
    <s v="CUFFED PANT"/>
    <x v="0"/>
    <s v="TRACK PANT"/>
    <x v="0"/>
    <s v="DIRECTIONAL"/>
    <s v="black"/>
    <s v="ORIGINALS APP WOMEN"/>
    <n v="2021"/>
    <s v="WOMEN"/>
    <x v="0"/>
    <s v="2021Q4"/>
    <s v="INT'L"/>
    <n v="34"/>
    <n v="2"/>
    <n v="105.41403102019135"/>
    <n v="210.82806204038269"/>
  </r>
  <r>
    <s v="H18036"/>
    <s v="CUFFED PANT"/>
    <x v="0"/>
    <s v="TRACK PANT"/>
    <x v="0"/>
    <s v="DIRECTIONAL"/>
    <s v="black"/>
    <s v="ORIGINALS APP WOMEN"/>
    <n v="2021"/>
    <s v="WOMEN"/>
    <x v="0"/>
    <s v="2021Q4"/>
    <s v="INT'L"/>
    <n v="38"/>
    <n v="1"/>
    <n v="105.41403102019135"/>
    <n v="105.41403102019135"/>
  </r>
  <r>
    <s v="H20198"/>
    <s v="TREFOIL HOODIE"/>
    <x v="0"/>
    <s v="SWEAT HOODY"/>
    <x v="9"/>
    <s v="DIRECTIONAL"/>
    <s v="collegiate green"/>
    <s v="ORIGINALS APP WOMEN"/>
    <n v="2021"/>
    <s v="WOMEN"/>
    <x v="0"/>
    <s v="2021Q4"/>
    <s v="INT'L"/>
    <n v="30"/>
    <n v="1"/>
    <n v="120.49472215326593"/>
    <n v="120.49472215326593"/>
  </r>
  <r>
    <s v="H20198"/>
    <s v="TREFOIL HOODIE"/>
    <x v="0"/>
    <s v="SWEAT HOODY"/>
    <x v="9"/>
    <s v="DIRECTIONAL"/>
    <s v="collegiate green"/>
    <s v="ORIGINALS APP WOMEN"/>
    <n v="2021"/>
    <s v="WOMEN"/>
    <x v="0"/>
    <s v="2021Q4"/>
    <s v="INT'L"/>
    <n v="32"/>
    <n v="1"/>
    <n v="120.49472215326593"/>
    <n v="120.49472215326593"/>
  </r>
  <r>
    <s v="H20198"/>
    <s v="TREFOIL HOODIE"/>
    <x v="0"/>
    <s v="SWEAT HOODY"/>
    <x v="9"/>
    <s v="DIRECTIONAL"/>
    <s v="collegiate green"/>
    <s v="ORIGINALS APP WOMEN"/>
    <n v="2021"/>
    <s v="WOMEN"/>
    <x v="0"/>
    <s v="2021Q4"/>
    <s v="INT'L"/>
    <n v="34"/>
    <n v="2"/>
    <n v="120.49472215326593"/>
    <n v="240.98944430653185"/>
  </r>
  <r>
    <s v="H20198"/>
    <s v="TREFOIL HOODIE"/>
    <x v="0"/>
    <s v="SWEAT HOODY"/>
    <x v="9"/>
    <s v="DIRECTIONAL"/>
    <s v="collegiate green"/>
    <s v="ORIGINALS APP WOMEN"/>
    <n v="2021"/>
    <s v="WOMEN"/>
    <x v="0"/>
    <s v="2021Q4"/>
    <s v="INT'L"/>
    <n v="38"/>
    <n v="2"/>
    <n v="120.49472215326593"/>
    <n v="240.98944430653185"/>
  </r>
  <r>
    <s v="H20198"/>
    <s v="TREFOIL HOODIE"/>
    <x v="0"/>
    <s v="SWEAT HOODY"/>
    <x v="9"/>
    <s v="DIRECTIONAL"/>
    <s v="collegiate green"/>
    <s v="ORIGINALS APP WOMEN"/>
    <n v="2021"/>
    <s v="WOMEN"/>
    <x v="0"/>
    <s v="2021Q4"/>
    <s v="INT'L"/>
    <n v="40"/>
    <n v="3"/>
    <n v="120.49472215326593"/>
    <n v="361.48416645979779"/>
  </r>
  <r>
    <s v="H20415"/>
    <s v="BF HOODIE"/>
    <x v="0"/>
    <s v="SWEAT HOODY"/>
    <x v="9"/>
    <s v="DIRECTIONAL"/>
    <s v="black"/>
    <s v="ORIGINALS APP WOMEN"/>
    <n v="2021"/>
    <s v="WOMEN"/>
    <x v="0"/>
    <s v="2021Q4"/>
    <s v="INT'L"/>
    <n v="32"/>
    <n v="1"/>
    <n v="120.49472215326593"/>
    <n v="120.49472215326593"/>
  </r>
  <r>
    <s v="H20415"/>
    <s v="BF HOODIE"/>
    <x v="0"/>
    <s v="SWEAT HOODY"/>
    <x v="9"/>
    <s v="DIRECTIONAL"/>
    <s v="black"/>
    <s v="ORIGINALS APP WOMEN"/>
    <n v="2021"/>
    <s v="WOMEN"/>
    <x v="0"/>
    <s v="2021Q4"/>
    <s v="INT'L"/>
    <n v="34"/>
    <n v="1"/>
    <n v="120.49472215326593"/>
    <n v="120.49472215326593"/>
  </r>
  <r>
    <s v="H20443"/>
    <s v="HOODIE CROP"/>
    <x v="0"/>
    <s v="SWEAT HOODY"/>
    <x v="9"/>
    <s v="DIRECTIONAL"/>
    <s v="wonder white"/>
    <s v="ORIGINALS APP WOMEN"/>
    <n v="2021"/>
    <s v="WOMEN"/>
    <x v="0"/>
    <s v="2021Q4"/>
    <s v="INT'L"/>
    <n v="32"/>
    <n v="3"/>
    <n v="120.49472215326593"/>
    <n v="361.48416645979779"/>
  </r>
  <r>
    <s v="H20449"/>
    <s v="PANT"/>
    <x v="0"/>
    <s v="TRACK PANT"/>
    <x v="0"/>
    <s v="DIRECTIONAL"/>
    <s v="wonder white"/>
    <s v="ORIGINALS APP WOMEN"/>
    <n v="2021"/>
    <s v="WOMEN"/>
    <x v="0"/>
    <s v="2021Q4"/>
    <s v="INT'L"/>
    <n v="38"/>
    <n v="1"/>
    <n v="105.41403102019135"/>
    <n v="105.41403102019135"/>
  </r>
  <r>
    <s v="H20451"/>
    <s v="SWEATER"/>
    <x v="0"/>
    <s v="SWEAT CREW"/>
    <x v="9"/>
    <s v="DIRECTIONAL"/>
    <s v="wonder white"/>
    <s v="ORIGINALS APP WOMEN"/>
    <n v="2021"/>
    <s v="WOMEN"/>
    <x v="0"/>
    <s v="2021Q4"/>
    <s v="INT'L"/>
    <n v="30"/>
    <n v="4"/>
    <n v="105.41403102019135"/>
    <n v="421.65612408076538"/>
  </r>
  <r>
    <s v="H20766"/>
    <s v="DOWN PARKA"/>
    <x v="0"/>
    <s v="JACKET DOWN"/>
    <x v="3"/>
    <s v="OUTDOOR (WJ)"/>
    <s v="beige tone"/>
    <s v="SPORTSWEAR APP MEN"/>
    <n v="2021"/>
    <s v="MEN"/>
    <x v="1"/>
    <s v="2021Q3"/>
    <s v="AP"/>
    <s v="2XL"/>
    <n v="2"/>
    <n v="286.3823246170864"/>
    <n v="572.76464923417279"/>
  </r>
  <r>
    <s v="H20778"/>
    <s v="DOWN VEST"/>
    <x v="0"/>
    <s v="VEST DOWN"/>
    <x v="11"/>
    <s v="OUTDOOR (WJ)"/>
    <s v="victory gold/black/grey four"/>
    <s v="SPORTSWEAR APP MEN"/>
    <n v="2021"/>
    <s v="MEN"/>
    <x v="1"/>
    <s v="2021Q3"/>
    <s v="AP"/>
    <s v="S"/>
    <n v="1"/>
    <n v="150.6561044194151"/>
    <n v="150.6561044194151"/>
  </r>
  <r>
    <s v="H20786"/>
    <s v="CB DOWN JKT"/>
    <x v="0"/>
    <s v="JACKET DOWN"/>
    <x v="3"/>
    <s v="OUTDOOR (WJ)"/>
    <s v="black/eqt orange/white"/>
    <s v="SPORTSWEAR APP MEN"/>
    <n v="2021"/>
    <s v="MEN"/>
    <x v="1"/>
    <s v="2021Q3"/>
    <s v="AP"/>
    <s v="L"/>
    <n v="1"/>
    <n v="195.89817781863886"/>
    <n v="195.89817781863886"/>
  </r>
  <r>
    <s v="H20789"/>
    <s v="SHERP REV JKT"/>
    <x v="0"/>
    <s v="JACKET PAD"/>
    <x v="3"/>
    <s v="OUTDOOR (WJ)"/>
    <s v="wonder white/black"/>
    <s v="SPORTSWEAR APP MEN"/>
    <n v="2021"/>
    <s v="UNISEX"/>
    <x v="2"/>
    <s v="2021Q3"/>
    <s v="AP"/>
    <s v="L"/>
    <n v="4"/>
    <n v="165.7367955524897"/>
    <n v="662.94718220995878"/>
  </r>
  <r>
    <s v="H20789"/>
    <s v="SHERP REV JKT"/>
    <x v="0"/>
    <s v="JACKET PAD"/>
    <x v="3"/>
    <s v="OUTDOOR (WJ)"/>
    <s v="wonder white/black"/>
    <s v="SPORTSWEAR APP MEN"/>
    <n v="2021"/>
    <s v="UNISEX"/>
    <x v="2"/>
    <s v="2021Q3"/>
    <s v="AP"/>
    <s v="S"/>
    <n v="2"/>
    <n v="165.7367955524897"/>
    <n v="331.47359110497939"/>
  </r>
  <r>
    <s v="H20808"/>
    <s v="W PUFFY DWN JKT"/>
    <x v="0"/>
    <s v="JACKET DOWN"/>
    <x v="3"/>
    <s v="OUTDOOR (WJ)"/>
    <s v="halo blush"/>
    <s v="SPORTSWEAR APP WOMEN"/>
    <n v="2021"/>
    <s v="WOMEN"/>
    <x v="0"/>
    <s v="2021Q3"/>
    <s v="AP"/>
    <s v="XL"/>
    <n v="3"/>
    <n v="226.05956008478802"/>
    <n v="678.17868025436405"/>
  </r>
  <r>
    <s v="H20808"/>
    <s v="W PUFFY DWN JKT"/>
    <x v="0"/>
    <s v="JACKET DOWN"/>
    <x v="3"/>
    <s v="OUTDOOR (WJ)"/>
    <s v="halo blush"/>
    <s v="SPORTSWEAR APP WOMEN"/>
    <n v="2021"/>
    <s v="WOMEN"/>
    <x v="0"/>
    <s v="2021Q3"/>
    <s v="AP"/>
    <s v="XS"/>
    <n v="2"/>
    <n v="226.05956008478802"/>
    <n v="452.11912016957604"/>
  </r>
  <r>
    <s v="H20809"/>
    <s v="W 3ST PUFF JKT"/>
    <x v="0"/>
    <s v="JACKET DOWN"/>
    <x v="3"/>
    <s v="OUTDOOR (WJ)"/>
    <s v="halo mint/white"/>
    <s v="SPORTSWEAR APP WOMEN"/>
    <n v="2021"/>
    <s v="WOMEN"/>
    <x v="0"/>
    <s v="2021Q3"/>
    <s v="AP"/>
    <s v="M"/>
    <n v="5"/>
    <n v="210.97886895171345"/>
    <n v="1054.8943447585673"/>
  </r>
  <r>
    <s v="H20809"/>
    <s v="W 3ST PUFF JKT"/>
    <x v="0"/>
    <s v="JACKET DOWN"/>
    <x v="3"/>
    <s v="OUTDOOR (WJ)"/>
    <s v="halo mint/white"/>
    <s v="SPORTSWEAR APP WOMEN"/>
    <n v="2021"/>
    <s v="WOMEN"/>
    <x v="0"/>
    <s v="2021Q3"/>
    <s v="AP"/>
    <s v="XL"/>
    <n v="2"/>
    <n v="210.97886895171345"/>
    <n v="421.9577379034269"/>
  </r>
  <r>
    <s v="H23072"/>
    <s v="W MID DWN CO"/>
    <x v="0"/>
    <s v="JACKET DOWN"/>
    <x v="3"/>
    <s v="OUTDOOR (WJ)"/>
    <s v="white/grey two"/>
    <s v="SPORTSWEAR APP WOMEN"/>
    <n v="2021"/>
    <s v="WOMEN"/>
    <x v="0"/>
    <s v="2021Q3"/>
    <s v="AP"/>
    <s v="2XL"/>
    <n v="1"/>
    <n v="256.22094235093721"/>
    <n v="256.22094235093721"/>
  </r>
  <r>
    <s v="H23080"/>
    <s v="3ST DOWN JKT"/>
    <x v="0"/>
    <s v="JACKET DOWN"/>
    <x v="3"/>
    <s v="OUTDOOR (WJ)"/>
    <s v="black"/>
    <s v="SPORTSWEAR APP MEN"/>
    <n v="2021"/>
    <s v="MEN"/>
    <x v="1"/>
    <s v="2021Q3"/>
    <s v="AP"/>
    <s v="L"/>
    <n v="11"/>
    <n v="195.89817781863886"/>
    <n v="2154.8799560050275"/>
  </r>
  <r>
    <s v="H23080"/>
    <s v="3ST DOWN JKT"/>
    <x v="0"/>
    <s v="JACKET DOWN"/>
    <x v="3"/>
    <s v="OUTDOOR (WJ)"/>
    <s v="black"/>
    <s v="SPORTSWEAR APP MEN"/>
    <n v="2021"/>
    <s v="MEN"/>
    <x v="1"/>
    <s v="2021Q3"/>
    <s v="AP"/>
    <s v="XL"/>
    <n v="9"/>
    <n v="195.89817781863886"/>
    <n v="1763.0836003677498"/>
  </r>
  <r>
    <s v="H23091"/>
    <s v="CB BOS LOGO JKT"/>
    <x v="0"/>
    <s v="JACKET DOWN"/>
    <x v="3"/>
    <s v="OUTDOOR (WJ)"/>
    <s v="victory gold"/>
    <s v="SPORTSWEAR APP MEN"/>
    <n v="2021"/>
    <s v="UNISEX"/>
    <x v="2"/>
    <s v="2021Q3"/>
    <s v="AP"/>
    <s v="XL"/>
    <n v="8"/>
    <n v="226.05956008478802"/>
    <n v="1808.4764806783041"/>
  </r>
  <r>
    <s v="H25045"/>
    <s v="ADI RUNNER TEE"/>
    <x v="0"/>
    <s v="TEE SS"/>
    <x v="2"/>
    <s v="RUNNING"/>
    <s v="grey six"/>
    <s v="RUNNING APP MEN"/>
    <n v="2021"/>
    <s v="MEN"/>
    <x v="1"/>
    <s v="2021Q3"/>
    <s v="AP"/>
    <s v="M"/>
    <n v="4"/>
    <n v="45.091266487893009"/>
    <n v="180.36506595157203"/>
  </r>
  <r>
    <s v="H25045"/>
    <s v="ADI RUNNER TEE"/>
    <x v="0"/>
    <s v="TEE SS"/>
    <x v="2"/>
    <s v="RUNNING"/>
    <s v="grey six"/>
    <s v="RUNNING APP MEN"/>
    <n v="2021"/>
    <s v="MEN"/>
    <x v="1"/>
    <s v="2021Q3"/>
    <s v="AP"/>
    <s v="XL"/>
    <n v="3"/>
    <n v="45.091266487893009"/>
    <n v="135.27379946367904"/>
  </r>
  <r>
    <s v="H31023"/>
    <s v="OTR LS TEE W"/>
    <x v="0"/>
    <s v="TEE LS"/>
    <x v="13"/>
    <s v="RUNNING"/>
    <s v="ambient blush"/>
    <s v="RUNNING APP WOMEN"/>
    <n v="2021"/>
    <s v="WOMEN"/>
    <x v="0"/>
    <s v="2021Q4"/>
    <s v="AP"/>
    <s v="L"/>
    <n v="4"/>
    <n v="49.615473827815386"/>
    <n v="198.46189531126154"/>
  </r>
  <r>
    <s v="H31314"/>
    <s v="AOP LOGO PLAY T"/>
    <x v="0"/>
    <s v="TEE SS"/>
    <x v="2"/>
    <s v="DIRECTIONAL"/>
    <s v="black"/>
    <s v="ORIGINALS APP MEN"/>
    <n v="2021"/>
    <s v="MEN"/>
    <x v="1"/>
    <s v="2021Q3"/>
    <s v="INT'L"/>
    <s v="M"/>
    <n v="1"/>
    <n v="60.171957620967596"/>
    <n v="60.171957620967596"/>
  </r>
  <r>
    <s v="H31314"/>
    <s v="AOP LOGO PLAY T"/>
    <x v="0"/>
    <s v="TEE SS"/>
    <x v="2"/>
    <s v="DIRECTIONAL"/>
    <s v="black"/>
    <s v="ORIGINALS APP MEN"/>
    <n v="2021"/>
    <s v="MEN"/>
    <x v="1"/>
    <s v="2021Q3"/>
    <s v="INT'L"/>
    <s v="S"/>
    <n v="12"/>
    <n v="60.171957620967596"/>
    <n v="722.06349145161118"/>
  </r>
  <r>
    <s v="H31344"/>
    <s v="YG BP M MT"/>
    <x v="3"/>
    <s v="BAG"/>
    <x v="6"/>
    <s v="HW"/>
    <s v="black"/>
    <s v="TRAINING ACC HW ALL"/>
    <n v="2021"/>
    <s v="UNISEX"/>
    <x v="2"/>
    <s v="2021Q4"/>
    <s v="INT'L"/>
    <s v="NS"/>
    <n v="5"/>
    <n v="60.171957620967596"/>
    <n v="300.859788104838"/>
  </r>
  <r>
    <s v="H31350"/>
    <s v="TE BP PW EP"/>
    <x v="3"/>
    <s v="BAG"/>
    <x v="6"/>
    <s v="HW"/>
    <s v="black"/>
    <s v="TRAINING ACC HW ALL"/>
    <n v="2021"/>
    <s v="UNISEX"/>
    <x v="2"/>
    <s v="2021Q4"/>
    <s v="INT'L"/>
    <s v="NS"/>
    <n v="1"/>
    <n v="90.333339887116765"/>
    <n v="90.333339887116765"/>
  </r>
  <r>
    <s v="H32328"/>
    <s v="TREF SCRIPT SP"/>
    <x v="0"/>
    <s v="TRACK PANT"/>
    <x v="0"/>
    <s v="DIRECTIONAL"/>
    <s v="black"/>
    <s v="ORIGINALS APP MEN"/>
    <n v="2021"/>
    <s v="MEN"/>
    <x v="1"/>
    <s v="2021Q4"/>
    <s v="INT'L"/>
    <s v="L"/>
    <n v="1"/>
    <n v="105.41403102019135"/>
    <n v="105.41403102019135"/>
  </r>
  <r>
    <s v="H32328"/>
    <s v="TREF SCRIPT SP"/>
    <x v="0"/>
    <s v="TRACK PANT"/>
    <x v="0"/>
    <s v="DIRECTIONAL"/>
    <s v="black"/>
    <s v="ORIGINALS APP MEN"/>
    <n v="2021"/>
    <s v="MEN"/>
    <x v="1"/>
    <s v="2021Q4"/>
    <s v="INT'L"/>
    <s v="XS"/>
    <n v="2"/>
    <n v="105.41403102019135"/>
    <n v="210.82806204038269"/>
  </r>
  <r>
    <s v="H32334"/>
    <s v="MID CUT CRW SCK"/>
    <x v="1"/>
    <s v="SOCK"/>
    <x v="7"/>
    <s v="DIRECTIONAL"/>
    <s v="white/BLUEBIRD/legend ink"/>
    <s v="ORIGINALS ACC HW ALL"/>
    <n v="2021"/>
    <s v="UNISEX"/>
    <x v="2"/>
    <s v="2021Q4"/>
    <s v="INT'L"/>
    <s v="L"/>
    <n v="6"/>
    <n v="25.486368014896044"/>
    <n v="152.91820808937626"/>
  </r>
  <r>
    <s v="H32334"/>
    <s v="MID CUT CRW SCK"/>
    <x v="1"/>
    <s v="SOCK"/>
    <x v="7"/>
    <s v="DIRECTIONAL"/>
    <s v="white/BLUEBIRD/legend ink"/>
    <s v="ORIGINALS ACC HW ALL"/>
    <n v="2021"/>
    <s v="UNISEX"/>
    <x v="2"/>
    <s v="2021Q4"/>
    <s v="INT'L"/>
    <s v="XS"/>
    <n v="7"/>
    <n v="25.486368014896044"/>
    <n v="178.40457610427231"/>
  </r>
  <r>
    <s v="H34790"/>
    <s v="CLSC BUCKET"/>
    <x v="1"/>
    <s v="HEADWEAR"/>
    <x v="4"/>
    <s v="NEO"/>
    <s v="crew navy/black"/>
    <s v="TRAINING ACC HW ALL"/>
    <n v="2021"/>
    <s v="UNISEX"/>
    <x v="2"/>
    <s v="2021Q4"/>
    <s v="INT'L"/>
    <s v="OSFM"/>
    <n v="143"/>
    <n v="25.486368014896044"/>
    <n v="3644.5506261301343"/>
  </r>
  <r>
    <s v="H34790"/>
    <s v="CLSC BUCKET"/>
    <x v="1"/>
    <s v="HEADWEAR"/>
    <x v="4"/>
    <s v="NEO"/>
    <s v="crew navy/black"/>
    <s v="TRAINING ACC HW ALL"/>
    <n v="2021"/>
    <s v="UNISEX"/>
    <x v="2"/>
    <s v="2021Q4"/>
    <s v="INT'L"/>
    <s v="OSFW"/>
    <n v="89"/>
    <n v="25.486368014896044"/>
    <n v="2268.2867533257481"/>
  </r>
  <r>
    <s v="H34795"/>
    <s v="CLSC BEANIE"/>
    <x v="1"/>
    <s v="HEADWEAR"/>
    <x v="4"/>
    <s v="NEO"/>
    <s v="semi solar gold/black"/>
    <s v="TRAINING ACC HW ALL"/>
    <n v="2021"/>
    <s v="MEN"/>
    <x v="1"/>
    <s v="2021Q4"/>
    <s v="INT'L"/>
    <s v="OSFM"/>
    <n v="18"/>
    <n v="19.45409156166621"/>
    <n v="350.1736481099918"/>
  </r>
  <r>
    <s v="H35495"/>
    <s v="BUCKET HAT AC"/>
    <x v="1"/>
    <s v="HEADWEAR"/>
    <x v="4"/>
    <s v="DIRECTIONAL"/>
    <s v="pulse yellow"/>
    <s v="ORIGINALS ACC HW ALL"/>
    <n v="2021"/>
    <s v="UNISEX"/>
    <x v="2"/>
    <s v="2021Q4"/>
    <s v="INT'L"/>
    <s v="OSFM"/>
    <n v="1"/>
    <n v="37.550920921355718"/>
    <n v="37.550920921355718"/>
  </r>
  <r>
    <s v="H35531"/>
    <s v="W FUR POM BEANI"/>
    <x v="1"/>
    <s v="WINTERIZED ACC"/>
    <x v="3"/>
    <s v="DIRECTIONAL"/>
    <s v="black/metallic gold"/>
    <s v="ORIGINALS ACC HW ALL"/>
    <n v="2021"/>
    <s v="WOMEN"/>
    <x v="0"/>
    <s v="2021Q4"/>
    <s v="INT'L"/>
    <s v="OSFM"/>
    <n v="1"/>
    <n v="45.091266487893009"/>
    <n v="45.091266487893009"/>
  </r>
  <r>
    <s v="H35531"/>
    <s v="W FUR POM BEANI"/>
    <x v="1"/>
    <s v="WINTERIZED ACC"/>
    <x v="3"/>
    <s v="DIRECTIONAL"/>
    <s v="black/metallic gold"/>
    <s v="ORIGINALS ACC HW ALL"/>
    <n v="2021"/>
    <s v="WOMEN"/>
    <x v="0"/>
    <s v="2021Q4"/>
    <s v="INT'L"/>
    <s v="OSFW"/>
    <n v="7"/>
    <n v="45.091266487893009"/>
    <n v="315.63886541525108"/>
  </r>
  <r>
    <s v="H35532"/>
    <s v="AC BACKPACK"/>
    <x v="3"/>
    <s v="BACKPACK"/>
    <x v="6"/>
    <s v="DIRECTIONAL"/>
    <s v="black/white"/>
    <s v="ORIGINALS ACC HW ALL"/>
    <n v="2021"/>
    <s v="UNISEX"/>
    <x v="2"/>
    <s v="2021Q4"/>
    <s v="INT'L"/>
    <s v="NS"/>
    <n v="4"/>
    <n v="49.615473827815386"/>
    <n v="198.46189531126154"/>
  </r>
  <r>
    <s v="H35548"/>
    <s v="SPRT BUCKET HAT"/>
    <x v="1"/>
    <s v="HEADWEAR"/>
    <x v="4"/>
    <s v="LIFESTYLE GENERALIST"/>
    <s v="MULTICOLOR"/>
    <s v="ORIGINALS ACC HW ALL"/>
    <n v="2021"/>
    <s v="UNISEX"/>
    <x v="2"/>
    <s v="2021Q4"/>
    <s v="INT'L"/>
    <s v="OSFM"/>
    <n v="1"/>
    <n v="52.631612054430299"/>
    <n v="52.631612054430299"/>
  </r>
  <r>
    <s v="H35548"/>
    <s v="SPRT BUCKET HAT"/>
    <x v="1"/>
    <s v="HEADWEAR"/>
    <x v="4"/>
    <s v="LIFESTYLE GENERALIST"/>
    <s v="MULTICOLOR"/>
    <s v="ORIGINALS ACC HW ALL"/>
    <n v="2021"/>
    <s v="UNISEX"/>
    <x v="2"/>
    <s v="2021Q4"/>
    <s v="INT'L"/>
    <s v="OSFW"/>
    <n v="1"/>
    <n v="52.631612054430299"/>
    <n v="52.631612054430299"/>
  </r>
  <r>
    <s v="H35569"/>
    <s v="AC WAISTBAG"/>
    <x v="3"/>
    <s v="BAG"/>
    <x v="6"/>
    <s v="DIRECTIONAL"/>
    <s v="black/white"/>
    <s v="ORIGINALS ACC HW ALL"/>
    <n v="2021"/>
    <s v="UNISEX"/>
    <x v="2"/>
    <s v="2021Q4"/>
    <s v="INT'L"/>
    <s v="NS"/>
    <n v="15"/>
    <n v="45.091266487893009"/>
    <n v="676.36899731839515"/>
  </r>
  <r>
    <s v="H36732"/>
    <s v="W ICONS 3S PNT"/>
    <x v="0"/>
    <s v="TRACK PANT"/>
    <x v="0"/>
    <s v="NEO"/>
    <s v="black/black"/>
    <s v="NEO APP WOMEN"/>
    <n v="2021"/>
    <s v="WOMEN"/>
    <x v="0"/>
    <s v="2021Q4"/>
    <s v="AP"/>
    <s v="L"/>
    <n v="1"/>
    <n v="60.171957620967596"/>
    <n v="60.171957620967596"/>
  </r>
  <r>
    <s v="H36732"/>
    <s v="W ICONS 3S PNT"/>
    <x v="0"/>
    <s v="TRACK PANT"/>
    <x v="0"/>
    <s v="NEO"/>
    <s v="black/black"/>
    <s v="NEO APP WOMEN"/>
    <n v="2021"/>
    <s v="WOMEN"/>
    <x v="0"/>
    <s v="2021Q4"/>
    <s v="AP"/>
    <s v="XS"/>
    <n v="1"/>
    <n v="60.171957620967596"/>
    <n v="60.171957620967596"/>
  </r>
  <r>
    <s v="H37799"/>
    <s v="HOODIE"/>
    <x v="0"/>
    <s v="SWEAT HOODY"/>
    <x v="9"/>
    <s v="DIRECTIONAL"/>
    <s v="black"/>
    <s v="ORIGINALS APP WOMEN"/>
    <n v="2021"/>
    <s v="WOMEN"/>
    <x v="0"/>
    <s v="2021Q4"/>
    <s v="INT'L"/>
    <n v="30"/>
    <n v="2"/>
    <n v="105.41403102019135"/>
    <n v="210.82806204038269"/>
  </r>
  <r>
    <s v="H37799"/>
    <s v="HOODIE"/>
    <x v="0"/>
    <s v="SWEAT HOODY"/>
    <x v="9"/>
    <s v="DIRECTIONAL"/>
    <s v="black"/>
    <s v="ORIGINALS APP WOMEN"/>
    <n v="2021"/>
    <s v="WOMEN"/>
    <x v="0"/>
    <s v="2021Q4"/>
    <s v="INT'L"/>
    <n v="32"/>
    <n v="1"/>
    <n v="105.41403102019135"/>
    <n v="105.41403102019135"/>
  </r>
  <r>
    <s v="H37799"/>
    <s v="HOODIE"/>
    <x v="0"/>
    <s v="SWEAT HOODY"/>
    <x v="9"/>
    <s v="DIRECTIONAL"/>
    <s v="black"/>
    <s v="ORIGINALS APP WOMEN"/>
    <n v="2021"/>
    <s v="WOMEN"/>
    <x v="0"/>
    <s v="2021Q4"/>
    <s v="INT'L"/>
    <n v="34"/>
    <n v="1"/>
    <n v="105.41403102019135"/>
    <n v="105.41403102019135"/>
  </r>
  <r>
    <s v="H37799"/>
    <s v="HOODIE"/>
    <x v="0"/>
    <s v="SWEAT HOODY"/>
    <x v="9"/>
    <s v="DIRECTIONAL"/>
    <s v="black"/>
    <s v="ORIGINALS APP WOMEN"/>
    <n v="2021"/>
    <s v="WOMEN"/>
    <x v="0"/>
    <s v="2021Q4"/>
    <s v="INT'L"/>
    <n v="40"/>
    <n v="1"/>
    <n v="105.41403102019135"/>
    <n v="105.41403102019135"/>
  </r>
  <r>
    <s v="H38399"/>
    <s v="TH WV  STH JKT"/>
    <x v="0"/>
    <s v="JACKET HOODY"/>
    <x v="3"/>
    <s v="TRAINING M"/>
    <s v="black/grey six"/>
    <s v="SPORTSWEAR APP MEN"/>
    <n v="2021"/>
    <s v="MEN"/>
    <x v="1"/>
    <s v="2021Q4"/>
    <s v="AP"/>
    <s v="S"/>
    <n v="6"/>
    <n v="120.49472215326593"/>
    <n v="722.96833291959558"/>
  </r>
  <r>
    <s v="H39219"/>
    <s v="WJ WV BOND JKT"/>
    <x v="0"/>
    <s v="JACKET HOODY"/>
    <x v="3"/>
    <s v="TRAINING M"/>
    <s v="orbit indigo"/>
    <s v="SPORTSWEAR APP MEN"/>
    <n v="2021"/>
    <s v="MEN"/>
    <x v="1"/>
    <s v="2021Q4"/>
    <s v="AP"/>
    <s v="S"/>
    <n v="1"/>
    <n v="135.57541328634051"/>
    <n v="135.57541328634051"/>
  </r>
  <r>
    <s v="H39239"/>
    <s v="ST KN SPCR JKT"/>
    <x v="0"/>
    <s v="JACKET HOODY"/>
    <x v="3"/>
    <s v="TRAINING M"/>
    <s v="black/carbon/white"/>
    <s v="SPORTSWEAR APP MEN"/>
    <n v="2021"/>
    <s v="MEN"/>
    <x v="1"/>
    <s v="2021Q4"/>
    <s v="AP"/>
    <s v="S"/>
    <n v="2"/>
    <n v="105.41403102019135"/>
    <n v="210.82806204038269"/>
  </r>
  <r>
    <s v="H39242"/>
    <s v="ST AOP BOA JKT"/>
    <x v="0"/>
    <s v="JACKET"/>
    <x v="3"/>
    <s v="TRAINING M"/>
    <s v="halo blue/white/white"/>
    <s v="SPORTSWEAR APP MEN"/>
    <n v="2021"/>
    <s v="MEN"/>
    <x v="1"/>
    <s v="2021Q4"/>
    <s v="AP"/>
    <s v="3XL"/>
    <n v="1"/>
    <n v="180.81748668556426"/>
    <n v="180.81748668556426"/>
  </r>
  <r>
    <s v="H39279"/>
    <s v="WJ WV REG PNTS"/>
    <x v="0"/>
    <s v="PANT"/>
    <x v="0"/>
    <s v="TRAINING M"/>
    <s v="black"/>
    <s v="SPORTSWEAR APP MEN"/>
    <n v="2021"/>
    <s v="MEN"/>
    <x v="1"/>
    <s v="2021Q4"/>
    <s v="AP"/>
    <s v="S"/>
    <n v="2"/>
    <n v="105.41403102019135"/>
    <n v="210.82806204038269"/>
  </r>
  <r>
    <s v="H39283"/>
    <s v="ST WARM HOODY"/>
    <x v="0"/>
    <s v="SWEAT HOODY"/>
    <x v="9"/>
    <s v="TRAINING M"/>
    <s v="black/white"/>
    <s v="SPORTSWEAR APP MEN"/>
    <n v="2021"/>
    <s v="MEN"/>
    <x v="1"/>
    <s v="2021Q4"/>
    <s v="AP"/>
    <s v="S"/>
    <n v="1"/>
    <n v="90.333339887116765"/>
    <n v="90.333339887116765"/>
  </r>
  <r>
    <s v="H39291"/>
    <s v="WJ KN REG PNT"/>
    <x v="0"/>
    <s v="PANT"/>
    <x v="0"/>
    <s v="TRAINING M"/>
    <s v="black"/>
    <s v="SPORTSWEAR APP MEN"/>
    <n v="2021"/>
    <s v="MEN"/>
    <x v="1"/>
    <s v="2021Q4"/>
    <s v="AP"/>
    <s v="S"/>
    <n v="7"/>
    <n v="90.333339887116765"/>
    <n v="632.33337920981739"/>
  </r>
  <r>
    <s v="H39291"/>
    <s v="WJ KN REG PNT"/>
    <x v="0"/>
    <s v="PANT"/>
    <x v="0"/>
    <s v="TRAINING M"/>
    <s v="black"/>
    <s v="SPORTSWEAR APP MEN"/>
    <n v="2021"/>
    <s v="MEN"/>
    <x v="1"/>
    <s v="2021Q4"/>
    <s v="AP"/>
    <s v="XS"/>
    <n v="2"/>
    <n v="90.333339887116765"/>
    <n v="180.66667977423353"/>
  </r>
  <r>
    <s v="H39292"/>
    <s v="WJ KN REG PNT"/>
    <x v="0"/>
    <s v="PANT"/>
    <x v="0"/>
    <s v="TRAINING M"/>
    <s v="orbit indigo"/>
    <s v="SPORTSWEAR APP MEN"/>
    <n v="2021"/>
    <s v="MEN"/>
    <x v="1"/>
    <s v="2021Q4"/>
    <s v="AP"/>
    <s v="2XL"/>
    <n v="1"/>
    <n v="90.333339887116765"/>
    <n v="90.333339887116765"/>
  </r>
  <r>
    <s v="H39300"/>
    <s v="WJ LOGO SWT"/>
    <x v="0"/>
    <s v="SWEAT CREW"/>
    <x v="9"/>
    <s v="TRAINING M"/>
    <s v="alumina"/>
    <s v="SPORTSWEAR APP MEN"/>
    <n v="2021"/>
    <s v="MEN"/>
    <x v="1"/>
    <s v="2021Q4"/>
    <s v="AP"/>
    <s v="S"/>
    <n v="5"/>
    <n v="75.25264875404217"/>
    <n v="376.26324377021086"/>
  </r>
  <r>
    <s v="H39324"/>
    <s v="ST WARMBLK JKT"/>
    <x v="0"/>
    <s v="JACKET HOODY"/>
    <x v="3"/>
    <s v="TRAINING M"/>
    <s v="black/black/white"/>
    <s v="SPORTSWEAR APP MEN"/>
    <n v="2021"/>
    <s v="MEN"/>
    <x v="1"/>
    <s v="2021Q4"/>
    <s v="AP"/>
    <s v="XS"/>
    <n v="1"/>
    <n v="135.57541328634051"/>
    <n v="135.57541328634051"/>
  </r>
  <r>
    <s v="H39327"/>
    <s v="ST WARMBLK JKT"/>
    <x v="0"/>
    <s v="JACKET HOODY"/>
    <x v="3"/>
    <s v="TRAINING M"/>
    <s v="crew yellow/crew yellow/legacy gold"/>
    <s v="SPORTSWEAR APP MEN"/>
    <n v="2021"/>
    <s v="MEN"/>
    <x v="1"/>
    <s v="2021Q4"/>
    <s v="AP"/>
    <s v="L"/>
    <n v="6"/>
    <n v="135.57541328634051"/>
    <n v="813.45247971804304"/>
  </r>
  <r>
    <s v="H39327"/>
    <s v="ST WARMBLK JKT"/>
    <x v="0"/>
    <s v="JACKET HOODY"/>
    <x v="3"/>
    <s v="TRAINING M"/>
    <s v="crew yellow/crew yellow/legacy gold"/>
    <s v="SPORTSWEAR APP MEN"/>
    <n v="2021"/>
    <s v="MEN"/>
    <x v="1"/>
    <s v="2021Q4"/>
    <s v="AP"/>
    <s v="XL"/>
    <n v="5"/>
    <n v="135.57541328634051"/>
    <n v="677.87706643170259"/>
  </r>
  <r>
    <s v="H40880"/>
    <s v="M ID2 WRM WD JK"/>
    <x v="0"/>
    <s v="JACKET HOODY"/>
    <x v="3"/>
    <s v="TRAINING M"/>
    <s v="black"/>
    <s v="SPORTSWEAR APP MEN"/>
    <n v="2021"/>
    <s v="MEN"/>
    <x v="1"/>
    <s v="2021Q4"/>
    <s v="AP"/>
    <s v="2XL"/>
    <n v="7"/>
    <n v="120.49472215326593"/>
    <n v="843.46305507286149"/>
  </r>
  <r>
    <s v="H40880"/>
    <s v="M ID2 WRM WD JK"/>
    <x v="0"/>
    <s v="JACKET HOODY"/>
    <x v="3"/>
    <s v="TRAINING M"/>
    <s v="black"/>
    <s v="SPORTSWEAR APP MEN"/>
    <n v="2021"/>
    <s v="MEN"/>
    <x v="1"/>
    <s v="2021Q4"/>
    <s v="AP"/>
    <s v="M"/>
    <n v="4"/>
    <n v="120.49472215326593"/>
    <n v="481.9788886130637"/>
  </r>
  <r>
    <s v="H40880"/>
    <s v="M ID2 WRM WD JK"/>
    <x v="0"/>
    <s v="JACKET HOODY"/>
    <x v="3"/>
    <s v="TRAINING M"/>
    <s v="black"/>
    <s v="SPORTSWEAR APP MEN"/>
    <n v="2021"/>
    <s v="MEN"/>
    <x v="1"/>
    <s v="2021Q4"/>
    <s v="AP"/>
    <s v="S"/>
    <n v="1"/>
    <n v="120.49472215326593"/>
    <n v="120.49472215326593"/>
  </r>
  <r>
    <s v="H40882"/>
    <s v="M ID2 WRM WD JK"/>
    <x v="0"/>
    <s v="JACKET HOODY"/>
    <x v="3"/>
    <s v="TRAINING M"/>
    <s v="focus olive"/>
    <s v="SPORTSWEAR APP MEN"/>
    <n v="2021"/>
    <s v="MEN"/>
    <x v="1"/>
    <s v="2021Q4"/>
    <s v="AP"/>
    <s v="S"/>
    <n v="1"/>
    <n v="120.49472215326593"/>
    <n v="120.49472215326593"/>
  </r>
  <r>
    <s v="H40882"/>
    <s v="M ID2 WRM WD JK"/>
    <x v="0"/>
    <s v="JACKET HOODY"/>
    <x v="3"/>
    <s v="TRAINING M"/>
    <s v="focus olive"/>
    <s v="SPORTSWEAR APP MEN"/>
    <n v="2021"/>
    <s v="MEN"/>
    <x v="1"/>
    <s v="2021Q4"/>
    <s v="AP"/>
    <s v="XL"/>
    <n v="1"/>
    <n v="120.49472215326593"/>
    <n v="120.49472215326593"/>
  </r>
  <r>
    <s v="H40902"/>
    <s v="M PRSVE BOA JK"/>
    <x v="0"/>
    <s v="JACKET"/>
    <x v="3"/>
    <s v="TRAINING M"/>
    <s v="crew navy/black"/>
    <s v="SPORTSWEAR APP MEN"/>
    <n v="2021"/>
    <s v="MEN"/>
    <x v="1"/>
    <s v="2021Q4"/>
    <s v="AP"/>
    <s v="L"/>
    <n v="8"/>
    <n v="135.57541328634051"/>
    <n v="1084.603306290724"/>
  </r>
  <r>
    <s v="H40902"/>
    <s v="M PRSVE BOA JK"/>
    <x v="0"/>
    <s v="JACKET"/>
    <x v="3"/>
    <s v="TRAINING M"/>
    <s v="crew navy/black"/>
    <s v="SPORTSWEAR APP MEN"/>
    <n v="2021"/>
    <s v="MEN"/>
    <x v="1"/>
    <s v="2021Q4"/>
    <s v="AP"/>
    <s v="M"/>
    <n v="6"/>
    <n v="135.57541328634051"/>
    <n v="813.45247971804304"/>
  </r>
  <r>
    <s v="H40902"/>
    <s v="M PRSVE BOA JK"/>
    <x v="0"/>
    <s v="JACKET"/>
    <x v="3"/>
    <s v="TRAINING M"/>
    <s v="crew navy/black"/>
    <s v="SPORTSWEAR APP MEN"/>
    <n v="2021"/>
    <s v="MEN"/>
    <x v="1"/>
    <s v="2021Q4"/>
    <s v="AP"/>
    <s v="XL"/>
    <n v="6"/>
    <n v="135.57541328634051"/>
    <n v="813.45247971804304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2XL"/>
    <n v="4"/>
    <n v="135.57541328634051"/>
    <n v="542.30165314536202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L"/>
    <n v="24"/>
    <n v="135.57541328634051"/>
    <n v="3253.8099188721721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M"/>
    <n v="2"/>
    <n v="135.57541328634051"/>
    <n v="271.15082657268101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S"/>
    <n v="46"/>
    <n v="135.57541328634051"/>
    <n v="6236.4690111716636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XL"/>
    <n v="12"/>
    <n v="135.57541328634051"/>
    <n v="1626.9049594360861"/>
  </r>
  <r>
    <s v="H40910"/>
    <s v="M PRSVE BOA JK"/>
    <x v="0"/>
    <s v="JACKET"/>
    <x v="3"/>
    <s v="TRAINING M"/>
    <s v="beige tone/black"/>
    <s v="SPORTSWEAR APP MEN"/>
    <n v="2021"/>
    <s v="MEN"/>
    <x v="1"/>
    <s v="2021Q4"/>
    <s v="AP"/>
    <s v="XS"/>
    <n v="2"/>
    <n v="135.57541328634051"/>
    <n v="271.15082657268101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2XL"/>
    <n v="17"/>
    <n v="135.57541328634051"/>
    <n v="2304.7820258677884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L"/>
    <n v="1"/>
    <n v="135.57541328634051"/>
    <n v="135.57541328634051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M"/>
    <n v="19"/>
    <n v="135.57541328634051"/>
    <n v="2575.9328524404696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S"/>
    <n v="6"/>
    <n v="135.57541328634051"/>
    <n v="813.45247971804304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XL"/>
    <n v="15"/>
    <n v="135.57541328634051"/>
    <n v="2033.6311992951075"/>
  </r>
  <r>
    <s v="H40911"/>
    <s v="M PRSVE BOA JK"/>
    <x v="0"/>
    <s v="JACKET"/>
    <x v="3"/>
    <s v="TRAINING M"/>
    <s v="black"/>
    <s v="SPORTSWEAR APP MEN"/>
    <n v="2021"/>
    <s v="MEN"/>
    <x v="1"/>
    <s v="2021Q4"/>
    <s v="AP"/>
    <s v="XS"/>
    <n v="1"/>
    <n v="135.57541328634051"/>
    <n v="135.57541328634051"/>
  </r>
  <r>
    <s v="H41386"/>
    <s v="LOCK UP TP"/>
    <x v="0"/>
    <s v="TRACK PANT"/>
    <x v="0"/>
    <s v="DIRECTIONAL"/>
    <s v="orbit green"/>
    <s v="ORIGINALS APP MEN"/>
    <n v="2021"/>
    <s v="MEN"/>
    <x v="1"/>
    <s v="2021Q4"/>
    <s v="INT'L"/>
    <s v="M"/>
    <n v="1"/>
    <n v="105.41403102019135"/>
    <n v="105.41403102019135"/>
  </r>
  <r>
    <s v="H41390"/>
    <s v="LOCK UP  TT"/>
    <x v="0"/>
    <s v="SS TRACK TOP"/>
    <x v="9"/>
    <s v="DIRECTIONAL"/>
    <s v="orbit green"/>
    <s v="ORIGINALS APP MEN"/>
    <n v="2021"/>
    <s v="MEN"/>
    <x v="1"/>
    <s v="2021Q4"/>
    <s v="INT'L"/>
    <s v="XS"/>
    <n v="1"/>
    <n v="120.49472215326593"/>
    <n v="120.49472215326593"/>
  </r>
  <r>
    <s v="H41391"/>
    <s v="LOCK UP  TT"/>
    <x v="0"/>
    <s v="SS TRACK TOP"/>
    <x v="9"/>
    <s v="DIRECTIONAL"/>
    <s v="black"/>
    <s v="ORIGINALS APP MEN"/>
    <n v="2021"/>
    <s v="MEN"/>
    <x v="1"/>
    <s v="2021Q4"/>
    <s v="INT'L"/>
    <s v="S"/>
    <n v="1"/>
    <n v="120.49472215326593"/>
    <n v="120.49472215326593"/>
  </r>
  <r>
    <s v="H44177"/>
    <s v="M FI WTR FZ"/>
    <x v="0"/>
    <s v="JACKET HOODY"/>
    <x v="3"/>
    <s v="TRAINING M"/>
    <s v="focus olive"/>
    <s v="SPORTSWEAR APP MEN"/>
    <n v="2021"/>
    <s v="MEN"/>
    <x v="1"/>
    <s v="2021Q4"/>
    <s v="AP"/>
    <s v="2XL"/>
    <n v="1"/>
    <n v="82.792994320579467"/>
    <n v="82.792994320579467"/>
  </r>
  <r>
    <s v="H45221"/>
    <s v="M SW  WVN TP"/>
    <x v="0"/>
    <s v="TRACK PANT"/>
    <x v="0"/>
    <s v="NEO"/>
    <s v="black/black"/>
    <s v="NEO APP MEN"/>
    <n v="2021"/>
    <s v="MEN"/>
    <x v="1"/>
    <s v="2021Q4"/>
    <s v="AP"/>
    <s v="2XL"/>
    <n v="9"/>
    <n v="67.712303187504887"/>
    <n v="609.41072868754395"/>
  </r>
  <r>
    <s v="H45221"/>
    <s v="M SW  WVN TP"/>
    <x v="0"/>
    <s v="TRACK PANT"/>
    <x v="0"/>
    <s v="NEO"/>
    <s v="black/black"/>
    <s v="NEO APP MEN"/>
    <n v="2021"/>
    <s v="MEN"/>
    <x v="1"/>
    <s v="2021Q4"/>
    <s v="AP"/>
    <s v="3XL"/>
    <n v="1"/>
    <n v="67.712303187504887"/>
    <n v="67.712303187504887"/>
  </r>
  <r>
    <s v="H45221"/>
    <s v="M SW  WVN TP"/>
    <x v="0"/>
    <s v="TRACK PANT"/>
    <x v="0"/>
    <s v="NEO"/>
    <s v="black/black"/>
    <s v="NEO APP MEN"/>
    <n v="2021"/>
    <s v="MEN"/>
    <x v="1"/>
    <s v="2021Q4"/>
    <s v="AP"/>
    <s v="L"/>
    <n v="21"/>
    <n v="67.712303187504887"/>
    <n v="1421.9583669376027"/>
  </r>
  <r>
    <s v="H45221"/>
    <s v="M SW  WVN TP"/>
    <x v="0"/>
    <s v="TRACK PANT"/>
    <x v="0"/>
    <s v="NEO"/>
    <s v="black/black"/>
    <s v="NEO APP MEN"/>
    <n v="2021"/>
    <s v="MEN"/>
    <x v="1"/>
    <s v="2021Q4"/>
    <s v="AP"/>
    <s v="M"/>
    <n v="15"/>
    <n v="67.712303187504887"/>
    <n v="1015.6845478125733"/>
  </r>
  <r>
    <s v="H45221"/>
    <s v="M SW  WVN TP"/>
    <x v="0"/>
    <s v="TRACK PANT"/>
    <x v="0"/>
    <s v="NEO"/>
    <s v="black/black"/>
    <s v="NEO APP MEN"/>
    <n v="2021"/>
    <s v="MEN"/>
    <x v="1"/>
    <s v="2021Q4"/>
    <s v="AP"/>
    <s v="XL"/>
    <n v="18"/>
    <n v="67.712303187504887"/>
    <n v="1218.8214573750879"/>
  </r>
  <r>
    <s v="H45223"/>
    <s v="M SW DK TP"/>
    <x v="0"/>
    <s v="TRACK PANT"/>
    <x v="0"/>
    <s v="NEO"/>
    <s v="BLACK/BLACK"/>
    <s v="NEO APP MEN"/>
    <n v="2021"/>
    <s v="MEN"/>
    <x v="1"/>
    <s v="2021Q4"/>
    <s v="AP"/>
    <s v="L"/>
    <n v="1"/>
    <n v="67.712303187504887"/>
    <n v="67.712303187504887"/>
  </r>
  <r>
    <s v="H45223"/>
    <s v="M SW DK TP"/>
    <x v="0"/>
    <s v="TRACK PANT"/>
    <x v="0"/>
    <s v="NEO"/>
    <s v="BLACK/BLACK"/>
    <s v="NEO APP MEN"/>
    <n v="2021"/>
    <s v="MEN"/>
    <x v="1"/>
    <s v="2021Q4"/>
    <s v="AP"/>
    <s v="S"/>
    <n v="2"/>
    <n v="67.712303187504887"/>
    <n v="135.42460637500977"/>
  </r>
  <r>
    <s v="H45223"/>
    <s v="M SW DK TP"/>
    <x v="0"/>
    <s v="TRACK PANT"/>
    <x v="0"/>
    <s v="NEO"/>
    <s v="BLACK/BLACK"/>
    <s v="NEO APP MEN"/>
    <n v="2021"/>
    <s v="MEN"/>
    <x v="1"/>
    <s v="2021Q4"/>
    <s v="AP"/>
    <s v="XL"/>
    <n v="3"/>
    <n v="67.712303187504887"/>
    <n v="203.13690956251466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2XL"/>
    <n v="6"/>
    <n v="210.97886895171345"/>
    <n v="1265.8732137102807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3XL"/>
    <n v="6"/>
    <n v="210.97886895171345"/>
    <n v="1265.8732137102807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L"/>
    <n v="2"/>
    <n v="210.97886895171345"/>
    <n v="421.9577379034269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M"/>
    <n v="3"/>
    <n v="210.97886895171345"/>
    <n v="632.93660685514033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S"/>
    <n v="2"/>
    <n v="210.97886895171345"/>
    <n v="421.9577379034269"/>
  </r>
  <r>
    <s v="H45235"/>
    <s v="M SW UT DWN PRK"/>
    <x v="0"/>
    <s v="JACKET DOWN"/>
    <x v="3"/>
    <s v="NEO"/>
    <s v="black/grey six"/>
    <s v="NEO APP MEN"/>
    <n v="2021"/>
    <s v="MEN"/>
    <x v="1"/>
    <s v="2021Q3"/>
    <s v="AP"/>
    <s v="XL"/>
    <n v="2"/>
    <n v="210.97886895171345"/>
    <n v="421.9577379034269"/>
  </r>
  <r>
    <s v="H45238"/>
    <s v="M DWN CAMO PUFF"/>
    <x v="0"/>
    <s v="JACKET DOWN"/>
    <x v="3"/>
    <s v="NEO"/>
    <s v="focus olive/black/white"/>
    <s v="NEO APP MEN"/>
    <n v="2021"/>
    <s v="MEN"/>
    <x v="1"/>
    <s v="2021Q3"/>
    <s v="AP"/>
    <s v="2XL"/>
    <n v="1"/>
    <n v="180.81748668556426"/>
    <n v="180.81748668556426"/>
  </r>
  <r>
    <s v="H45238"/>
    <s v="M DWN CAMO PUFF"/>
    <x v="0"/>
    <s v="JACKET DOWN"/>
    <x v="3"/>
    <s v="NEO"/>
    <s v="focus olive/black/white"/>
    <s v="NEO APP MEN"/>
    <n v="2021"/>
    <s v="MEN"/>
    <x v="1"/>
    <s v="2021Q3"/>
    <s v="AP"/>
    <s v="3XL"/>
    <n v="2"/>
    <n v="180.81748668556426"/>
    <n v="361.63497337112852"/>
  </r>
  <r>
    <s v="H45238"/>
    <s v="M DWN CAMO PUFF"/>
    <x v="0"/>
    <s v="JACKET DOWN"/>
    <x v="3"/>
    <s v="NEO"/>
    <s v="focus olive/black/white"/>
    <s v="NEO APP MEN"/>
    <n v="2021"/>
    <s v="MEN"/>
    <x v="1"/>
    <s v="2021Q3"/>
    <s v="AP"/>
    <s v="L"/>
    <n v="1"/>
    <n v="180.81748668556426"/>
    <n v="180.81748668556426"/>
  </r>
  <r>
    <s v="H45238"/>
    <s v="M DWN CAMO PUFF"/>
    <x v="0"/>
    <s v="JACKET DOWN"/>
    <x v="3"/>
    <s v="NEO"/>
    <s v="focus olive/black/white"/>
    <s v="NEO APP MEN"/>
    <n v="2021"/>
    <s v="MEN"/>
    <x v="1"/>
    <s v="2021Q3"/>
    <s v="AP"/>
    <s v="S"/>
    <n v="1"/>
    <n v="180.81748668556426"/>
    <n v="180.81748668556426"/>
  </r>
  <r>
    <s v="H45242"/>
    <s v="M SW DWN LNG PF"/>
    <x v="0"/>
    <s v="JACKET DOWN"/>
    <x v="3"/>
    <s v="NEO"/>
    <s v="black/silver met."/>
    <s v="NEO APP MEN"/>
    <n v="2021"/>
    <s v="MEN"/>
    <x v="1"/>
    <s v="2021Q3"/>
    <s v="AP"/>
    <s v="2XL"/>
    <n v="1"/>
    <n v="226.05956008478802"/>
    <n v="226.05956008478802"/>
  </r>
  <r>
    <s v="H45242"/>
    <s v="M SW DWN LNG PF"/>
    <x v="0"/>
    <s v="JACKET DOWN"/>
    <x v="3"/>
    <s v="NEO"/>
    <s v="black/silver met."/>
    <s v="NEO APP MEN"/>
    <n v="2021"/>
    <s v="MEN"/>
    <x v="1"/>
    <s v="2021Q3"/>
    <s v="AP"/>
    <s v="3XL"/>
    <n v="1"/>
    <n v="226.05956008478802"/>
    <n v="226.05956008478802"/>
  </r>
  <r>
    <s v="H45242"/>
    <s v="M SW DWN LNG PF"/>
    <x v="0"/>
    <s v="JACKET DOWN"/>
    <x v="3"/>
    <s v="NEO"/>
    <s v="black/silver met."/>
    <s v="NEO APP MEN"/>
    <n v="2021"/>
    <s v="MEN"/>
    <x v="1"/>
    <s v="2021Q3"/>
    <s v="AP"/>
    <s v="L"/>
    <n v="1"/>
    <n v="226.05956008478802"/>
    <n v="226.05956008478802"/>
  </r>
  <r>
    <s v="H45278"/>
    <s v="M SW DWN VEST"/>
    <x v="0"/>
    <s v="VEST DOWN"/>
    <x v="11"/>
    <s v="NEO"/>
    <s v="focus olive"/>
    <s v="NEO APP MEN"/>
    <n v="2021"/>
    <s v="MEN"/>
    <x v="1"/>
    <s v="2021Q3"/>
    <s v="AP"/>
    <s v="L"/>
    <n v="1"/>
    <n v="120.49472215326593"/>
    <n v="120.49472215326593"/>
  </r>
  <r>
    <s v="H45291"/>
    <s v="M SW DWN VEST"/>
    <x v="0"/>
    <s v="VEST DOWN"/>
    <x v="11"/>
    <s v="NEO"/>
    <s v="black"/>
    <s v="NEO APP MEN"/>
    <n v="2021"/>
    <s v="MEN"/>
    <x v="1"/>
    <s v="2021Q3"/>
    <s v="AP"/>
    <s v="S"/>
    <n v="1"/>
    <n v="120.49472215326593"/>
    <n v="120.49472215326593"/>
  </r>
  <r>
    <s v="H46508"/>
    <s v="M FI WTR Crew"/>
    <x v="0"/>
    <s v="SWEAT CREW"/>
    <x v="9"/>
    <s v="TRAINING M"/>
    <s v="focus orange"/>
    <s v="SPORTSWEAR APP MEN"/>
    <n v="2021"/>
    <s v="MEN"/>
    <x v="1"/>
    <s v="2021Q4"/>
    <s v="AP"/>
    <s v="2XL"/>
    <n v="17"/>
    <n v="75.25264875404217"/>
    <n v="1279.2950288187169"/>
  </r>
  <r>
    <s v="H46508"/>
    <s v="M FI WTR Crew"/>
    <x v="0"/>
    <s v="SWEAT CREW"/>
    <x v="9"/>
    <s v="TRAINING M"/>
    <s v="focus orange"/>
    <s v="SPORTSWEAR APP MEN"/>
    <n v="2021"/>
    <s v="MEN"/>
    <x v="1"/>
    <s v="2021Q4"/>
    <s v="AP"/>
    <s v="L"/>
    <n v="23"/>
    <n v="75.25264875404217"/>
    <n v="1730.81092134297"/>
  </r>
  <r>
    <s v="H46508"/>
    <s v="M FI WTR Crew"/>
    <x v="0"/>
    <s v="SWEAT CREW"/>
    <x v="9"/>
    <s v="TRAINING M"/>
    <s v="focus orange"/>
    <s v="SPORTSWEAR APP MEN"/>
    <n v="2021"/>
    <s v="MEN"/>
    <x v="1"/>
    <s v="2021Q4"/>
    <s v="AP"/>
    <s v="M"/>
    <n v="20"/>
    <n v="75.25264875404217"/>
    <n v="1505.0529750808435"/>
  </r>
  <r>
    <s v="H46508"/>
    <s v="M FI WTR Crew"/>
    <x v="0"/>
    <s v="SWEAT CREW"/>
    <x v="9"/>
    <s v="TRAINING M"/>
    <s v="focus orange"/>
    <s v="SPORTSWEAR APP MEN"/>
    <n v="2021"/>
    <s v="MEN"/>
    <x v="1"/>
    <s v="2021Q4"/>
    <s v="AP"/>
    <s v="S"/>
    <n v="7"/>
    <n v="75.25264875404217"/>
    <n v="526.76854127829517"/>
  </r>
  <r>
    <s v="H46508"/>
    <s v="M FI WTR Crew"/>
    <x v="0"/>
    <s v="SWEAT CREW"/>
    <x v="9"/>
    <s v="TRAINING M"/>
    <s v="focus orange"/>
    <s v="SPORTSWEAR APP MEN"/>
    <n v="2021"/>
    <s v="MEN"/>
    <x v="1"/>
    <s v="2021Q4"/>
    <s v="AP"/>
    <s v="XL"/>
    <n v="17"/>
    <n v="75.25264875404217"/>
    <n v="1279.2950288187169"/>
  </r>
  <r>
    <s v="H46511"/>
    <s v="M FI WTR Hoodie"/>
    <x v="0"/>
    <s v="SWEAT HOODY"/>
    <x v="9"/>
    <s v="TRAINING M"/>
    <s v="focus orange"/>
    <s v="SPORTSWEAR APP MEN"/>
    <n v="2021"/>
    <s v="MEN"/>
    <x v="1"/>
    <s v="2021Q4"/>
    <s v="AP"/>
    <s v="M"/>
    <n v="17"/>
    <n v="75.25264875404217"/>
    <n v="1279.2950288187169"/>
  </r>
  <r>
    <s v="H46512"/>
    <s v="M FI WTR Hoodie"/>
    <x v="0"/>
    <s v="SWEAT HOODY"/>
    <x v="9"/>
    <s v="TRAINING M"/>
    <s v="black"/>
    <s v="SPORTSWEAR APP MEN"/>
    <n v="2021"/>
    <s v="MEN"/>
    <x v="1"/>
    <s v="2021Q4"/>
    <s v="AP"/>
    <s v="L"/>
    <n v="16"/>
    <n v="75.25264875404217"/>
    <n v="1204.0423800646747"/>
  </r>
  <r>
    <s v="H46512"/>
    <s v="M FI WTR Hoodie"/>
    <x v="0"/>
    <s v="SWEAT HOODY"/>
    <x v="9"/>
    <s v="TRAINING M"/>
    <s v="black"/>
    <s v="SPORTSWEAR APP MEN"/>
    <n v="2021"/>
    <s v="MEN"/>
    <x v="1"/>
    <s v="2021Q4"/>
    <s v="AP"/>
    <s v="M"/>
    <n v="16"/>
    <n v="75.25264875404217"/>
    <n v="1204.0423800646747"/>
  </r>
  <r>
    <s v="H57339"/>
    <s v="W FI 3B HOODIE"/>
    <x v="0"/>
    <s v="SWEAT HOODY"/>
    <x v="9"/>
    <s v="TRAINING W"/>
    <s v="black"/>
    <s v="SPORTSWEAR APP WOMEN"/>
    <n v="2021"/>
    <s v="WOMEN"/>
    <x v="0"/>
    <s v="2021Q4"/>
    <s v="AP"/>
    <s v="M"/>
    <n v="19"/>
    <n v="75.25264875404217"/>
    <n v="1429.8003263268013"/>
  </r>
  <r>
    <s v="H57432"/>
    <s v="M SW 3S TP"/>
    <x v="0"/>
    <s v="TRACK PANT"/>
    <x v="0"/>
    <s v="NEO"/>
    <s v="black/white"/>
    <s v="NEO APP MEN"/>
    <n v="2021"/>
    <s v="MEN"/>
    <x v="1"/>
    <s v="2021Q4"/>
    <s v="AP"/>
    <s v="S"/>
    <n v="1"/>
    <n v="60.171957620967596"/>
    <n v="60.171957620967596"/>
  </r>
  <r>
    <s v="H57432"/>
    <s v="M SW 3S TP"/>
    <x v="0"/>
    <s v="TRACK PANT"/>
    <x v="0"/>
    <s v="NEO"/>
    <s v="black/white"/>
    <s v="NEO APP MEN"/>
    <n v="2021"/>
    <s v="MEN"/>
    <x v="1"/>
    <s v="2021Q4"/>
    <s v="AP"/>
    <s v="XL"/>
    <n v="1"/>
    <n v="60.171957620967596"/>
    <n v="60.171957620967596"/>
  </r>
  <r>
    <s v="H58065"/>
    <s v="Prem Wvn 1/2Zip"/>
    <x v="0"/>
    <s v="SS TRACK TOP"/>
    <x v="9"/>
    <s v="LIFESTYLE GENERALIST"/>
    <s v="noble purple/black"/>
    <s v="ORIGINALS APP MEN"/>
    <n v="2021"/>
    <s v="MEN"/>
    <x v="1"/>
    <s v="2021Q4"/>
    <s v="INT'L"/>
    <s v="L"/>
    <n v="1"/>
    <n v="165.7367955524897"/>
    <n v="165.7367955524897"/>
  </r>
  <r>
    <s v="H58065"/>
    <s v="Prem Wvn 1/2Zip"/>
    <x v="0"/>
    <s v="SS TRACK TOP"/>
    <x v="9"/>
    <s v="LIFESTYLE GENERALIST"/>
    <s v="noble purple/black"/>
    <s v="ORIGINALS APP MEN"/>
    <n v="2021"/>
    <s v="MEN"/>
    <x v="1"/>
    <s v="2021Q4"/>
    <s v="INT'L"/>
    <s v="M"/>
    <n v="1"/>
    <n v="165.7367955524897"/>
    <n v="165.7367955524897"/>
  </r>
  <r>
    <s v="H58065"/>
    <s v="Prem Wvn 1/2Zip"/>
    <x v="0"/>
    <s v="SS TRACK TOP"/>
    <x v="9"/>
    <s v="LIFESTYLE GENERALIST"/>
    <s v="noble purple/black"/>
    <s v="ORIGINALS APP MEN"/>
    <n v="2021"/>
    <s v="MEN"/>
    <x v="1"/>
    <s v="2021Q4"/>
    <s v="INT'L"/>
    <s v="S"/>
    <n v="1"/>
    <n v="165.7367955524897"/>
    <n v="165.7367955524897"/>
  </r>
  <r>
    <s v="H58065"/>
    <s v="Prem Wvn 1/2Zip"/>
    <x v="0"/>
    <s v="SS TRACK TOP"/>
    <x v="9"/>
    <s v="LIFESTYLE GENERALIST"/>
    <s v="noble purple/black"/>
    <s v="ORIGINALS APP MEN"/>
    <n v="2021"/>
    <s v="MEN"/>
    <x v="1"/>
    <s v="2021Q4"/>
    <s v="INT'L"/>
    <s v="XS"/>
    <n v="1"/>
    <n v="165.7367955524897"/>
    <n v="165.7367955524897"/>
  </r>
  <r>
    <s v="H58069"/>
    <s v="Prem Wvn Wbreak"/>
    <x v="0"/>
    <s v="SS TRACK TOP"/>
    <x v="9"/>
    <s v="LIFESTYLE GENERALIST"/>
    <s v="black/black"/>
    <s v="ORIGINALS APP MEN"/>
    <n v="2021"/>
    <s v="MEN"/>
    <x v="1"/>
    <s v="2021Q4"/>
    <s v="INT'L"/>
    <s v="L"/>
    <n v="1"/>
    <n v="180.81748668556426"/>
    <n v="180.81748668556426"/>
  </r>
  <r>
    <s v="H58069"/>
    <s v="Prem Wvn Wbreak"/>
    <x v="0"/>
    <s v="SS TRACK TOP"/>
    <x v="9"/>
    <s v="LIFESTYLE GENERALIST"/>
    <s v="black/black"/>
    <s v="ORIGINALS APP MEN"/>
    <n v="2021"/>
    <s v="MEN"/>
    <x v="1"/>
    <s v="2021Q4"/>
    <s v="INT'L"/>
    <s v="XL"/>
    <n v="1"/>
    <n v="180.81748668556426"/>
    <n v="180.81748668556426"/>
  </r>
  <r>
    <s v="H58070"/>
    <s v="Prem Wvn Wbreak"/>
    <x v="0"/>
    <s v="SS TRACK TOP"/>
    <x v="9"/>
    <s v="LIFESTYLE GENERALIST"/>
    <s v="mesa/black"/>
    <s v="ORIGINALS APP MEN"/>
    <n v="2021"/>
    <s v="MEN"/>
    <x v="1"/>
    <s v="2021Q4"/>
    <s v="INT'L"/>
    <s v="S"/>
    <n v="1"/>
    <n v="180.81748668556426"/>
    <n v="180.81748668556426"/>
  </r>
  <r>
    <s v="H58071"/>
    <s v="Prem Wvn LShirt"/>
    <x v="0"/>
    <s v="SHIRT"/>
    <x v="14"/>
    <s v="LIFESTYLE GENERALIST"/>
    <s v="black/black"/>
    <s v="ORIGINALS APP MEN"/>
    <n v="2021"/>
    <s v="MEN"/>
    <x v="1"/>
    <s v="2021Q4"/>
    <s v="INT'L"/>
    <s v="L"/>
    <n v="1"/>
    <n v="150.6561044194151"/>
    <n v="150.6561044194151"/>
  </r>
  <r>
    <s v="H58071"/>
    <s v="Prem Wvn LShirt"/>
    <x v="0"/>
    <s v="SHIRT"/>
    <x v="14"/>
    <s v="LIFESTYLE GENERALIST"/>
    <s v="black/black"/>
    <s v="ORIGINALS APP MEN"/>
    <n v="2021"/>
    <s v="MEN"/>
    <x v="1"/>
    <s v="2021Q4"/>
    <s v="INT'L"/>
    <s v="S"/>
    <n v="1"/>
    <n v="150.6561044194151"/>
    <n v="150.6561044194151"/>
  </r>
  <r>
    <s v="H58975"/>
    <s v="M BL FL HD"/>
    <x v="0"/>
    <s v="SWEAT HOODY"/>
    <x v="9"/>
    <s v="TRAINING M"/>
    <s v="focus orange/black"/>
    <s v="SPORTSWEAR APP MEN"/>
    <n v="2021"/>
    <s v="MEN"/>
    <x v="1"/>
    <s v="2021Q4"/>
    <s v="AP"/>
    <s v="2XL"/>
    <n v="13"/>
    <n v="60.171957620967596"/>
    <n v="782.23544907257872"/>
  </r>
  <r>
    <s v="H58975"/>
    <s v="M BL FL HD"/>
    <x v="0"/>
    <s v="SWEAT HOODY"/>
    <x v="9"/>
    <s v="TRAINING M"/>
    <s v="focus orange/black"/>
    <s v="SPORTSWEAR APP MEN"/>
    <n v="2021"/>
    <s v="MEN"/>
    <x v="1"/>
    <s v="2021Q4"/>
    <s v="AP"/>
    <s v="L"/>
    <n v="22"/>
    <n v="60.171957620967596"/>
    <n v="1323.7830676612871"/>
  </r>
  <r>
    <s v="H58975"/>
    <s v="M BL FL HD"/>
    <x v="0"/>
    <s v="SWEAT HOODY"/>
    <x v="9"/>
    <s v="TRAINING M"/>
    <s v="focus orange/black"/>
    <s v="SPORTSWEAR APP MEN"/>
    <n v="2021"/>
    <s v="MEN"/>
    <x v="1"/>
    <s v="2021Q4"/>
    <s v="AP"/>
    <s v="XL"/>
    <n v="19"/>
    <n v="60.171957620967596"/>
    <n v="1143.2671947983843"/>
  </r>
  <r>
    <s v="H64732"/>
    <s v="Pillow Coat"/>
    <x v="0"/>
    <s v="JACKET DOWN"/>
    <x v="3"/>
    <s v="DIRECTIONAL"/>
    <s v="focus olive"/>
    <s v="ORIGINALS APP WOMEN"/>
    <n v="2021"/>
    <s v="WOMEN"/>
    <x v="0"/>
    <s v="2021Q3"/>
    <s v="INT'L"/>
    <n v="30"/>
    <n v="1"/>
    <n v="346.70508914938466"/>
    <n v="346.70508914938466"/>
  </r>
  <r>
    <s v="H64732"/>
    <s v="Pillow Coat"/>
    <x v="0"/>
    <s v="JACKET DOWN"/>
    <x v="3"/>
    <s v="DIRECTIONAL"/>
    <s v="focus olive"/>
    <s v="ORIGINALS APP WOMEN"/>
    <n v="2021"/>
    <s v="WOMEN"/>
    <x v="0"/>
    <s v="2021Q3"/>
    <s v="INT'L"/>
    <n v="34"/>
    <n v="2"/>
    <n v="346.70508914938466"/>
    <n v="693.41017829876932"/>
  </r>
  <r>
    <s v="H64732"/>
    <s v="Pillow Coat"/>
    <x v="0"/>
    <s v="JACKET DOWN"/>
    <x v="3"/>
    <s v="DIRECTIONAL"/>
    <s v="focus olive"/>
    <s v="ORIGINALS APP WOMEN"/>
    <n v="2021"/>
    <s v="WOMEN"/>
    <x v="0"/>
    <s v="2021Q3"/>
    <s v="INT'L"/>
    <n v="36"/>
    <n v="1"/>
    <n v="346.70508914938466"/>
    <n v="346.70508914938466"/>
  </r>
  <r>
    <s v="H64732"/>
    <s v="Pillow Coat"/>
    <x v="0"/>
    <s v="JACKET DOWN"/>
    <x v="3"/>
    <s v="DIRECTIONAL"/>
    <s v="focus olive"/>
    <s v="ORIGINALS APP WOMEN"/>
    <n v="2021"/>
    <s v="WOMEN"/>
    <x v="0"/>
    <s v="2021Q3"/>
    <s v="INT'L"/>
    <n v="40"/>
    <n v="1"/>
    <n v="346.70508914938466"/>
    <n v="346.70508914938466"/>
  </r>
  <r>
    <s v="H66011"/>
    <s v="Padded Jacket"/>
    <x v="0"/>
    <s v="JACKET PAD"/>
    <x v="3"/>
    <s v="DIRECTIONAL"/>
    <s v="black/black"/>
    <s v="ORIGINALS APP MEN"/>
    <n v="2021"/>
    <s v="MEN"/>
    <x v="1"/>
    <s v="2021Q3"/>
    <s v="INT'L"/>
    <s v="S"/>
    <n v="1"/>
    <n v="256.22094235093721"/>
    <n v="256.22094235093721"/>
  </r>
  <r>
    <s v="H66347"/>
    <s v="TRACK PANTS"/>
    <x v="0"/>
    <s v="TRACK PANT"/>
    <x v="0"/>
    <s v="FASHION SPECIALTY"/>
    <s v="black"/>
    <s v="ORIGINALS APP WOMEN"/>
    <n v="2021"/>
    <s v="WOMEN"/>
    <x v="0"/>
    <s v="2021Q4"/>
    <s v="INT'L"/>
    <n v="30"/>
    <n v="1"/>
    <n v="135.57541328634051"/>
    <n v="135.57541328634051"/>
  </r>
  <r>
    <s v="H66347"/>
    <s v="TRACK PANTS"/>
    <x v="0"/>
    <s v="TRACK PANT"/>
    <x v="0"/>
    <s v="FASHION SPECIALTY"/>
    <s v="black"/>
    <s v="ORIGINALS APP WOMEN"/>
    <n v="2021"/>
    <s v="WOMEN"/>
    <x v="0"/>
    <s v="2021Q4"/>
    <s v="INT'L"/>
    <n v="34"/>
    <n v="1"/>
    <n v="135.57541328634051"/>
    <n v="135.57541328634051"/>
  </r>
  <r>
    <s v="H66347"/>
    <s v="TRACK PANTS"/>
    <x v="0"/>
    <s v="TRACK PANT"/>
    <x v="0"/>
    <s v="FASHION SPECIALTY"/>
    <s v="black"/>
    <s v="ORIGINALS APP WOMEN"/>
    <n v="2021"/>
    <s v="WOMEN"/>
    <x v="0"/>
    <s v="2021Q4"/>
    <s v="INT'L"/>
    <n v="36"/>
    <n v="1"/>
    <n v="135.57541328634051"/>
    <n v="135.57541328634051"/>
  </r>
  <r>
    <s v="H66347"/>
    <s v="TRACK PANTS"/>
    <x v="0"/>
    <s v="TRACK PANT"/>
    <x v="0"/>
    <s v="FASHION SPECIALTY"/>
    <s v="black"/>
    <s v="ORIGINALS APP WOMEN"/>
    <n v="2021"/>
    <s v="WOMEN"/>
    <x v="0"/>
    <s v="2021Q4"/>
    <s v="INT'L"/>
    <n v="38"/>
    <n v="1"/>
    <n v="135.57541328634051"/>
    <n v="135.57541328634051"/>
  </r>
  <r>
    <s v="H67641"/>
    <s v="CLIMACOOL VENTO"/>
    <x v="2"/>
    <s v="SHOE"/>
    <x v="5"/>
    <s v="RUNNING"/>
    <s v="core black/grey four/carbon"/>
    <s v="SPORTSWEAR FTW MEN"/>
    <n v="2021"/>
    <s v="UNISEX"/>
    <x v="2"/>
    <s v="2021Q2"/>
    <s v="INT'L"/>
    <n v="4.5"/>
    <n v="1"/>
    <n v="180.81748668556426"/>
    <n v="180.81748668556426"/>
  </r>
  <r>
    <s v="H67642"/>
    <s v="CLIMACOOL VENTO"/>
    <x v="2"/>
    <s v="SHOE"/>
    <x v="5"/>
    <s v="RUNNING"/>
    <s v="ftwr white/ftwr white/ftwr white"/>
    <s v="SPORTSWEAR FTW MEN"/>
    <n v="2021"/>
    <s v="UNISEX"/>
    <x v="2"/>
    <s v="2021Q2"/>
    <s v="INT'L"/>
    <n v="10"/>
    <n v="2"/>
    <n v="180.81748668556426"/>
    <n v="361.63497337112852"/>
  </r>
  <r>
    <s v="H67750"/>
    <s v="DAME 7 EXTPLY GCA"/>
    <x v="2"/>
    <s v="SHOE"/>
    <x v="5"/>
    <s v="BASKETBALL"/>
    <s v="core black/screaming green/screaming orange"/>
    <s v="BASKETBALL FTW MEN"/>
    <n v="2021"/>
    <s v="MEN"/>
    <x v="1"/>
    <s v="2021Q4"/>
    <s v="INT'L"/>
    <n v="11"/>
    <n v="1"/>
    <n v="135.57541328634051"/>
    <n v="135.57541328634051"/>
  </r>
  <r>
    <s v="HA1487"/>
    <s v="M SW FT GR SW"/>
    <x v="0"/>
    <s v="SWEAT CREW"/>
    <x v="9"/>
    <s v="NEO"/>
    <s v="BLACK/BLACK"/>
    <s v="NEO APP MEN"/>
    <n v="2021"/>
    <s v="MEN"/>
    <x v="1"/>
    <s v="2021Q4"/>
    <s v="AP"/>
    <s v="3XL"/>
    <n v="1"/>
    <n v="67.712303187504887"/>
    <n v="67.712303187504887"/>
  </r>
  <r>
    <s v="HA1487"/>
    <s v="M SW FT GR SW"/>
    <x v="0"/>
    <s v="SWEAT CREW"/>
    <x v="9"/>
    <s v="NEO"/>
    <s v="BLACK/BLACK"/>
    <s v="NEO APP MEN"/>
    <n v="2021"/>
    <s v="MEN"/>
    <x v="1"/>
    <s v="2021Q4"/>
    <s v="AP"/>
    <s v="L"/>
    <n v="5"/>
    <n v="67.712303187504887"/>
    <n v="338.5615159375244"/>
  </r>
  <r>
    <s v="HA1487"/>
    <s v="M SW FT GR SW"/>
    <x v="0"/>
    <s v="SWEAT CREW"/>
    <x v="9"/>
    <s v="NEO"/>
    <s v="BLACK/BLACK"/>
    <s v="NEO APP MEN"/>
    <n v="2021"/>
    <s v="MEN"/>
    <x v="1"/>
    <s v="2021Q4"/>
    <s v="AP"/>
    <s v="M"/>
    <n v="3"/>
    <n v="67.712303187504887"/>
    <n v="203.13690956251466"/>
  </r>
  <r>
    <s v="HA1487"/>
    <s v="M SW FT GR SW"/>
    <x v="0"/>
    <s v="SWEAT CREW"/>
    <x v="9"/>
    <s v="NEO"/>
    <s v="BLACK/BLACK"/>
    <s v="NEO APP MEN"/>
    <n v="2021"/>
    <s v="MEN"/>
    <x v="1"/>
    <s v="2021Q4"/>
    <s v="AP"/>
    <s v="S"/>
    <n v="7"/>
    <n v="67.712303187504887"/>
    <n v="473.98612231253423"/>
  </r>
  <r>
    <s v="HA1487"/>
    <s v="M SW FT GR SW"/>
    <x v="0"/>
    <s v="SWEAT CREW"/>
    <x v="9"/>
    <s v="NEO"/>
    <s v="BLACK/BLACK"/>
    <s v="NEO APP MEN"/>
    <n v="2021"/>
    <s v="MEN"/>
    <x v="1"/>
    <s v="2021Q4"/>
    <s v="AP"/>
    <s v="XL"/>
    <n v="3"/>
    <n v="67.712303187504887"/>
    <n v="203.13690956251466"/>
  </r>
  <r>
    <s v="HA4731"/>
    <s v="Short Down JKT"/>
    <x v="0"/>
    <s v="JACKET DOWN"/>
    <x v="3"/>
    <s v="DIRECTIONAL"/>
    <s v="black"/>
    <s v="ORIGINALS APP WOMEN"/>
    <n v="2021"/>
    <s v="WOMEN"/>
    <x v="0"/>
    <s v="2021Q3"/>
    <s v="INT'L"/>
    <n v="30"/>
    <n v="2"/>
    <n v="256.22094235093721"/>
    <n v="512.44188470187441"/>
  </r>
  <r>
    <s v="HA4731"/>
    <s v="Short Down JKT"/>
    <x v="0"/>
    <s v="JACKET DOWN"/>
    <x v="3"/>
    <s v="DIRECTIONAL"/>
    <s v="black"/>
    <s v="ORIGINALS APP WOMEN"/>
    <n v="2021"/>
    <s v="WOMEN"/>
    <x v="0"/>
    <s v="2021Q3"/>
    <s v="INT'L"/>
    <n v="34"/>
    <n v="15"/>
    <n v="256.22094235093721"/>
    <n v="3843.3141352640582"/>
  </r>
  <r>
    <s v="HB5083"/>
    <s v="M SL DK PT"/>
    <x v="0"/>
    <s v="PANT"/>
    <x v="0"/>
    <s v="TRAINING M"/>
    <s v="black"/>
    <s v="SPORTSWEAR APP MEN"/>
    <n v="2021"/>
    <s v="MEN"/>
    <x v="1"/>
    <s v="2021Q4"/>
    <s v="AP"/>
    <s v="S"/>
    <n v="16"/>
    <n v="67.712303187504887"/>
    <n v="1083.3968510000782"/>
  </r>
  <r>
    <s v="HB5090"/>
    <s v="M BIG LO HD FL"/>
    <x v="0"/>
    <s v="SWEAT HOODY"/>
    <x v="9"/>
    <s v="TRAINING M"/>
    <s v="semi solar gold"/>
    <s v="SPORTSWEAR APP MEN"/>
    <n v="2021"/>
    <s v="MEN"/>
    <x v="1"/>
    <s v="2021Q4"/>
    <s v="AP"/>
    <s v="L"/>
    <n v="7"/>
    <n v="75.25264875404217"/>
    <n v="526.76854127829517"/>
  </r>
  <r>
    <s v="HB5090"/>
    <s v="M BIG LO HD FL"/>
    <x v="0"/>
    <s v="SWEAT HOODY"/>
    <x v="9"/>
    <s v="TRAINING M"/>
    <s v="semi solar gold"/>
    <s v="SPORTSWEAR APP MEN"/>
    <n v="2021"/>
    <s v="MEN"/>
    <x v="1"/>
    <s v="2021Q4"/>
    <s v="AP"/>
    <s v="S"/>
    <n v="6"/>
    <n v="75.25264875404217"/>
    <n v="451.51589252425299"/>
  </r>
  <r>
    <s v="HB5108"/>
    <s v="W BIG LOGO HD"/>
    <x v="0"/>
    <s v="SWEAT HOODY"/>
    <x v="9"/>
    <s v="TRAINING W"/>
    <s v="black"/>
    <s v="SPORTSWEAR APP WOMEN"/>
    <n v="2021"/>
    <s v="WOMEN"/>
    <x v="0"/>
    <s v="2021Q4"/>
    <s v="AP"/>
    <s v="2XL"/>
    <n v="1"/>
    <n v="60.171957620967596"/>
    <n v="60.171957620967596"/>
  </r>
  <r>
    <s v="HB5108"/>
    <s v="W BIG LOGO HD"/>
    <x v="0"/>
    <s v="SWEAT HOODY"/>
    <x v="9"/>
    <s v="TRAINING W"/>
    <s v="black"/>
    <s v="SPORTSWEAR APP WOMEN"/>
    <n v="2021"/>
    <s v="WOMEN"/>
    <x v="0"/>
    <s v="2021Q4"/>
    <s v="AP"/>
    <s v="M"/>
    <n v="10"/>
    <n v="60.171957620967596"/>
    <n v="601.71957620967601"/>
  </r>
  <r>
    <s v="HB7391"/>
    <s v="NOV PNT 1"/>
    <x v="0"/>
    <s v="TRACK PANT"/>
    <x v="0"/>
    <s v="NEO"/>
    <s v="black/white"/>
    <s v="NEO APP WOMEN"/>
    <n v="2021"/>
    <s v="WOMEN"/>
    <x v="0"/>
    <s v="2021Q4"/>
    <s v="AP"/>
    <s v="2XL"/>
    <n v="1"/>
    <n v="60.171957620967596"/>
    <n v="60.171957620967596"/>
  </r>
  <r>
    <s v="HB7391"/>
    <s v="NOV PNT 1"/>
    <x v="0"/>
    <s v="TRACK PANT"/>
    <x v="0"/>
    <s v="NEO"/>
    <s v="black/white"/>
    <s v="NEO APP WOMEN"/>
    <n v="2021"/>
    <s v="WOMEN"/>
    <x v="0"/>
    <s v="2021Q4"/>
    <s v="AP"/>
    <s v="L"/>
    <n v="1"/>
    <n v="60.171957620967596"/>
    <n v="60.171957620967596"/>
  </r>
  <r>
    <s v="HB7391"/>
    <s v="NOV PNT 1"/>
    <x v="0"/>
    <s v="TRACK PANT"/>
    <x v="0"/>
    <s v="NEO"/>
    <s v="black/white"/>
    <s v="NEO APP WOMEN"/>
    <n v="2021"/>
    <s v="WOMEN"/>
    <x v="0"/>
    <s v="2021Q4"/>
    <s v="AP"/>
    <s v="M"/>
    <n v="3"/>
    <n v="60.171957620967596"/>
    <n v="180.5158728629028"/>
  </r>
  <r>
    <s v="HB8609"/>
    <s v="Short Down JKT"/>
    <x v="0"/>
    <s v="JACKET DOWN"/>
    <x v="3"/>
    <s v="DIRECTIONAL"/>
    <s v="off white"/>
    <s v="ORIGINALS APP WOMEN"/>
    <n v="2021"/>
    <s v="WOMEN"/>
    <x v="0"/>
    <s v="2021Q3"/>
    <s v="INT'L"/>
    <n v="32"/>
    <n v="2"/>
    <n v="256.22094235093721"/>
    <n v="512.44188470187441"/>
  </r>
  <r>
    <s v="HC0304"/>
    <s v="CO Crew"/>
    <x v="0"/>
    <s v="SWEAT CREW"/>
    <x v="9"/>
    <s v="DIRECTIONAL"/>
    <s v="hemp"/>
    <s v="ORIGINALS APP WOMEN"/>
    <n v="2021"/>
    <s v="WOMEN"/>
    <x v="0"/>
    <s v="2021Q4"/>
    <s v="INT'L"/>
    <n v="38"/>
    <n v="12"/>
    <n v="105.41403102019135"/>
    <n v="1264.968372242296"/>
  </r>
  <r>
    <s v="HC0306"/>
    <s v="CO Crew"/>
    <x v="0"/>
    <s v="SWEAT CREW"/>
    <x v="9"/>
    <s v="DIRECTIONAL"/>
    <s v="brown"/>
    <s v="ORIGINALS APP WOMEN"/>
    <n v="2021"/>
    <s v="WOMEN"/>
    <x v="0"/>
    <s v="2021Q4"/>
    <s v="INT'L"/>
    <n v="30"/>
    <n v="2"/>
    <n v="105.41403102019135"/>
    <n v="210.82806204038269"/>
  </r>
  <r>
    <s v="HC0306"/>
    <s v="CO Crew"/>
    <x v="0"/>
    <s v="SWEAT CREW"/>
    <x v="9"/>
    <s v="DIRECTIONAL"/>
    <s v="brown"/>
    <s v="ORIGINALS APP WOMEN"/>
    <n v="2021"/>
    <s v="WOMEN"/>
    <x v="0"/>
    <s v="2021Q4"/>
    <s v="INT'L"/>
    <n v="32"/>
    <n v="3"/>
    <n v="105.41403102019135"/>
    <n v="316.24209306057401"/>
  </r>
  <r>
    <s v="HC0306"/>
    <s v="CO Crew"/>
    <x v="0"/>
    <s v="SWEAT CREW"/>
    <x v="9"/>
    <s v="DIRECTIONAL"/>
    <s v="brown"/>
    <s v="ORIGINALS APP WOMEN"/>
    <n v="2021"/>
    <s v="WOMEN"/>
    <x v="0"/>
    <s v="2021Q4"/>
    <s v="INT'L"/>
    <n v="34"/>
    <n v="7"/>
    <n v="105.41403102019135"/>
    <n v="737.89821714133939"/>
  </r>
  <r>
    <s v="HC0310"/>
    <s v="CO Sherpa JKT"/>
    <x v="0"/>
    <s v="JACKET"/>
    <x v="3"/>
    <s v="DIRECTIONAL"/>
    <s v="wild brown/wild brown"/>
    <s v="ORIGINALS APP WOMEN"/>
    <n v="2021"/>
    <s v="WOMEN"/>
    <x v="0"/>
    <s v="2021Q4"/>
    <s v="INT'L"/>
    <n v="38"/>
    <n v="1"/>
    <n v="256.22094235093721"/>
    <n v="256.22094235093721"/>
  </r>
  <r>
    <s v="HC0313"/>
    <s v="CO Hoody 2"/>
    <x v="0"/>
    <s v="SWEAT HOODY"/>
    <x v="9"/>
    <s v="DIRECTIONAL"/>
    <s v="wild brown/wonder white"/>
    <s v="ORIGINALS APP WOMEN"/>
    <n v="2021"/>
    <s v="WOMEN"/>
    <x v="0"/>
    <s v="2021Q4"/>
    <s v="INT'L"/>
    <n v="38"/>
    <n v="1"/>
    <n v="135.57541328634051"/>
    <n v="135.57541328634051"/>
  </r>
  <r>
    <s v="HC0314"/>
    <s v="CO Hoody 2"/>
    <x v="0"/>
    <s v="SWEAT HOODY"/>
    <x v="9"/>
    <s v="DIRECTIONAL"/>
    <s v="hemp/brown"/>
    <s v="ORIGINALS APP WOMEN"/>
    <n v="2021"/>
    <s v="WOMEN"/>
    <x v="0"/>
    <s v="2021Q4"/>
    <s v="INT'L"/>
    <n v="30"/>
    <n v="1"/>
    <n v="135.57541328634051"/>
    <n v="135.57541328634051"/>
  </r>
  <r>
    <s v="HC0314"/>
    <s v="CO Hoody 2"/>
    <x v="0"/>
    <s v="SWEAT HOODY"/>
    <x v="9"/>
    <s v="DIRECTIONAL"/>
    <s v="hemp/brown"/>
    <s v="ORIGINALS APP WOMEN"/>
    <n v="2021"/>
    <s v="WOMEN"/>
    <x v="0"/>
    <s v="2021Q4"/>
    <s v="INT'L"/>
    <n v="34"/>
    <n v="1"/>
    <n v="135.57541328634051"/>
    <n v="135.57541328634051"/>
  </r>
  <r>
    <s v="HC0314"/>
    <s v="CO Hoody 2"/>
    <x v="0"/>
    <s v="SWEAT HOODY"/>
    <x v="9"/>
    <s v="DIRECTIONAL"/>
    <s v="hemp/brown"/>
    <s v="ORIGINALS APP WOMEN"/>
    <n v="2021"/>
    <s v="WOMEN"/>
    <x v="0"/>
    <s v="2021Q4"/>
    <s v="INT'L"/>
    <n v="36"/>
    <n v="1"/>
    <n v="135.57541328634051"/>
    <n v="135.57541328634051"/>
  </r>
  <r>
    <s v="HC0317"/>
    <s v="CO Pants 1"/>
    <x v="0"/>
    <s v="TRACK PANT"/>
    <x v="0"/>
    <s v="DIRECTIONAL"/>
    <s v="wonder white"/>
    <s v="ORIGINALS APP WOMEN"/>
    <n v="2021"/>
    <s v="WOMEN"/>
    <x v="0"/>
    <s v="2021Q4"/>
    <s v="INT'L"/>
    <n v="30"/>
    <n v="1"/>
    <n v="120.49472215326593"/>
    <n v="120.49472215326593"/>
  </r>
  <r>
    <s v="HC0318"/>
    <s v="CO Hoody 1"/>
    <x v="0"/>
    <s v="SWEAT HOODY"/>
    <x v="9"/>
    <s v="DIRECTIONAL"/>
    <s v="wonder white"/>
    <s v="ORIGINALS APP WOMEN"/>
    <n v="2021"/>
    <s v="WOMEN"/>
    <x v="0"/>
    <s v="2021Q4"/>
    <s v="INT'L"/>
    <n v="30"/>
    <n v="4"/>
    <n v="120.49472215326593"/>
    <n v="481.9788886130637"/>
  </r>
  <r>
    <s v="HC0318"/>
    <s v="CO Hoody 1"/>
    <x v="0"/>
    <s v="SWEAT HOODY"/>
    <x v="9"/>
    <s v="DIRECTIONAL"/>
    <s v="wonder white"/>
    <s v="ORIGINALS APP WOMEN"/>
    <n v="2021"/>
    <s v="WOMEN"/>
    <x v="0"/>
    <s v="2021Q4"/>
    <s v="INT'L"/>
    <n v="32"/>
    <n v="9"/>
    <n v="120.49472215326593"/>
    <n v="1084.4524993793934"/>
  </r>
  <r>
    <s v="HC0318"/>
    <s v="CO Hoody 1"/>
    <x v="0"/>
    <s v="SWEAT HOODY"/>
    <x v="9"/>
    <s v="DIRECTIONAL"/>
    <s v="wonder white"/>
    <s v="ORIGINALS APP WOMEN"/>
    <n v="2021"/>
    <s v="WOMEN"/>
    <x v="0"/>
    <s v="2021Q4"/>
    <s v="INT'L"/>
    <n v="36"/>
    <n v="18"/>
    <n v="120.49472215326593"/>
    <n v="2168.9049987587869"/>
  </r>
  <r>
    <s v="HC0318"/>
    <s v="CO Hoody 1"/>
    <x v="0"/>
    <s v="SWEAT HOODY"/>
    <x v="9"/>
    <s v="DIRECTIONAL"/>
    <s v="wonder white"/>
    <s v="ORIGINALS APP WOMEN"/>
    <n v="2021"/>
    <s v="WOMEN"/>
    <x v="0"/>
    <s v="2021Q4"/>
    <s v="INT'L"/>
    <n v="38"/>
    <n v="18"/>
    <n v="120.49472215326593"/>
    <n v="2168.9049987587869"/>
  </r>
  <r>
    <s v="HC0318"/>
    <s v="CO Hoody 1"/>
    <x v="0"/>
    <s v="SWEAT HOODY"/>
    <x v="9"/>
    <s v="DIRECTIONAL"/>
    <s v="wonder white"/>
    <s v="ORIGINALS APP WOMEN"/>
    <n v="2021"/>
    <s v="WOMEN"/>
    <x v="0"/>
    <s v="2021Q4"/>
    <s v="INT'L"/>
    <n v="34"/>
    <n v="1"/>
    <n v="120.49472215326593"/>
    <n v="120.49472215326593"/>
  </r>
  <r>
    <s v="HC0320"/>
    <s v="CO Hoody 1"/>
    <x v="0"/>
    <s v="SWEAT HOODY"/>
    <x v="9"/>
    <s v="DIRECTIONAL"/>
    <s v="light steel"/>
    <s v="ORIGINALS APP WOMEN"/>
    <n v="2021"/>
    <s v="WOMEN"/>
    <x v="0"/>
    <s v="2021Q4"/>
    <s v="INT'L"/>
    <n v="32"/>
    <n v="3"/>
    <n v="120.49472215326593"/>
    <n v="361.48416645979779"/>
  </r>
  <r>
    <s v="HC0320"/>
    <s v="CO Hoody 1"/>
    <x v="0"/>
    <s v="SWEAT HOODY"/>
    <x v="9"/>
    <s v="DIRECTIONAL"/>
    <s v="light steel"/>
    <s v="ORIGINALS APP WOMEN"/>
    <n v="2021"/>
    <s v="WOMEN"/>
    <x v="0"/>
    <s v="2021Q4"/>
    <s v="INT'L"/>
    <n v="34"/>
    <n v="7"/>
    <n v="120.49472215326593"/>
    <n v="843.46305507286149"/>
  </r>
  <r>
    <s v="HC0320"/>
    <s v="CO Hoody 1"/>
    <x v="0"/>
    <s v="SWEAT HOODY"/>
    <x v="9"/>
    <s v="DIRECTIONAL"/>
    <s v="light steel"/>
    <s v="ORIGINALS APP WOMEN"/>
    <n v="2021"/>
    <s v="WOMEN"/>
    <x v="0"/>
    <s v="2021Q4"/>
    <s v="INT'L"/>
    <n v="36"/>
    <n v="8"/>
    <n v="120.49472215326593"/>
    <n v="963.9577772261274"/>
  </r>
  <r>
    <s v="HC0320"/>
    <s v="CO Hoody 1"/>
    <x v="0"/>
    <s v="SWEAT HOODY"/>
    <x v="9"/>
    <s v="DIRECTIONAL"/>
    <s v="light steel"/>
    <s v="ORIGINALS APP WOMEN"/>
    <n v="2021"/>
    <s v="WOMEN"/>
    <x v="0"/>
    <s v="2021Q4"/>
    <s v="INT'L"/>
    <n v="40"/>
    <n v="4"/>
    <n v="120.49472215326593"/>
    <n v="481.9788886130637"/>
  </r>
  <r>
    <s v="HC0322"/>
    <s v="CO Pants 2"/>
    <x v="0"/>
    <s v="TRACK PANT"/>
    <x v="0"/>
    <s v="DIRECTIONAL"/>
    <s v="brown"/>
    <s v="ORIGINALS APP WOMEN"/>
    <n v="2021"/>
    <s v="WOMEN"/>
    <x v="0"/>
    <s v="2021Q4"/>
    <s v="INT'L"/>
    <n v="34"/>
    <n v="1"/>
    <n v="105.41403102019135"/>
    <n v="105.41403102019135"/>
  </r>
  <r>
    <s v="HC0322"/>
    <s v="CO Pants 2"/>
    <x v="0"/>
    <s v="TRACK PANT"/>
    <x v="0"/>
    <s v="DIRECTIONAL"/>
    <s v="brown"/>
    <s v="ORIGINALS APP WOMEN"/>
    <n v="2021"/>
    <s v="WOMEN"/>
    <x v="0"/>
    <s v="2021Q4"/>
    <s v="INT'L"/>
    <n v="36"/>
    <n v="3"/>
    <n v="105.41403102019135"/>
    <n v="316.24209306057401"/>
  </r>
  <r>
    <s v="HC0322"/>
    <s v="CO Pants 2"/>
    <x v="0"/>
    <s v="TRACK PANT"/>
    <x v="0"/>
    <s v="DIRECTIONAL"/>
    <s v="brown"/>
    <s v="ORIGINALS APP WOMEN"/>
    <n v="2021"/>
    <s v="WOMEN"/>
    <x v="0"/>
    <s v="2021Q4"/>
    <s v="INT'L"/>
    <n v="38"/>
    <n v="1"/>
    <n v="105.41403102019135"/>
    <n v="105.41403102019135"/>
  </r>
  <r>
    <s v="HC0359"/>
    <s v="MR SWEATPANT"/>
    <x v="0"/>
    <s v="TRACK PANT"/>
    <x v="0"/>
    <s v="DIRECTIONAL"/>
    <s v="black"/>
    <s v="ORIGINALS APP MEN"/>
    <n v="2021"/>
    <s v="MEN"/>
    <x v="1"/>
    <s v="2021Q4"/>
    <s v="INT'L"/>
    <s v="2XL"/>
    <n v="1"/>
    <n v="105.41403102019135"/>
    <n v="105.41403102019135"/>
  </r>
  <r>
    <s v="HC0359"/>
    <s v="MR SWEATPANT"/>
    <x v="0"/>
    <s v="TRACK PANT"/>
    <x v="0"/>
    <s v="DIRECTIONAL"/>
    <s v="black"/>
    <s v="ORIGINALS APP MEN"/>
    <n v="2021"/>
    <s v="MEN"/>
    <x v="1"/>
    <s v="2021Q4"/>
    <s v="INT'L"/>
    <s v="L"/>
    <n v="5"/>
    <n v="105.41403102019135"/>
    <n v="527.07015510095675"/>
  </r>
  <r>
    <s v="HC0359"/>
    <s v="MR SWEATPANT"/>
    <x v="0"/>
    <s v="TRACK PANT"/>
    <x v="0"/>
    <s v="DIRECTIONAL"/>
    <s v="black"/>
    <s v="ORIGINALS APP MEN"/>
    <n v="2021"/>
    <s v="MEN"/>
    <x v="1"/>
    <s v="2021Q4"/>
    <s v="INT'L"/>
    <s v="M"/>
    <n v="5"/>
    <n v="105.41403102019135"/>
    <n v="527.07015510095675"/>
  </r>
  <r>
    <s v="HC0359"/>
    <s v="MR SWEATPANT"/>
    <x v="0"/>
    <s v="TRACK PANT"/>
    <x v="0"/>
    <s v="DIRECTIONAL"/>
    <s v="black"/>
    <s v="ORIGINALS APP MEN"/>
    <n v="2021"/>
    <s v="MEN"/>
    <x v="1"/>
    <s v="2021Q4"/>
    <s v="INT'L"/>
    <s v="S"/>
    <n v="8"/>
    <n v="105.41403102019135"/>
    <n v="843.31224816153076"/>
  </r>
  <r>
    <s v="HC0359"/>
    <s v="MR SWEATPANT"/>
    <x v="0"/>
    <s v="TRACK PANT"/>
    <x v="0"/>
    <s v="DIRECTIONAL"/>
    <s v="black"/>
    <s v="ORIGINALS APP MEN"/>
    <n v="2021"/>
    <s v="MEN"/>
    <x v="1"/>
    <s v="2021Q4"/>
    <s v="INT'L"/>
    <s v="XS"/>
    <n v="6"/>
    <n v="105.41403102019135"/>
    <n v="632.48418612114801"/>
  </r>
  <r>
    <s v="HC0363"/>
    <s v="ADV HOODY"/>
    <x v="0"/>
    <s v="SWEAT HOODY"/>
    <x v="9"/>
    <s v="DIRECTIONAL"/>
    <s v="focus olive"/>
    <s v="ORIGINALS APP MEN"/>
    <n v="2021"/>
    <s v="MEN"/>
    <x v="1"/>
    <s v="2021Q4"/>
    <s v="INT'L"/>
    <s v="L"/>
    <n v="1"/>
    <n v="135.57541328634051"/>
    <n v="135.57541328634051"/>
  </r>
  <r>
    <s v="HC0363"/>
    <s v="ADV HOODY"/>
    <x v="0"/>
    <s v="SWEAT HOODY"/>
    <x v="9"/>
    <s v="DIRECTIONAL"/>
    <s v="focus olive"/>
    <s v="ORIGINALS APP MEN"/>
    <n v="2021"/>
    <s v="MEN"/>
    <x v="1"/>
    <s v="2021Q4"/>
    <s v="INT'L"/>
    <s v="M"/>
    <n v="1"/>
    <n v="135.57541328634051"/>
    <n v="135.57541328634051"/>
  </r>
  <r>
    <s v="HC0364"/>
    <s v="ADV HOODY"/>
    <x v="0"/>
    <s v="SWEAT HOODY"/>
    <x v="9"/>
    <s v="DIRECTIONAL"/>
    <s v="black"/>
    <s v="ORIGINALS APP MEN"/>
    <n v="2021"/>
    <s v="MEN"/>
    <x v="1"/>
    <s v="2021Q4"/>
    <s v="INT'L"/>
    <s v="L"/>
    <n v="1"/>
    <n v="135.57541328634051"/>
    <n v="135.57541328634051"/>
  </r>
  <r>
    <s v="HC0365"/>
    <s v="ADV SHERPA"/>
    <x v="0"/>
    <s v="JACKET"/>
    <x v="3"/>
    <s v="DIRECTIONAL"/>
    <s v="focus olive/orbit green"/>
    <s v="ORIGINALS APP MEN"/>
    <n v="2021"/>
    <s v="MEN"/>
    <x v="1"/>
    <s v="2021Q4"/>
    <s v="INT'L"/>
    <s v="XS"/>
    <n v="1"/>
    <n v="195.89817781863886"/>
    <n v="195.89817781863886"/>
  </r>
  <r>
    <s v="HC0370"/>
    <s v="ADV SWEATPANT 1"/>
    <x v="0"/>
    <s v="TRACK PANT"/>
    <x v="0"/>
    <s v="DIRECTIONAL"/>
    <s v="black"/>
    <s v="ORIGINALS APP MEN"/>
    <n v="2021"/>
    <s v="MEN"/>
    <x v="1"/>
    <s v="2021Q4"/>
    <s v="INT'L"/>
    <s v="XL"/>
    <n v="1"/>
    <n v="135.57541328634051"/>
    <n v="135.57541328634051"/>
  </r>
  <r>
    <s v="HC0373"/>
    <s v="MR SHERPA JKT"/>
    <x v="0"/>
    <s v="JACKET"/>
    <x v="3"/>
    <s v="DIRECTIONAL"/>
    <s v="wonder white/collegiate green"/>
    <s v="ORIGINALS APP MEN"/>
    <n v="2021"/>
    <s v="MEN"/>
    <x v="1"/>
    <s v="2021Q4"/>
    <s v="INT'L"/>
    <s v="L"/>
    <n v="4"/>
    <n v="195.89817781863886"/>
    <n v="783.59271127455543"/>
  </r>
  <r>
    <s v="HC0373"/>
    <s v="MR SHERPA JKT"/>
    <x v="0"/>
    <s v="JACKET"/>
    <x v="3"/>
    <s v="DIRECTIONAL"/>
    <s v="wonder white/collegiate green"/>
    <s v="ORIGINALS APP MEN"/>
    <n v="2021"/>
    <s v="MEN"/>
    <x v="1"/>
    <s v="2021Q4"/>
    <s v="INT'L"/>
    <s v="M"/>
    <n v="1"/>
    <n v="195.89817781863886"/>
    <n v="195.89817781863886"/>
  </r>
  <r>
    <s v="HC0373"/>
    <s v="MR SHERPA JKT"/>
    <x v="0"/>
    <s v="JACKET"/>
    <x v="3"/>
    <s v="DIRECTIONAL"/>
    <s v="wonder white/collegiate green"/>
    <s v="ORIGINALS APP MEN"/>
    <n v="2021"/>
    <s v="MEN"/>
    <x v="1"/>
    <s v="2021Q4"/>
    <s v="INT'L"/>
    <s v="S"/>
    <n v="1"/>
    <n v="195.89817781863886"/>
    <n v="195.89817781863886"/>
  </r>
  <r>
    <s v="HC0373"/>
    <s v="MR SHERPA JKT"/>
    <x v="0"/>
    <s v="JACKET"/>
    <x v="3"/>
    <s v="DIRECTIONAL"/>
    <s v="wonder white/collegiate green"/>
    <s v="ORIGINALS APP MEN"/>
    <n v="2021"/>
    <s v="MEN"/>
    <x v="1"/>
    <s v="2021Q4"/>
    <s v="INT'L"/>
    <s v="XL"/>
    <n v="1"/>
    <n v="195.89817781863886"/>
    <n v="195.89817781863886"/>
  </r>
  <r>
    <s v="HC0376"/>
    <s v="MR HOODY"/>
    <x v="0"/>
    <s v="SWEAT HOODY"/>
    <x v="9"/>
    <s v="DIRECTIONAL"/>
    <s v="beige tone"/>
    <s v="ORIGINALS APP MEN"/>
    <n v="2021"/>
    <s v="MEN"/>
    <x v="1"/>
    <s v="2021Q4"/>
    <s v="INT'L"/>
    <s v="XS"/>
    <n v="1"/>
    <n v="120.49472215326593"/>
    <n v="120.49472215326593"/>
  </r>
  <r>
    <s v="HC0377"/>
    <s v="MR TRACK PANT"/>
    <x v="0"/>
    <s v="TRACK PANT"/>
    <x v="0"/>
    <s v="DIRECTIONAL"/>
    <s v="black/black"/>
    <s v="ORIGINALS APP MEN"/>
    <n v="2021"/>
    <s v="MEN"/>
    <x v="1"/>
    <s v="2021Q4"/>
    <s v="INT'L"/>
    <s v="S"/>
    <n v="1"/>
    <n v="150.6561044194151"/>
    <n v="150.6561044194151"/>
  </r>
  <r>
    <s v="HC0377"/>
    <s v="MR TRACK PANT"/>
    <x v="0"/>
    <s v="TRACK PANT"/>
    <x v="0"/>
    <s v="DIRECTIONAL"/>
    <s v="black/black"/>
    <s v="ORIGINALS APP MEN"/>
    <n v="2021"/>
    <s v="MEN"/>
    <x v="1"/>
    <s v="2021Q4"/>
    <s v="INT'L"/>
    <s v="XS"/>
    <n v="1"/>
    <n v="150.6561044194151"/>
    <n v="150.6561044194151"/>
  </r>
  <r>
    <s v="HC0379"/>
    <s v="MR CREW"/>
    <x v="0"/>
    <s v="SWEAT CREW"/>
    <x v="9"/>
    <s v="DIRECTIONAL"/>
    <s v="black"/>
    <s v="ORIGINALS APP MEN"/>
    <n v="2021"/>
    <s v="MEN"/>
    <x v="1"/>
    <s v="2021Q4"/>
    <s v="INT'L"/>
    <s v="XL"/>
    <n v="1"/>
    <n v="105.41403102019135"/>
    <n v="105.41403102019135"/>
  </r>
  <r>
    <s v="HC0380"/>
    <s v="MR CREW"/>
    <x v="0"/>
    <s v="SWEAT CREW"/>
    <x v="9"/>
    <s v="DIRECTIONAL"/>
    <s v="victory blue"/>
    <s v="ORIGINALS APP MEN"/>
    <n v="2021"/>
    <s v="MEN"/>
    <x v="1"/>
    <s v="2021Q4"/>
    <s v="INT'L"/>
    <s v="XL"/>
    <n v="1"/>
    <n v="105.41403102019135"/>
    <n v="105.41403102019135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2XL"/>
    <n v="2"/>
    <n v="135.57541328634051"/>
    <n v="271.15082657268101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L"/>
    <n v="2"/>
    <n v="135.57541328634051"/>
    <n v="271.15082657268101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M"/>
    <n v="3"/>
    <n v="135.57541328634051"/>
    <n v="406.72623985902152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S"/>
    <n v="1"/>
    <n v="135.57541328634051"/>
    <n v="135.57541328634051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XL"/>
    <n v="1"/>
    <n v="135.57541328634051"/>
    <n v="135.57541328634051"/>
  </r>
  <r>
    <s v="HC0382"/>
    <s v="ADV SHERPA VEST"/>
    <x v="0"/>
    <s v="VEST"/>
    <x v="11"/>
    <s v="DIRECTIONAL"/>
    <s v="night grey/grey"/>
    <s v="ORIGINALS APP MEN"/>
    <n v="2021"/>
    <s v="MEN"/>
    <x v="1"/>
    <s v="2021Q4"/>
    <s v="INT'L"/>
    <s v="XS"/>
    <n v="2"/>
    <n v="135.57541328634051"/>
    <n v="271.15082657268101"/>
  </r>
  <r>
    <s v="HC6603"/>
    <s v="Sherpa Biker"/>
    <x v="0"/>
    <s v="JACKET"/>
    <x v="3"/>
    <s v="DIRECTIONAL"/>
    <s v="wonder white/tech gold"/>
    <s v="ORIGINALS APP WOMEN"/>
    <n v="2021"/>
    <s v="WOMEN"/>
    <x v="0"/>
    <s v="2021Q4"/>
    <s v="INT'L"/>
    <n v="32"/>
    <n v="9"/>
    <n v="165.7367955524897"/>
    <n v="1491.6311599724072"/>
  </r>
  <r>
    <s v="HC6603"/>
    <s v="Sherpa Biker"/>
    <x v="0"/>
    <s v="JACKET"/>
    <x v="3"/>
    <s v="DIRECTIONAL"/>
    <s v="wonder white/tech gold"/>
    <s v="ORIGINALS APP WOMEN"/>
    <n v="2021"/>
    <s v="WOMEN"/>
    <x v="0"/>
    <s v="2021Q4"/>
    <s v="INT'L"/>
    <n v="30"/>
    <n v="3"/>
    <n v="165.7367955524897"/>
    <n v="497.21038665746909"/>
  </r>
  <r>
    <s v="HC6603"/>
    <s v="Sherpa Biker"/>
    <x v="0"/>
    <s v="JACKET"/>
    <x v="3"/>
    <s v="DIRECTIONAL"/>
    <s v="wonder white/tech gold"/>
    <s v="ORIGINALS APP WOMEN"/>
    <n v="2021"/>
    <s v="WOMEN"/>
    <x v="0"/>
    <s v="2021Q4"/>
    <s v="INT'L"/>
    <n v="40"/>
    <n v="1"/>
    <n v="165.7367955524897"/>
    <n v="165.7367955524897"/>
  </r>
  <r>
    <s v="HC6605"/>
    <s v="Contempo Hoody"/>
    <x v="0"/>
    <s v="SWEAT HOODY"/>
    <x v="9"/>
    <s v="LIFESTYLE GENERALIST"/>
    <s v="wonder white"/>
    <s v="ORIGINALS APP WOMEN"/>
    <n v="2021"/>
    <s v="WOMEN"/>
    <x v="0"/>
    <s v="2021Q4"/>
    <s v="INT'L"/>
    <n v="30"/>
    <n v="1"/>
    <n v="120.49472215326593"/>
    <n v="120.49472215326593"/>
  </r>
  <r>
    <s v="HC6605"/>
    <s v="Contempo Hoody"/>
    <x v="0"/>
    <s v="SWEAT HOODY"/>
    <x v="9"/>
    <s v="LIFESTYLE GENERALIST"/>
    <s v="wonder white"/>
    <s v="ORIGINALS APP WOMEN"/>
    <n v="2021"/>
    <s v="WOMEN"/>
    <x v="0"/>
    <s v="2021Q4"/>
    <s v="INT'L"/>
    <n v="40"/>
    <n v="1"/>
    <n v="120.49472215326593"/>
    <n v="120.49472215326593"/>
  </r>
  <r>
    <s v="HD0349"/>
    <s v="M CREW SWEAT"/>
    <x v="0"/>
    <s v="SWEAT CREW"/>
    <x v="9"/>
    <s v="TRAINING M"/>
    <s v="black"/>
    <s v="SPORTSWEAR APP MEN"/>
    <n v="2021"/>
    <s v="MEN"/>
    <x v="1"/>
    <s v="2021Q4"/>
    <s v="AP"/>
    <s v="2XL"/>
    <n v="20"/>
    <n v="75.25264875404217"/>
    <n v="1505.0529750808435"/>
  </r>
  <r>
    <s v="HD0349"/>
    <s v="M CREW SWEAT"/>
    <x v="0"/>
    <s v="SWEAT CREW"/>
    <x v="9"/>
    <s v="TRAINING M"/>
    <s v="black"/>
    <s v="SPORTSWEAR APP MEN"/>
    <n v="2021"/>
    <s v="MEN"/>
    <x v="1"/>
    <s v="2021Q4"/>
    <s v="AP"/>
    <s v="L"/>
    <n v="40"/>
    <n v="75.25264875404217"/>
    <n v="3010.1059501616869"/>
  </r>
  <r>
    <s v="HD0349"/>
    <s v="M CREW SWEAT"/>
    <x v="0"/>
    <s v="SWEAT CREW"/>
    <x v="9"/>
    <s v="TRAINING M"/>
    <s v="black"/>
    <s v="SPORTSWEAR APP MEN"/>
    <n v="2021"/>
    <s v="MEN"/>
    <x v="1"/>
    <s v="2021Q4"/>
    <s v="AP"/>
    <s v="M"/>
    <n v="35"/>
    <n v="75.25264875404217"/>
    <n v="2633.842706391476"/>
  </r>
  <r>
    <s v="HD0349"/>
    <s v="M CREW SWEAT"/>
    <x v="0"/>
    <s v="SWEAT CREW"/>
    <x v="9"/>
    <s v="TRAINING M"/>
    <s v="black"/>
    <s v="SPORTSWEAR APP MEN"/>
    <n v="2021"/>
    <s v="MEN"/>
    <x v="1"/>
    <s v="2021Q4"/>
    <s v="AP"/>
    <s v="XL"/>
    <n v="12"/>
    <n v="75.25264875404217"/>
    <n v="903.03178504850598"/>
  </r>
  <r>
    <s v="HD0354"/>
    <s v="M WOVEN PANTS"/>
    <x v="0"/>
    <s v="PANT"/>
    <x v="0"/>
    <s v="TRAINING M"/>
    <s v="legend earth/legacy gold"/>
    <s v="SPORTSWEAR APP MEN"/>
    <n v="2021"/>
    <s v="MEN"/>
    <x v="1"/>
    <s v="2021Q4"/>
    <s v="AP"/>
    <s v="S"/>
    <n v="2"/>
    <n v="90.333339887116765"/>
    <n v="180.66667977423353"/>
  </r>
  <r>
    <s v="HD0356"/>
    <s v="M UTILITY JKT"/>
    <x v="0"/>
    <s v="JACKET HOODY"/>
    <x v="3"/>
    <s v="TRAINING M"/>
    <s v="legend earth"/>
    <s v="SPORTSWEAR APP MEN"/>
    <n v="2021"/>
    <s v="MEN"/>
    <x v="1"/>
    <s v="2021Q4"/>
    <s v="AP"/>
    <s v="XS"/>
    <n v="1"/>
    <n v="120.49472215326593"/>
    <n v="120.49472215326593"/>
  </r>
  <r>
    <s v="HD0365"/>
    <s v="M CORDUROY ANK"/>
    <x v="0"/>
    <s v="JACKET"/>
    <x v="3"/>
    <s v="TRAINING M"/>
    <s v="black/white"/>
    <s v="SPORTSWEAR APP MEN"/>
    <n v="2021"/>
    <s v="MEN"/>
    <x v="1"/>
    <s v="2021Q4"/>
    <s v="AP"/>
    <s v="2XL"/>
    <n v="1"/>
    <n v="120.49472215326593"/>
    <n v="120.49472215326593"/>
  </r>
  <r>
    <s v="HD0366"/>
    <s v="M CORDUROY ANK"/>
    <x v="0"/>
    <s v="JACKET"/>
    <x v="3"/>
    <s v="TRAINING M"/>
    <s v="legacy gold/legend earth"/>
    <s v="SPORTSWEAR APP MEN"/>
    <n v="2021"/>
    <s v="MEN"/>
    <x v="1"/>
    <s v="2021Q4"/>
    <s v="AP"/>
    <s v="3XL"/>
    <n v="1"/>
    <n v="120.49472215326593"/>
    <n v="120.49472215326593"/>
  </r>
  <r>
    <s v="HD0366"/>
    <s v="M CORDUROY ANK"/>
    <x v="0"/>
    <s v="JACKET"/>
    <x v="3"/>
    <s v="TRAINING M"/>
    <s v="legacy gold/legend earth"/>
    <s v="SPORTSWEAR APP MEN"/>
    <n v="2021"/>
    <s v="MEN"/>
    <x v="1"/>
    <s v="2021Q4"/>
    <s v="AP"/>
    <s v="S"/>
    <n v="5"/>
    <n v="120.49472215326593"/>
    <n v="602.47361076632967"/>
  </r>
  <r>
    <s v="HF0500"/>
    <s v="W LW DOWN"/>
    <x v="0"/>
    <s v="JACKET DOWN"/>
    <x v="3"/>
    <s v="NEO"/>
    <s v="black"/>
    <s v="NEO APP WOMEN"/>
    <n v="2021"/>
    <s v="WOMEN"/>
    <x v="0"/>
    <s v="2021Q3"/>
    <s v="AP"/>
    <s v="L"/>
    <n v="2"/>
    <n v="120.49472215326593"/>
    <n v="240.98944430653185"/>
  </r>
  <r>
    <s v="HF0500"/>
    <s v="W LW DOWN"/>
    <x v="0"/>
    <s v="JACKET DOWN"/>
    <x v="3"/>
    <s v="NEO"/>
    <s v="black"/>
    <s v="NEO APP WOMEN"/>
    <n v="2021"/>
    <s v="WOMEN"/>
    <x v="0"/>
    <s v="2021Q3"/>
    <s v="AP"/>
    <s v="M"/>
    <n v="2"/>
    <n v="120.49472215326593"/>
    <n v="240.98944430653185"/>
  </r>
  <r>
    <s v="HG1614"/>
    <s v="W ARD  HDY"/>
    <x v="0"/>
    <s v="SWEAT HOODY"/>
    <x v="9"/>
    <s v="NEO"/>
    <s v="CWHITE/CWHITE"/>
    <s v="NEO APP WOMEN"/>
    <n v="2021"/>
    <s v="WOMEN"/>
    <x v="0"/>
    <s v="2021Q4"/>
    <s v="AP"/>
    <s v="2XL"/>
    <n v="2"/>
    <n v="67.712303187504887"/>
    <n v="135.42460637500977"/>
  </r>
  <r>
    <s v="HG1614"/>
    <s v="W ARD  HDY"/>
    <x v="0"/>
    <s v="SWEAT HOODY"/>
    <x v="9"/>
    <s v="NEO"/>
    <s v="CWHITE/CWHITE"/>
    <s v="NEO APP WOMEN"/>
    <n v="2021"/>
    <s v="WOMEN"/>
    <x v="0"/>
    <s v="2021Q4"/>
    <s v="AP"/>
    <s v="M"/>
    <n v="2"/>
    <n v="67.712303187504887"/>
    <n v="135.42460637500977"/>
  </r>
  <r>
    <s v="HG1614"/>
    <s v="W ARD  HDY"/>
    <x v="0"/>
    <s v="SWEAT HOODY"/>
    <x v="9"/>
    <s v="NEO"/>
    <s v="CWHITE/CWHITE"/>
    <s v="NEO APP WOMEN"/>
    <n v="2021"/>
    <s v="WOMEN"/>
    <x v="0"/>
    <s v="2021Q4"/>
    <s v="AP"/>
    <s v="S"/>
    <n v="1"/>
    <n v="67.712303187504887"/>
    <n v="67.712303187504887"/>
  </r>
  <r>
    <s v="HG1614"/>
    <s v="W ARD  HDY"/>
    <x v="0"/>
    <s v="SWEAT HOODY"/>
    <x v="9"/>
    <s v="NEO"/>
    <s v="CWHITE/CWHITE"/>
    <s v="NEO APP WOMEN"/>
    <n v="2021"/>
    <s v="WOMEN"/>
    <x v="0"/>
    <s v="2021Q4"/>
    <s v="AP"/>
    <s v="XL"/>
    <n v="1"/>
    <n v="67.712303187504887"/>
    <n v="67.712303187504887"/>
  </r>
  <r>
    <s v="HG1615"/>
    <s v="W ARD TP"/>
    <x v="0"/>
    <s v="TRACK PANT"/>
    <x v="0"/>
    <s v="NEO"/>
    <s v="orbit green/ambient blush"/>
    <s v="NEO APP WOMEN"/>
    <n v="2021"/>
    <s v="WOMEN"/>
    <x v="0"/>
    <s v="2021Q4"/>
    <s v="AP"/>
    <s v="2XL"/>
    <n v="1"/>
    <n v="60.171957620967596"/>
    <n v="60.171957620967596"/>
  </r>
  <r>
    <s v="HG1615"/>
    <s v="W ARD TP"/>
    <x v="0"/>
    <s v="TRACK PANT"/>
    <x v="0"/>
    <s v="NEO"/>
    <s v="orbit green/ambient blush"/>
    <s v="NEO APP WOMEN"/>
    <n v="2021"/>
    <s v="WOMEN"/>
    <x v="0"/>
    <s v="2021Q4"/>
    <s v="AP"/>
    <s v="L"/>
    <n v="2"/>
    <n v="60.171957620967596"/>
    <n v="120.34391524193519"/>
  </r>
  <r>
    <s v="HG1617"/>
    <s v="W BSE TP"/>
    <x v="0"/>
    <s v="TRACK PANT"/>
    <x v="0"/>
    <s v="NEO"/>
    <s v="black/black"/>
    <s v="NEO APP WOMEN"/>
    <n v="2021"/>
    <s v="WOMEN"/>
    <x v="0"/>
    <s v="2021Q4"/>
    <s v="AP"/>
    <s v="2XL"/>
    <n v="1"/>
    <n v="52.631612054430299"/>
    <n v="52.631612054430299"/>
  </r>
  <r>
    <s v="HG1617"/>
    <s v="W BSE TP"/>
    <x v="0"/>
    <s v="TRACK PANT"/>
    <x v="0"/>
    <s v="NEO"/>
    <s v="black/black"/>
    <s v="NEO APP WOMEN"/>
    <n v="2021"/>
    <s v="WOMEN"/>
    <x v="0"/>
    <s v="2021Q4"/>
    <s v="AP"/>
    <s v="XL"/>
    <n v="1"/>
    <n v="52.631612054430299"/>
    <n v="52.631612054430299"/>
  </r>
  <r>
    <s v="HG6657"/>
    <s v="HOODIE"/>
    <x v="0"/>
    <s v="SWEAT HOODY"/>
    <x v="9"/>
    <s v="DIRECTIONAL"/>
    <s v="wonder white"/>
    <s v="ORIGINALS APP MEN"/>
    <n v="2021"/>
    <s v="WOMEN"/>
    <x v="0"/>
    <s v="2021Q4"/>
    <s v="INT'L"/>
    <s v="2XS"/>
    <n v="1"/>
    <n v="120.49472215326593"/>
    <n v="120.49472215326593"/>
  </r>
  <r>
    <s v="HG6657"/>
    <s v="HOODIE"/>
    <x v="0"/>
    <s v="SWEAT HOODY"/>
    <x v="9"/>
    <s v="DIRECTIONAL"/>
    <s v="wonder white"/>
    <s v="ORIGINALS APP MEN"/>
    <n v="2021"/>
    <s v="WOMEN"/>
    <x v="0"/>
    <s v="2021Q4"/>
    <s v="INT'L"/>
    <s v="L"/>
    <n v="1"/>
    <n v="120.49472215326593"/>
    <n v="120.49472215326593"/>
  </r>
  <r>
    <s v="HG6676"/>
    <s v="SHERPA JACKET"/>
    <x v="0"/>
    <s v="JACKET"/>
    <x v="3"/>
    <s v="DIRECTIONAL"/>
    <s v="black"/>
    <s v="ORIGINALS APP WOMEN"/>
    <n v="2021"/>
    <s v="WOMEN"/>
    <x v="0"/>
    <s v="2021Q4"/>
    <s v="INT'L"/>
    <n v="40"/>
    <n v="1"/>
    <n v="165.7367955524897"/>
    <n v="165.7367955524897"/>
  </r>
  <r>
    <s v="HG6677"/>
    <s v="SHERPA JACKET"/>
    <x v="0"/>
    <s v="JACKET"/>
    <x v="3"/>
    <s v="DIRECTIONAL"/>
    <s v="wonder white"/>
    <s v="ORIGINALS APP WOMEN"/>
    <n v="2021"/>
    <s v="WOMEN"/>
    <x v="0"/>
    <s v="2021Q4"/>
    <s v="INT'L"/>
    <n v="28"/>
    <n v="2"/>
    <n v="165.7367955524897"/>
    <n v="331.47359110497939"/>
  </r>
  <r>
    <s v="HG6677"/>
    <s v="SHERPA JACKET"/>
    <x v="0"/>
    <s v="JACKET"/>
    <x v="3"/>
    <s v="DIRECTIONAL"/>
    <s v="wonder white"/>
    <s v="ORIGINALS APP WOMEN"/>
    <n v="2021"/>
    <s v="WOMEN"/>
    <x v="0"/>
    <s v="2021Q4"/>
    <s v="INT'L"/>
    <n v="30"/>
    <n v="3"/>
    <n v="165.7367955524897"/>
    <n v="497.21038665746909"/>
  </r>
  <r>
    <s v="HG6677"/>
    <s v="SHERPA JACKET"/>
    <x v="0"/>
    <s v="JACKET"/>
    <x v="3"/>
    <s v="DIRECTIONAL"/>
    <s v="wonder white"/>
    <s v="ORIGINALS APP WOMEN"/>
    <n v="2021"/>
    <s v="WOMEN"/>
    <x v="0"/>
    <s v="2021Q4"/>
    <s v="INT'L"/>
    <n v="32"/>
    <n v="1"/>
    <n v="165.7367955524897"/>
    <n v="165.7367955524897"/>
  </r>
  <r>
    <s v="HG6677"/>
    <s v="SHERPA JACKET"/>
    <x v="0"/>
    <s v="JACKET"/>
    <x v="3"/>
    <s v="DIRECTIONAL"/>
    <s v="wonder white"/>
    <s v="ORIGINALS APP WOMEN"/>
    <n v="2021"/>
    <s v="WOMEN"/>
    <x v="0"/>
    <s v="2021Q4"/>
    <s v="INT'L"/>
    <n v="34"/>
    <n v="2"/>
    <n v="165.7367955524897"/>
    <n v="331.47359110497939"/>
  </r>
  <r>
    <s v="HG7905"/>
    <s v="MR WINDBREAKER"/>
    <x v="0"/>
    <s v="JACKET"/>
    <x v="3"/>
    <s v="DIRECTIONAL"/>
    <s v="collegiate green/black"/>
    <s v="ORIGINALS APP MEN"/>
    <n v="2021"/>
    <s v="MEN"/>
    <x v="1"/>
    <s v="2021Q4"/>
    <s v="INT'L"/>
    <s v="S"/>
    <n v="1"/>
    <n v="165.7367955524897"/>
    <n v="165.7367955524897"/>
  </r>
  <r>
    <s v="HG9023"/>
    <s v="M WP TP"/>
    <x v="0"/>
    <s v="TRACK PANT"/>
    <x v="0"/>
    <s v="NEO"/>
    <s v="black/black"/>
    <s v="NEO APP MEN"/>
    <n v="2021"/>
    <s v="MEN"/>
    <x v="1"/>
    <s v="2021Q4"/>
    <s v="AP"/>
    <s v="3XL"/>
    <n v="1"/>
    <n v="60.171957620967596"/>
    <n v="60.171957620967596"/>
  </r>
  <r>
    <s v="HG9048"/>
    <s v="W BSE PANT"/>
    <x v="0"/>
    <s v="TRACK PANT"/>
    <x v="0"/>
    <s v="NEO"/>
    <s v="black/black"/>
    <s v="NEO APP WOMEN"/>
    <n v="2021"/>
    <s v="WOMEN"/>
    <x v="0"/>
    <s v="2021Q4"/>
    <s v="AP"/>
    <s v="L"/>
    <n v="2"/>
    <n v="45.091266487893009"/>
    <n v="90.182532975786017"/>
  </r>
  <r>
    <s v="HG9048"/>
    <s v="W BSE PANT"/>
    <x v="0"/>
    <s v="TRACK PANT"/>
    <x v="0"/>
    <s v="NEO"/>
    <s v="black/black"/>
    <s v="NEO APP WOMEN"/>
    <n v="2021"/>
    <s v="WOMEN"/>
    <x v="0"/>
    <s v="2021Q4"/>
    <s v="AP"/>
    <s v="M"/>
    <n v="3"/>
    <n v="45.091266487893009"/>
    <n v="135.27379946367904"/>
  </r>
  <r>
    <s v="HG9048"/>
    <s v="W BSE PANT"/>
    <x v="0"/>
    <s v="TRACK PANT"/>
    <x v="0"/>
    <s v="NEO"/>
    <s v="black/black"/>
    <s v="NEO APP WOMEN"/>
    <n v="2021"/>
    <s v="WOMEN"/>
    <x v="0"/>
    <s v="2021Q4"/>
    <s v="AP"/>
    <s v="S"/>
    <n v="3"/>
    <n v="45.091266487893009"/>
    <n v="135.27379946367904"/>
  </r>
  <r>
    <s v="HG9048"/>
    <s v="W BSE PANT"/>
    <x v="0"/>
    <s v="TRACK PANT"/>
    <x v="0"/>
    <s v="NEO"/>
    <s v="black/black"/>
    <s v="NEO APP WOMEN"/>
    <n v="2021"/>
    <s v="WOMEN"/>
    <x v="0"/>
    <s v="2021Q4"/>
    <s v="AP"/>
    <s v="XL"/>
    <n v="5"/>
    <n v="45.091266487893009"/>
    <n v="225.45633243946503"/>
  </r>
  <r>
    <s v="HG9048"/>
    <s v="W BSE PANT"/>
    <x v="0"/>
    <s v="TRACK PANT"/>
    <x v="0"/>
    <s v="NEO"/>
    <s v="black/black"/>
    <s v="NEO APP WOMEN"/>
    <n v="2021"/>
    <s v="WOMEN"/>
    <x v="0"/>
    <s v="2021Q4"/>
    <s v="AP"/>
    <s v="XS"/>
    <n v="2"/>
    <n v="45.091266487893009"/>
    <n v="90.182532975786017"/>
  </r>
  <r>
    <s v="HG9049"/>
    <s v="M ARD  JKT"/>
    <x v="0"/>
    <s v="JACKET"/>
    <x v="3"/>
    <s v="NEO"/>
    <s v="black/focus orange"/>
    <s v="NEO APP MEN"/>
    <n v="2021"/>
    <s v="MEN"/>
    <x v="1"/>
    <s v="2021Q4"/>
    <s v="AP"/>
    <s v="3XL"/>
    <n v="1"/>
    <n v="90.333339887116765"/>
    <n v="90.333339887116765"/>
  </r>
  <r>
    <s v="HG9049"/>
    <s v="M ARD  JKT"/>
    <x v="0"/>
    <s v="JACKET"/>
    <x v="3"/>
    <s v="NEO"/>
    <s v="black/focus orange"/>
    <s v="NEO APP MEN"/>
    <n v="2021"/>
    <s v="MEN"/>
    <x v="1"/>
    <s v="2021Q4"/>
    <s v="AP"/>
    <s v="L"/>
    <n v="3"/>
    <n v="90.333339887116765"/>
    <n v="271.00001966135028"/>
  </r>
  <r>
    <s v="HG9049"/>
    <s v="M ARD  JKT"/>
    <x v="0"/>
    <s v="JACKET"/>
    <x v="3"/>
    <s v="NEO"/>
    <s v="black/focus orange"/>
    <s v="NEO APP MEN"/>
    <n v="2021"/>
    <s v="MEN"/>
    <x v="1"/>
    <s v="2021Q4"/>
    <s v="AP"/>
    <s v="M"/>
    <n v="1"/>
    <n v="90.333339887116765"/>
    <n v="90.333339887116765"/>
  </r>
  <r>
    <s v="HG9049"/>
    <s v="M ARD  JKT"/>
    <x v="0"/>
    <s v="JACKET"/>
    <x v="3"/>
    <s v="NEO"/>
    <s v="black/focus orange"/>
    <s v="NEO APP MEN"/>
    <n v="2021"/>
    <s v="MEN"/>
    <x v="1"/>
    <s v="2021Q4"/>
    <s v="AP"/>
    <s v="S"/>
    <n v="2"/>
    <n v="90.333339887116765"/>
    <n v="180.66667977423353"/>
  </r>
  <r>
    <s v="HG9050"/>
    <s v="M ARD  JKT"/>
    <x v="0"/>
    <s v="JACKET"/>
    <x v="3"/>
    <s v="NEO"/>
    <s v="focus orange/orbit green"/>
    <s v="NEO APP MEN"/>
    <n v="2021"/>
    <s v="MEN"/>
    <x v="1"/>
    <s v="2021Q4"/>
    <s v="AP"/>
    <s v="2XL"/>
    <n v="2"/>
    <n v="90.333339887116765"/>
    <n v="180.66667977423353"/>
  </r>
  <r>
    <s v="HG9050"/>
    <s v="M ARD  JKT"/>
    <x v="0"/>
    <s v="JACKET"/>
    <x v="3"/>
    <s v="NEO"/>
    <s v="focus orange/orbit green"/>
    <s v="NEO APP MEN"/>
    <n v="2021"/>
    <s v="MEN"/>
    <x v="1"/>
    <s v="2021Q4"/>
    <s v="AP"/>
    <s v="XL"/>
    <n v="1"/>
    <n v="90.333339887116765"/>
    <n v="90.333339887116765"/>
  </r>
  <r>
    <s v="HG9051"/>
    <s v="W BSE SW"/>
    <x v="0"/>
    <s v="SWEAT CREW"/>
    <x v="9"/>
    <s v="NEO"/>
    <s v="FOCORA/FOCORA"/>
    <s v="NEO APP WOMEN"/>
    <n v="2021"/>
    <s v="WOMEN"/>
    <x v="0"/>
    <s v="2021Q4"/>
    <s v="AP"/>
    <s v="M"/>
    <n v="1"/>
    <n v="52.631612054430299"/>
    <n v="52.631612054430299"/>
  </r>
  <r>
    <s v="HG9052"/>
    <s v="W BSE SW"/>
    <x v="0"/>
    <s v="SWEAT CREW"/>
    <x v="9"/>
    <s v="NEO"/>
    <s v="BLACK/BLACK"/>
    <s v="NEO APP WOMEN"/>
    <n v="2021"/>
    <s v="WOMEN"/>
    <x v="0"/>
    <s v="2021Q4"/>
    <s v="AP"/>
    <s v="XS"/>
    <n v="1"/>
    <n v="52.631612054430299"/>
    <n v="52.631612054430299"/>
  </r>
  <r>
    <s v="HI1180"/>
    <s v="LOGO HOOD M"/>
    <x v="0"/>
    <s v="SWEAT"/>
    <x v="9"/>
    <s v="TRAINING M"/>
    <s v="black"/>
    <s v="SPORTSWEAR APP MEN"/>
    <n v="2021"/>
    <s v="MEN"/>
    <x v="1"/>
    <s v="2021Q4"/>
    <s v="AP"/>
    <s v="2XL"/>
    <n v="3"/>
    <n v="82.792994320579467"/>
    <n v="248.37898296173842"/>
  </r>
  <r>
    <s v="HI1180"/>
    <s v="LOGO HOOD M"/>
    <x v="0"/>
    <s v="SWEAT"/>
    <x v="9"/>
    <s v="TRAINING M"/>
    <s v="black"/>
    <s v="SPORTSWEAR APP MEN"/>
    <n v="2021"/>
    <s v="MEN"/>
    <x v="1"/>
    <s v="2021Q4"/>
    <s v="AP"/>
    <s v="M"/>
    <n v="1"/>
    <n v="82.792994320579467"/>
    <n v="82.792994320579467"/>
  </r>
  <r>
    <s v="HI1182"/>
    <s v="LOGO PANT M"/>
    <x v="0"/>
    <s v="PANT"/>
    <x v="0"/>
    <s v="TRAINING M"/>
    <s v="black"/>
    <s v="SPORTSWEAR APP MEN"/>
    <n v="2021"/>
    <s v="MEN"/>
    <x v="1"/>
    <s v="2021Q4"/>
    <s v="AP"/>
    <s v="XL"/>
    <n v="1"/>
    <n v="82.792994320579467"/>
    <n v="82.792994320579467"/>
  </r>
  <r>
    <s v="HI1199"/>
    <s v="FUR JACKET W"/>
    <x v="0"/>
    <s v="JACKET"/>
    <x v="3"/>
    <s v="TRAINING W"/>
    <s v="black"/>
    <s v="SPORTSWEAR APP MEN"/>
    <n v="2021"/>
    <s v="WOMEN"/>
    <x v="0"/>
    <s v="2021Q4"/>
    <s v="AP"/>
    <s v="XL"/>
    <n v="1"/>
    <n v="135.57541328634051"/>
    <n v="135.57541328634051"/>
  </r>
  <r>
    <s v="Q46229"/>
    <s v="4D FUTURECRAFT"/>
    <x v="2"/>
    <s v="SHOE"/>
    <x v="5"/>
    <s v="RUNNING"/>
    <s v="crystal white/chalk white/core black"/>
    <s v="RUNNING FTW MEN"/>
    <n v="2021"/>
    <s v="UNISEX"/>
    <x v="2"/>
    <s v="2021Q4"/>
    <s v="INT'L"/>
    <n v="7"/>
    <n v="1"/>
    <n v="256.22094235093721"/>
    <n v="256.22094235093721"/>
  </r>
  <r>
    <s v="Q46229"/>
    <s v="4D FUTURECRAFT"/>
    <x v="2"/>
    <s v="SHOE"/>
    <x v="5"/>
    <s v="RUNNING"/>
    <s v="crystal white/chalk white/core black"/>
    <s v="RUNNING FTW MEN"/>
    <n v="2021"/>
    <s v="UNISEX"/>
    <x v="2"/>
    <s v="2021Q4"/>
    <s v="INT'L"/>
    <n v="7.5"/>
    <n v="2"/>
    <n v="256.22094235093721"/>
    <n v="512.44188470187441"/>
  </r>
  <r>
    <s v="Q46229"/>
    <s v="4D FUTURECRAFT"/>
    <x v="2"/>
    <s v="SHOE"/>
    <x v="5"/>
    <s v="RUNNING"/>
    <s v="crystal white/chalk white/core black"/>
    <s v="RUNNING FTW MEN"/>
    <n v="2021"/>
    <s v="UNISEX"/>
    <x v="2"/>
    <s v="2021Q4"/>
    <s v="INT'L"/>
    <n v="8.5"/>
    <n v="1"/>
    <n v="256.22094235093721"/>
    <n v="256.22094235093721"/>
  </r>
  <r>
    <s v="Q46229"/>
    <s v="4D FUTURECRAFT"/>
    <x v="2"/>
    <s v="SHOE"/>
    <x v="5"/>
    <s v="RUNNING"/>
    <s v="crystal white/chalk white/core black"/>
    <s v="RUNNING FTW MEN"/>
    <n v="2021"/>
    <s v="UNISEX"/>
    <x v="2"/>
    <s v="2021Q4"/>
    <s v="INT'L"/>
    <n v="10.5"/>
    <n v="1"/>
    <n v="256.22094235093721"/>
    <n v="256.22094235093721"/>
  </r>
  <r>
    <s v="Q46357"/>
    <s v="FORUM TECH BOOST"/>
    <x v="2"/>
    <s v="SHOE"/>
    <x v="5"/>
    <s v="FASHION SPECIALTY"/>
    <s v="ftwr white/sky tint/cream white"/>
    <s v="ORIGINALS BASKETBALL FTW MEN"/>
    <n v="2021"/>
    <s v="UNISEX"/>
    <x v="2"/>
    <s v="2021Q4"/>
    <s v="INT'L"/>
    <n v="5"/>
    <n v="1"/>
    <n v="165.7367955524897"/>
    <n v="165.7367955524897"/>
  </r>
  <r>
    <s v="Q46357"/>
    <s v="FORUM TECH BOOST"/>
    <x v="2"/>
    <s v="SHOE"/>
    <x v="5"/>
    <s v="FASHION SPECIALTY"/>
    <s v="ftwr white/sky tint/cream white"/>
    <s v="ORIGINALS BASKETBALL FTW MEN"/>
    <n v="2021"/>
    <s v="UNISEX"/>
    <x v="2"/>
    <s v="2021Q4"/>
    <s v="INT'L"/>
    <n v="6.5"/>
    <n v="2"/>
    <n v="165.7367955524897"/>
    <n v="331.47359110497939"/>
  </r>
  <r>
    <s v="Q46357"/>
    <s v="FORUM TECH BOOST"/>
    <x v="2"/>
    <s v="SHOE"/>
    <x v="5"/>
    <s v="FASHION SPECIALTY"/>
    <s v="ftwr white/sky tint/cream white"/>
    <s v="ORIGINALS BASKETBALL FTW MEN"/>
    <n v="2021"/>
    <s v="UNISEX"/>
    <x v="2"/>
    <s v="2021Q4"/>
    <s v="INT'L"/>
    <n v="7"/>
    <n v="2"/>
    <n v="165.7367955524897"/>
    <n v="331.47359110497939"/>
  </r>
  <r>
    <s v="Q46357"/>
    <s v="FORUM TECH BOOST"/>
    <x v="2"/>
    <s v="SHOE"/>
    <x v="5"/>
    <s v="FASHION SPECIALTY"/>
    <s v="ftwr white/sky tint/cream white"/>
    <s v="ORIGINALS BASKETBALL FTW MEN"/>
    <n v="2021"/>
    <s v="UNISEX"/>
    <x v="2"/>
    <s v="2021Q4"/>
    <s v="INT'L"/>
    <n v="8"/>
    <n v="2"/>
    <n v="165.7367955524897"/>
    <n v="331.47359110497939"/>
  </r>
  <r>
    <s v="Q46358"/>
    <s v="FORUM TECH BOOST"/>
    <x v="2"/>
    <s v="SHOE"/>
    <x v="5"/>
    <s v="FASHION SPECIALTY"/>
    <s v="core black/carbon/orbit violet"/>
    <s v="ORIGINALS BASKETBALL FTW MEN"/>
    <n v="2021"/>
    <s v="UNISEX"/>
    <x v="2"/>
    <s v="2021Q4"/>
    <s v="INT'L"/>
    <n v="6"/>
    <n v="1"/>
    <n v="165.7367955524897"/>
    <n v="165.7367955524897"/>
  </r>
  <r>
    <s v="Q46358"/>
    <s v="FORUM TECH BOOST"/>
    <x v="2"/>
    <s v="SHOE"/>
    <x v="5"/>
    <s v="FASHION SPECIALTY"/>
    <s v="core black/carbon/orbit violet"/>
    <s v="ORIGINALS BASKETBALL FTW MEN"/>
    <n v="2021"/>
    <s v="UNISEX"/>
    <x v="2"/>
    <s v="2021Q4"/>
    <s v="INT'L"/>
    <n v="6.5"/>
    <n v="1"/>
    <n v="165.7367955524897"/>
    <n v="165.7367955524897"/>
  </r>
  <r>
    <s v="Q46358"/>
    <s v="FORUM TECH BOOST"/>
    <x v="2"/>
    <s v="SHOE"/>
    <x v="5"/>
    <s v="FASHION SPECIALTY"/>
    <s v="core black/carbon/orbit violet"/>
    <s v="ORIGINALS BASKETBALL FTW MEN"/>
    <n v="2021"/>
    <s v="UNISEX"/>
    <x v="2"/>
    <s v="2021Q4"/>
    <s v="INT'L"/>
    <n v="7.5"/>
    <n v="1"/>
    <n v="165.7367955524897"/>
    <n v="165.7367955524897"/>
  </r>
  <r>
    <s v="Q46358"/>
    <s v="FORUM TECH BOOST"/>
    <x v="2"/>
    <s v="SHOE"/>
    <x v="5"/>
    <s v="FASHION SPECIALTY"/>
    <s v="core black/carbon/orbit violet"/>
    <s v="ORIGINALS BASKETBALL FTW MEN"/>
    <n v="2021"/>
    <s v="UNISEX"/>
    <x v="2"/>
    <s v="2021Q4"/>
    <s v="INT'L"/>
    <n v="8"/>
    <n v="2"/>
    <n v="165.7367955524897"/>
    <n v="331.47359110497939"/>
  </r>
  <r>
    <s v="Q46358"/>
    <s v="FORUM TECH BOOST"/>
    <x v="2"/>
    <s v="SHOE"/>
    <x v="5"/>
    <s v="FASHION SPECIALTY"/>
    <s v="core black/carbon/orbit violet"/>
    <s v="ORIGINALS BASKETBALL FTW MEN"/>
    <n v="2021"/>
    <s v="UNISEX"/>
    <x v="2"/>
    <s v="2021Q4"/>
    <s v="INT'L"/>
    <n v="8.5"/>
    <n v="1"/>
    <n v="165.7367955524897"/>
    <n v="165.7367955524897"/>
  </r>
  <r>
    <s v="Q46363"/>
    <s v="FORUM HI GTX"/>
    <x v="2"/>
    <s v="SHOE"/>
    <x v="5"/>
    <s v="FASHION SPECIALTY"/>
    <s v="core black/carbon/solar red"/>
    <s v="ORIGINALS BASKETBALL FTW MEN"/>
    <n v="2021"/>
    <s v="UNISEX"/>
    <x v="2"/>
    <s v="2021Q4"/>
    <s v="INT'L"/>
    <n v="7"/>
    <n v="1"/>
    <n v="210.97886895171345"/>
    <n v="210.97886895171345"/>
  </r>
  <r>
    <s v="Q46363"/>
    <s v="FORUM HI GTX"/>
    <x v="2"/>
    <s v="SHOE"/>
    <x v="5"/>
    <s v="FASHION SPECIALTY"/>
    <s v="core black/carbon/solar red"/>
    <s v="ORIGINALS BASKETBALL FTW MEN"/>
    <n v="2021"/>
    <s v="UNISEX"/>
    <x v="2"/>
    <s v="2021Q4"/>
    <s v="INT'L"/>
    <n v="7.5"/>
    <n v="1"/>
    <n v="210.97886895171345"/>
    <n v="210.97886895171345"/>
  </r>
  <r>
    <s v="Q46363"/>
    <s v="FORUM HI GTX"/>
    <x v="2"/>
    <s v="SHOE"/>
    <x v="5"/>
    <s v="FASHION SPECIALTY"/>
    <s v="core black/carbon/solar red"/>
    <s v="ORIGINALS BASKETBALL FTW MEN"/>
    <n v="2021"/>
    <s v="UNISEX"/>
    <x v="2"/>
    <s v="2021Q4"/>
    <s v="INT'L"/>
    <n v="8"/>
    <n v="1"/>
    <n v="210.97886895171345"/>
    <n v="210.97886895171345"/>
  </r>
  <r>
    <s v="Q46363"/>
    <s v="FORUM HI GTX"/>
    <x v="2"/>
    <s v="SHOE"/>
    <x v="5"/>
    <s v="FASHION SPECIALTY"/>
    <s v="core black/carbon/solar red"/>
    <s v="ORIGINALS BASKETBALL FTW MEN"/>
    <n v="2021"/>
    <s v="UNISEX"/>
    <x v="2"/>
    <s v="2021Q4"/>
    <s v="INT'L"/>
    <n v="9.5"/>
    <n v="1"/>
    <n v="210.97886895171345"/>
    <n v="210.97886895171345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3"/>
    <n v="2"/>
    <n v="165.7367955524897"/>
    <n v="331.47359110497939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3.5"/>
    <n v="3"/>
    <n v="165.7367955524897"/>
    <n v="497.21038665746909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4"/>
    <n v="4"/>
    <n v="165.7367955524897"/>
    <n v="662.94718220995878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4.5"/>
    <n v="6"/>
    <n v="165.7367955524897"/>
    <n v="994.42077331493817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5.5"/>
    <n v="2"/>
    <n v="165.7367955524897"/>
    <n v="331.47359110497939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7"/>
    <n v="4"/>
    <n v="165.7367955524897"/>
    <n v="662.94718220995878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7.5"/>
    <n v="6"/>
    <n v="165.7367955524897"/>
    <n v="994.42077331493817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8"/>
    <n v="8"/>
    <n v="165.7367955524897"/>
    <n v="1325.8943644199176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9"/>
    <n v="3"/>
    <n v="165.7367955524897"/>
    <n v="497.21038665746909"/>
  </r>
  <r>
    <s v="S24139"/>
    <s v="NITEBALL"/>
    <x v="2"/>
    <s v="SHOE"/>
    <x v="5"/>
    <s v="DIRECTIONAL"/>
    <s v="white tint/core black/halo blue"/>
    <s v="ORIGINALS BASKETBALL FTW MEN"/>
    <n v="2021"/>
    <s v="UNISEX"/>
    <x v="2"/>
    <s v="2021Q4"/>
    <s v="INT'L"/>
    <n v="9.5"/>
    <n v="1"/>
    <n v="165.7367955524897"/>
    <n v="165.7367955524897"/>
  </r>
  <r>
    <s v="S24146"/>
    <s v="NITEBALL"/>
    <x v="2"/>
    <s v="SHOE"/>
    <x v="5"/>
    <s v="LIFESTYLE GENERALIST"/>
    <s v="crew navy/cream white/solar orange"/>
    <s v="ORIGINALS BASKETBALL FTW MEN"/>
    <n v="2021"/>
    <s v="UNISEX"/>
    <x v="2"/>
    <s v="2021Q4"/>
    <s v="INT'L"/>
    <n v="6.5"/>
    <n v="2"/>
    <n v="165.7367955524897"/>
    <n v="331.47359110497939"/>
  </r>
  <r>
    <s v="S24147"/>
    <s v="NITEBALL"/>
    <x v="2"/>
    <s v="SHOE"/>
    <x v="5"/>
    <s v="LIFESTYLE GENERALIST"/>
    <s v="grey two/grey three/grey four"/>
    <s v="ORIGINALS BASKETBALL FTW MEN"/>
    <n v="2021"/>
    <s v="UNISEX"/>
    <x v="2"/>
    <s v="2021Q4"/>
    <s v="INT'L"/>
    <n v="6.5"/>
    <n v="1"/>
    <n v="165.7367955524897"/>
    <n v="165.7367955524897"/>
  </r>
  <r>
    <s v="S24147"/>
    <s v="NITEBALL"/>
    <x v="2"/>
    <s v="SHOE"/>
    <x v="5"/>
    <s v="LIFESTYLE GENERALIST"/>
    <s v="grey two/grey three/grey four"/>
    <s v="ORIGINALS BASKETBALL FTW MEN"/>
    <n v="2021"/>
    <s v="UNISEX"/>
    <x v="2"/>
    <s v="2021Q4"/>
    <s v="INT'L"/>
    <n v="8.5"/>
    <n v="1"/>
    <n v="165.7367955524897"/>
    <n v="165.7367955524897"/>
  </r>
  <r>
    <s v="S24147"/>
    <s v="NITEBALL"/>
    <x v="2"/>
    <s v="SHOE"/>
    <x v="5"/>
    <s v="LIFESTYLE GENERALIST"/>
    <s v="grey two/grey three/grey four"/>
    <s v="ORIGINALS BASKETBALL FTW MEN"/>
    <n v="2021"/>
    <s v="UNISEX"/>
    <x v="2"/>
    <s v="2021Q4"/>
    <s v="INT'L"/>
    <n v="9"/>
    <n v="1"/>
    <n v="165.7367955524897"/>
    <n v="165.7367955524897"/>
  </r>
  <r>
    <s v="DZ1550"/>
    <s v="ADAPT HOODIE W"/>
    <x v="0"/>
    <s v="SWEAT"/>
    <x v="9"/>
    <s v="RUNNING"/>
    <s v="black"/>
    <s v="RUNNING APP WOMEN"/>
    <n v="2020"/>
    <s v="WOMEN"/>
    <x v="0"/>
    <s v="2020Q3"/>
    <s v="AP"/>
    <s v="S"/>
    <n v="1"/>
    <n v="60.171957620967596"/>
    <n v="60.171957620967596"/>
  </r>
  <r>
    <s v="DZ9397"/>
    <s v="LIGHT ANK 6PP"/>
    <x v="1"/>
    <s v="SOCK"/>
    <x v="7"/>
    <s v="ACC"/>
    <s v="Top:medium grey heather/medium grey heather/white/white Bottom:BLACK/BLACK"/>
    <s v="TRAINING ACC HW ALL"/>
    <n v="2020"/>
    <s v="UNISEX"/>
    <x v="2"/>
    <s v="2020Q4"/>
    <s v="INT'L"/>
    <s v="L"/>
    <n v="1"/>
    <n v="22.470229788281131"/>
    <n v="22.470229788281131"/>
  </r>
  <r>
    <s v="FM2580"/>
    <s v="LRG LOGO TT"/>
    <x v="0"/>
    <s v="TRACK TOP"/>
    <x v="9"/>
    <s v="DIRECTIONAL"/>
    <s v="clear sky/white"/>
    <s v="ORIGINALS APP WOMEN"/>
    <n v="2020"/>
    <s v="WOMEN"/>
    <x v="0"/>
    <s v="2020Q1"/>
    <s v="INT'L"/>
    <n v="36"/>
    <n v="2"/>
    <n v="120.49472215326593"/>
    <n v="240.98944430653185"/>
  </r>
  <r>
    <s v="FT2489"/>
    <s v="PUFFER DOWN COA"/>
    <x v="0"/>
    <s v="JACKET DOWN"/>
    <x v="3"/>
    <s v="OUTDOOR (WJ)"/>
    <s v="metal grey"/>
    <s v="SPORTSWEAR APP MEN"/>
    <n v="2020"/>
    <s v="MEN"/>
    <x v="1"/>
    <s v="2020Q3"/>
    <s v="AP"/>
    <s v="M"/>
    <n v="2"/>
    <n v="346.70508914938466"/>
    <n v="693.41017829876932"/>
  </r>
  <r>
    <s v="FT9302"/>
    <s v="CAMO FESTIV"/>
    <x v="3"/>
    <s v="BAG"/>
    <x v="6"/>
    <s v="DIRECTIONAL"/>
    <s v="hemp/MULTICOLOR"/>
    <s v="ORIGINALS ACC HW ALL"/>
    <n v="2020"/>
    <s v="UNISEX"/>
    <x v="2"/>
    <s v="2020Q4"/>
    <s v="INT'L"/>
    <s v="NS"/>
    <n v="1"/>
    <n v="45.091266487893009"/>
    <n v="45.091266487893009"/>
  </r>
  <r>
    <s v="FV4828"/>
    <s v="STREETBALL"/>
    <x v="2"/>
    <s v="SHOE"/>
    <x v="5"/>
    <s v="DIRECTIONAL"/>
    <s v="mesa/mesa/silver met."/>
    <s v="ORIGINALS BASKETBALL FTW MEN"/>
    <n v="2020"/>
    <s v="UNISEX"/>
    <x v="2"/>
    <s v="2020Q4"/>
    <s v="INT'L"/>
    <n v="4.5"/>
    <n v="1"/>
    <n v="165.7367955524897"/>
    <n v="165.7367955524897"/>
  </r>
  <r>
    <s v="FV4850"/>
    <s v="STREETBALL"/>
    <x v="2"/>
    <s v="SHOE"/>
    <x v="5"/>
    <s v="DIRECTIONAL"/>
    <s v="cream white/core black/tech emerald"/>
    <s v="ORIGINALS BASKETBALL FTW MEN"/>
    <n v="2020"/>
    <s v="UNISEX"/>
    <x v="2"/>
    <s v="2020Q4"/>
    <s v="INT'L"/>
    <n v="3.5"/>
    <n v="1"/>
    <n v="165.7367955524897"/>
    <n v="165.7367955524897"/>
  </r>
  <r>
    <s v="FV4850"/>
    <s v="STREETBALL"/>
    <x v="2"/>
    <s v="SHOE"/>
    <x v="5"/>
    <s v="DIRECTIONAL"/>
    <s v="cream white/core black/tech emerald"/>
    <s v="ORIGINALS BASKETBALL FTW MEN"/>
    <n v="2020"/>
    <s v="UNISEX"/>
    <x v="2"/>
    <s v="2020Q4"/>
    <s v="INT'L"/>
    <n v="4"/>
    <n v="2"/>
    <n v="165.7367955524897"/>
    <n v="331.47359110497939"/>
  </r>
  <r>
    <s v="FV4850"/>
    <s v="STREETBALL"/>
    <x v="2"/>
    <s v="SHOE"/>
    <x v="5"/>
    <s v="DIRECTIONAL"/>
    <s v="cream white/core black/tech emerald"/>
    <s v="ORIGINALS BASKETBALL FTW MEN"/>
    <n v="2020"/>
    <s v="UNISEX"/>
    <x v="2"/>
    <s v="2020Q4"/>
    <s v="INT'L"/>
    <n v="7"/>
    <n v="2"/>
    <n v="165.7367955524897"/>
    <n v="331.47359110497939"/>
  </r>
  <r>
    <s v="FV4850"/>
    <s v="STREETBALL"/>
    <x v="2"/>
    <s v="SHOE"/>
    <x v="5"/>
    <s v="DIRECTIONAL"/>
    <s v="cream white/core black/tech emerald"/>
    <s v="ORIGINALS BASKETBALL FTW MEN"/>
    <n v="2020"/>
    <s v="UNISEX"/>
    <x v="2"/>
    <s v="2020Q4"/>
    <s v="INT'L"/>
    <n v="7.5"/>
    <n v="1"/>
    <n v="165.7367955524897"/>
    <n v="165.7367955524897"/>
  </r>
  <r>
    <s v="FV4850"/>
    <s v="STREETBALL"/>
    <x v="2"/>
    <s v="SHOE"/>
    <x v="5"/>
    <s v="DIRECTIONAL"/>
    <s v="cream white/core black/tech emerald"/>
    <s v="ORIGINALS BASKETBALL FTW MEN"/>
    <n v="2020"/>
    <s v="UNISEX"/>
    <x v="2"/>
    <s v="2020Q4"/>
    <s v="INT'L"/>
    <n v="8"/>
    <n v="1"/>
    <n v="165.7367955524897"/>
    <n v="165.7367955524897"/>
  </r>
  <r>
    <m/>
    <m/>
    <x v="4"/>
    <m/>
    <x v="15"/>
    <m/>
    <m/>
    <m/>
    <m/>
    <m/>
    <x v="4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2:C63" firstHeaderRow="0" firstDataRow="1" firstDataCol="1"/>
  <pivotFields count="17">
    <pivotField showAll="0"/>
    <pivotField showAll="0"/>
    <pivotField showAll="0"/>
    <pivotField showAll="0"/>
    <pivotField axis="axisRow" showAll="0">
      <items count="17">
        <item x="7"/>
        <item x="6"/>
        <item x="13"/>
        <item x="4"/>
        <item x="3"/>
        <item x="14"/>
        <item x="5"/>
        <item x="1"/>
        <item x="8"/>
        <item x="9"/>
        <item x="12"/>
        <item x="0"/>
        <item x="2"/>
        <item x="10"/>
        <item x="11"/>
        <item x="1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6">
        <item h="1" x="4"/>
        <item x="0"/>
        <item x="2"/>
        <item x="1"/>
        <item x="3"/>
        <item t="default"/>
      </items>
    </pivotField>
    <pivotField showAll="0"/>
    <pivotField showAll="0"/>
    <pivotField showAll="0"/>
    <pivotField dataField="1" showAll="0"/>
    <pivotField showAll="0"/>
    <pivotField dataField="1" showAll="0"/>
  </pivotFields>
  <rowFields count="2">
    <field x="10"/>
    <field x="4"/>
  </rowFields>
  <rowItems count="41">
    <i>
      <x v="1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1"/>
    </i>
    <i r="1">
      <x v="12"/>
    </i>
    <i r="1">
      <x v="13"/>
    </i>
    <i r="1">
      <x v="14"/>
    </i>
    <i>
      <x v="2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2"/>
    </i>
    <i>
      <x v="3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>
      <x v="4"/>
    </i>
    <i r="1">
      <x/>
    </i>
    <i r="1">
      <x v="6"/>
    </i>
    <i r="1">
      <x v="10"/>
    </i>
    <i r="1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UNITS" fld="14" baseField="0" baseItem="0"/>
    <dataField name="Sum of Retail Value in EUR" fld="16" baseField="0" baseItem="0" numFmtId="164"/>
  </dataFields>
  <formats count="1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9:G34" firstHeaderRow="0" firstDataRow="1" firstDataCol="1"/>
  <pivotFields count="17">
    <pivotField showAll="0"/>
    <pivotField showAll="0"/>
    <pivotField axis="axisRow" showAll="0" sortType="descending">
      <items count="6">
        <item x="1"/>
        <item x="0"/>
        <item x="3"/>
        <item x="2"/>
        <item h="1"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/>
    <pivotField showAll="0"/>
    <pivotField showAll="0"/>
    <pivotField dataField="1" showAll="0"/>
    <pivotField showAll="0"/>
    <pivotField dataField="1" showAll="0"/>
  </pivotFields>
  <rowFields count="1">
    <field x="2"/>
  </rowFields>
  <rowItems count="5">
    <i>
      <x v="1"/>
    </i>
    <i>
      <x v="3"/>
    </i>
    <i>
      <x v="2"/>
    </i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UNITS" fld="14" baseField="0" baseItem="0"/>
    <dataField name="Sum of Retail Value in EUR" fld="16" baseField="0" baseItem="0" numFmtId="164"/>
  </dataFields>
  <formats count="2"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2:G27" firstHeaderRow="0" firstDataRow="1" firstDataCol="1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6">
        <item h="1" x="4"/>
        <item x="0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dataField="1" showAll="0"/>
  </pivotFields>
  <rowFields count="1">
    <field x="10"/>
  </rowFields>
  <rowItems count="5">
    <i>
      <x v="3"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UNITS" fld="14" baseField="0" baseItem="0"/>
    <dataField name="Sum of Retail Value in EUR" fld="16" baseField="0" baseItem="0" numFmtId="164"/>
  </dataFields>
  <formats count="1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1:D1119" firstHeaderRow="1" firstDataRow="1" firstDataCol="3"/>
  <pivotFields count="4">
    <pivotField dataField="1" compact="0" outline="0" subtotalTop="0" showAll="0" defaultSubtotal="0"/>
    <pivotField axis="axisRow" compact="0" allDrilled="1" outline="0" subtotalTop="0" showAll="0" sortType="descending" defaultSubtotal="0" defaultAttributeDrillState="1">
      <items count="1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xis="axisRow" compact="0" allDrilled="1" outline="0" subtotalTop="0" showAll="0" dataSourceSort="1" defaultSubtotal="0" defaultAttributeDrillState="1">
      <items count="1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</items>
    </pivotField>
  </pivotFields>
  <rowFields count="3">
    <field x="1"/>
    <field x="3"/>
    <field x="2"/>
  </rowFields>
  <rowItems count="1118">
    <i>
      <x v="247"/>
      <x v="247"/>
      <x v="10"/>
    </i>
    <i>
      <x v="135"/>
      <x v="135"/>
      <x v="2"/>
    </i>
    <i>
      <x v="134"/>
      <x v="134"/>
      <x v="2"/>
    </i>
    <i>
      <x v="23"/>
      <x v="23"/>
      <x v="8"/>
    </i>
    <i>
      <x v="353"/>
      <x v="353"/>
      <x v="8"/>
    </i>
    <i>
      <x v="352"/>
      <x v="352"/>
      <x v="8"/>
    </i>
    <i>
      <x v="455"/>
      <x v="455"/>
      <x v="2"/>
    </i>
    <i>
      <x v="22"/>
      <x v="22"/>
      <x v="8"/>
    </i>
    <i>
      <x v="216"/>
      <x v="216"/>
      <x v="4"/>
    </i>
    <i>
      <x v="199"/>
      <x v="199"/>
      <x v="3"/>
    </i>
    <i>
      <x v="16"/>
      <x v="16"/>
      <x v="3"/>
    </i>
    <i>
      <x v="673"/>
      <x v="673"/>
      <x v="7"/>
    </i>
    <i>
      <x v="932"/>
      <x v="932"/>
      <x v="2"/>
    </i>
    <i>
      <x v="178"/>
      <x v="178"/>
      <x v="1"/>
    </i>
    <i>
      <x v="28"/>
      <x v="28"/>
      <x v="1"/>
    </i>
    <i>
      <x v="50"/>
      <x v="50"/>
      <x v="2"/>
    </i>
    <i>
      <x v="479"/>
      <x v="479"/>
      <x v="2"/>
    </i>
    <i>
      <x v="884"/>
      <x v="884"/>
      <x v="3"/>
    </i>
    <i>
      <x v="82"/>
      <x v="82"/>
      <x v="2"/>
    </i>
    <i>
      <x v="409"/>
      <x v="409"/>
      <x v="2"/>
    </i>
    <i>
      <x v="747"/>
      <x v="747"/>
      <x v="5"/>
    </i>
    <i>
      <x v="213"/>
      <x v="213"/>
      <x v="7"/>
    </i>
    <i>
      <x v="87"/>
      <x v="87"/>
      <x v="2"/>
    </i>
    <i>
      <x v="907"/>
      <x v="907"/>
      <x v="8"/>
    </i>
    <i>
      <x v="772"/>
      <x v="772"/>
      <x v="6"/>
    </i>
    <i>
      <x v="880"/>
      <x v="880"/>
      <x v="7"/>
    </i>
    <i>
      <x v="901"/>
      <x v="901"/>
      <x v="10"/>
    </i>
    <i>
      <x v="1023"/>
      <x v="1023"/>
      <x v="8"/>
    </i>
    <i>
      <x v="215"/>
      <x v="215"/>
      <x v="4"/>
    </i>
    <i>
      <x v="488"/>
      <x v="488"/>
      <x v="2"/>
    </i>
    <i>
      <x v="36"/>
      <x v="36"/>
      <x v="2"/>
    </i>
    <i>
      <x v="207"/>
      <x v="207"/>
      <x v="4"/>
    </i>
    <i>
      <x v="209"/>
      <x v="209"/>
      <x v="11"/>
    </i>
    <i>
      <x v="252"/>
      <x v="252"/>
      <x v="5"/>
    </i>
    <i>
      <x v="46"/>
      <x v="46"/>
      <x v="2"/>
    </i>
    <i>
      <x v="678"/>
      <x v="678"/>
      <x v="6"/>
    </i>
    <i>
      <x v="564"/>
      <x v="564"/>
      <x v="2"/>
    </i>
    <i>
      <x v="258"/>
      <x v="258"/>
      <x v="8"/>
    </i>
    <i>
      <x v="873"/>
      <x v="873"/>
      <x v="7"/>
    </i>
    <i>
      <x v="573"/>
      <x v="573"/>
      <x v="2"/>
    </i>
    <i>
      <x v="490"/>
      <x v="490"/>
      <x v="2"/>
    </i>
    <i>
      <x v="621"/>
      <x v="621"/>
      <x v="7"/>
    </i>
    <i>
      <x v="492"/>
      <x v="492"/>
      <x v="2"/>
    </i>
    <i>
      <x v="351"/>
      <x v="351"/>
      <x v="4"/>
    </i>
    <i>
      <x v="598"/>
      <x v="598"/>
      <x v="6"/>
    </i>
    <i>
      <x v="595"/>
      <x v="595"/>
      <x v="6"/>
    </i>
    <i>
      <x v="1018"/>
      <x v="1018"/>
      <x v="8"/>
    </i>
    <i>
      <x v="674"/>
      <x v="674"/>
      <x v="3"/>
    </i>
    <i>
      <x v="1007"/>
      <x v="1007"/>
      <x v="6"/>
    </i>
    <i>
      <x v="826"/>
      <x v="826"/>
      <x v="7"/>
    </i>
    <i>
      <x v="341"/>
      <x v="341"/>
      <x v="3"/>
    </i>
    <i>
      <x v="124"/>
      <x v="124"/>
      <x v="2"/>
    </i>
    <i>
      <x v="223"/>
      <x v="223"/>
      <x v="4"/>
    </i>
    <i>
      <x v="838"/>
      <x v="838"/>
      <x v="6"/>
    </i>
    <i>
      <x v="210"/>
      <x v="210"/>
      <x v="11"/>
    </i>
    <i>
      <x v="821"/>
      <x v="821"/>
      <x v="7"/>
    </i>
    <i>
      <x v="232"/>
      <x v="232"/>
      <x v="6"/>
    </i>
    <i>
      <x v="176"/>
      <x v="176"/>
      <x v="10"/>
    </i>
    <i>
      <x v="866"/>
      <x v="866"/>
      <x v="6"/>
    </i>
    <i>
      <x v="67"/>
      <x v="67"/>
      <x v="11"/>
    </i>
    <i>
      <x v="571"/>
      <x v="571"/>
      <x v="2"/>
    </i>
    <i>
      <x v="908"/>
      <x v="908"/>
      <x v="8"/>
    </i>
    <i>
      <x v="286"/>
      <x v="286"/>
      <x v="4"/>
    </i>
    <i>
      <x v="398"/>
      <x v="398"/>
      <x v="2"/>
    </i>
    <i>
      <x v="533"/>
      <x v="533"/>
      <x v="2"/>
    </i>
    <i>
      <x v="865"/>
      <x v="865"/>
      <x v="6"/>
    </i>
    <i>
      <x v="389"/>
      <x v="389"/>
      <x v="7"/>
    </i>
    <i>
      <x v="12"/>
      <x v="12"/>
      <x v="2"/>
    </i>
    <i>
      <x v="1022"/>
      <x v="1022"/>
      <x v="6"/>
    </i>
    <i>
      <x v="950"/>
      <x v="950"/>
      <x v="7"/>
    </i>
    <i>
      <x v="640"/>
      <x v="640"/>
      <x v="6"/>
    </i>
    <i>
      <x v="367"/>
      <x v="367"/>
      <x v="12"/>
    </i>
    <i>
      <x v="280"/>
      <x v="280"/>
      <x v="8"/>
    </i>
    <i>
      <x v="953"/>
      <x v="953"/>
      <x v="6"/>
    </i>
    <i>
      <x v="751"/>
      <x v="751"/>
      <x v="10"/>
    </i>
    <i>
      <x v="32"/>
      <x v="32"/>
      <x v="3"/>
    </i>
    <i>
      <x v="496"/>
      <x v="496"/>
      <x v="2"/>
    </i>
    <i>
      <x v="8"/>
      <x v="8"/>
      <x v="1"/>
    </i>
    <i>
      <x v="651"/>
      <x v="651"/>
      <x v="12"/>
    </i>
    <i>
      <x v="841"/>
      <x v="841"/>
      <x v="3"/>
    </i>
    <i>
      <x v="514"/>
      <x v="514"/>
      <x v="2"/>
    </i>
    <i>
      <x v="383"/>
      <x v="383"/>
      <x v="6"/>
    </i>
    <i>
      <x v="1015"/>
      <x v="1015"/>
      <x v="8"/>
    </i>
    <i>
      <x v="257"/>
      <x v="257"/>
      <x v="8"/>
    </i>
    <i>
      <x v="524"/>
      <x v="524"/>
      <x v="2"/>
    </i>
    <i>
      <x v="645"/>
      <x v="645"/>
      <x v="8"/>
    </i>
    <i>
      <x v="239"/>
      <x v="239"/>
      <x v="7"/>
    </i>
    <i>
      <x v="965"/>
      <x v="965"/>
      <x v="6"/>
    </i>
    <i>
      <x v="903"/>
      <x v="903"/>
      <x v="10"/>
    </i>
    <i>
      <x v="822"/>
      <x v="822"/>
      <x v="7"/>
    </i>
    <i>
      <x v="713"/>
      <x v="713"/>
      <x v="8"/>
    </i>
    <i>
      <x v="345"/>
      <x v="345"/>
      <x v="7"/>
    </i>
    <i>
      <x v="575"/>
      <x v="575"/>
      <x v="2"/>
    </i>
    <i>
      <x v="773"/>
      <x v="773"/>
      <x v="6"/>
    </i>
    <i>
      <x v="677"/>
      <x v="677"/>
      <x v="3"/>
    </i>
    <i>
      <x v="7"/>
      <x v="7"/>
      <x v="4"/>
    </i>
    <i>
      <x v="905"/>
      <x v="905"/>
      <x v="6"/>
    </i>
    <i>
      <x v="602"/>
      <x v="602"/>
      <x v="10"/>
    </i>
    <i>
      <x v="983"/>
      <x v="983"/>
      <x v="6"/>
    </i>
    <i>
      <x v="1"/>
      <x v="1"/>
      <x v="1"/>
    </i>
    <i>
      <x v="576"/>
      <x v="576"/>
      <x v="2"/>
    </i>
    <i>
      <x v="612"/>
      <x v="612"/>
      <x v="3"/>
    </i>
    <i>
      <x v="647"/>
      <x v="647"/>
      <x v="8"/>
    </i>
    <i>
      <x v="789"/>
      <x v="789"/>
      <x v="6"/>
    </i>
    <i>
      <x v="534"/>
      <x v="534"/>
      <x v="2"/>
    </i>
    <i>
      <x v="814"/>
      <x v="814"/>
      <x v="7"/>
    </i>
    <i>
      <x v="137"/>
      <x v="137"/>
      <x v="2"/>
    </i>
    <i>
      <x v="29"/>
      <x v="29"/>
      <x v="1"/>
    </i>
    <i>
      <x v="904"/>
      <x v="904"/>
      <x v="6"/>
    </i>
    <i>
      <x v="585"/>
      <x v="585"/>
      <x v="2"/>
    </i>
    <i>
      <x v="158"/>
      <x v="158"/>
      <x v="2"/>
    </i>
    <i>
      <x v="1039"/>
      <x v="1039"/>
      <x v="8"/>
    </i>
    <i>
      <x v="151"/>
      <x v="151"/>
      <x v="2"/>
    </i>
    <i>
      <x v="676"/>
      <x v="676"/>
      <x v="6"/>
    </i>
    <i>
      <x v="748"/>
      <x v="748"/>
      <x v="5"/>
    </i>
    <i>
      <x v="686"/>
      <x v="686"/>
      <x v="3"/>
    </i>
    <i>
      <x v="344"/>
      <x v="344"/>
      <x v="7"/>
    </i>
    <i>
      <x v="194"/>
      <x v="194"/>
      <x v="7"/>
    </i>
    <i>
      <x v="654"/>
      <x v="654"/>
      <x v="7"/>
    </i>
    <i>
      <x v="544"/>
      <x v="544"/>
      <x v="2"/>
    </i>
    <i>
      <x v="1112"/>
      <x v="1112"/>
      <x v="2"/>
    </i>
    <i>
      <x v="537"/>
      <x v="537"/>
      <x v="2"/>
    </i>
    <i>
      <x v="47"/>
      <x v="47"/>
      <x v="2"/>
    </i>
    <i>
      <x v="200"/>
      <x v="200"/>
      <x v="3"/>
    </i>
    <i>
      <x v="893"/>
      <x v="893"/>
      <x v="7"/>
    </i>
    <i>
      <x v="333"/>
      <x v="333"/>
      <x v="7"/>
    </i>
    <i>
      <x v="62"/>
      <x v="62"/>
      <x v="4"/>
    </i>
    <i>
      <x v="13"/>
      <x v="13"/>
      <x v="2"/>
    </i>
    <i>
      <x v="956"/>
      <x v="956"/>
      <x v="8"/>
    </i>
    <i>
      <x v="9"/>
      <x v="9"/>
      <x v="5"/>
    </i>
    <i>
      <x v="615"/>
      <x v="615"/>
      <x v="6"/>
    </i>
    <i>
      <x v="428"/>
      <x v="428"/>
      <x v="2"/>
    </i>
    <i>
      <x v="451"/>
      <x v="451"/>
      <x v="2"/>
    </i>
    <i>
      <x v="336"/>
      <x v="336"/>
      <x v="11"/>
    </i>
    <i>
      <x v="261"/>
      <x v="261"/>
      <x v="8"/>
    </i>
    <i>
      <x v="744"/>
      <x v="744"/>
      <x v="8"/>
    </i>
    <i>
      <x v="714"/>
      <x v="714"/>
      <x v="8"/>
    </i>
    <i>
      <x v="394"/>
      <x v="394"/>
      <x v="2"/>
    </i>
    <i>
      <x v="551"/>
      <x v="551"/>
      <x v="2"/>
    </i>
    <i>
      <x v="999"/>
      <x v="999"/>
      <x v="3"/>
    </i>
    <i>
      <x v="868"/>
      <x v="868"/>
      <x v="6"/>
    </i>
    <i>
      <x v="966"/>
      <x v="966"/>
      <x v="6"/>
    </i>
    <i>
      <x v="562"/>
      <x v="562"/>
      <x v="2"/>
    </i>
    <i>
      <x v="896"/>
      <x v="896"/>
      <x v="7"/>
    </i>
    <i>
      <x v="760"/>
      <x v="760"/>
      <x v="5"/>
    </i>
    <i>
      <x v="582"/>
      <x v="582"/>
      <x v="2"/>
    </i>
    <i>
      <x v="61"/>
      <x v="61"/>
      <x v="5"/>
    </i>
    <i>
      <x v="18"/>
      <x v="18"/>
      <x v="3"/>
    </i>
    <i>
      <x v="88"/>
      <x v="88"/>
      <x v="2"/>
    </i>
    <i>
      <x v="666"/>
      <x v="666"/>
      <x v="3"/>
    </i>
    <i>
      <x v="450"/>
      <x v="450"/>
      <x v="2"/>
    </i>
    <i>
      <x v="369"/>
      <x v="369"/>
      <x v="3"/>
    </i>
    <i>
      <x v="969"/>
      <x v="969"/>
      <x v="6"/>
    </i>
    <i>
      <x v="732"/>
      <x v="732"/>
      <x v="5"/>
    </i>
    <i>
      <x v="603"/>
      <x v="603"/>
      <x v="6"/>
    </i>
    <i>
      <x v="916"/>
      <x v="916"/>
      <x v="6"/>
    </i>
    <i>
      <x v="986"/>
      <x v="986"/>
      <x v="3"/>
    </i>
    <i>
      <x v="641"/>
      <x v="641"/>
      <x v="6"/>
    </i>
    <i>
      <x v="614"/>
      <x v="614"/>
      <x v="6"/>
    </i>
    <i>
      <x v="577"/>
      <x v="577"/>
      <x v="2"/>
    </i>
    <i>
      <x v="311"/>
      <x v="311"/>
      <x v="6"/>
    </i>
    <i>
      <x v="37"/>
      <x v="37"/>
      <x v="2"/>
    </i>
    <i>
      <x v="992"/>
      <x v="992"/>
      <x v="6"/>
    </i>
    <i>
      <x v="804"/>
      <x v="804"/>
      <x v="7"/>
    </i>
    <i>
      <x v="540"/>
      <x v="540"/>
      <x v="2"/>
    </i>
    <i>
      <x v="427"/>
      <x v="427"/>
      <x v="2"/>
    </i>
    <i>
      <x v="266"/>
      <x v="266"/>
      <x v="6"/>
    </i>
    <i>
      <x v="1068"/>
      <x v="1068"/>
      <x v="3"/>
    </i>
    <i>
      <x v="631"/>
      <x v="631"/>
      <x v="8"/>
    </i>
    <i>
      <x v="570"/>
      <x v="570"/>
      <x v="2"/>
    </i>
    <i>
      <x v="201"/>
      <x v="201"/>
      <x v="3"/>
    </i>
    <i>
      <x v="269"/>
      <x v="269"/>
      <x v="8"/>
    </i>
    <i>
      <x v="895"/>
      <x v="895"/>
      <x v="7"/>
    </i>
    <i>
      <x v="984"/>
      <x v="984"/>
      <x v="6"/>
    </i>
    <i>
      <x v="934"/>
      <x v="934"/>
      <x v="3"/>
    </i>
    <i>
      <x v="1010"/>
      <x v="1010"/>
      <x v="3"/>
    </i>
    <i>
      <x v="1059"/>
      <x v="1059"/>
      <x v="7"/>
    </i>
    <i>
      <x v="791"/>
      <x v="791"/>
      <x v="6"/>
    </i>
    <i>
      <x v="574"/>
      <x v="574"/>
      <x v="2"/>
    </i>
    <i>
      <x v="844"/>
      <x v="844"/>
      <x v="7"/>
    </i>
    <i>
      <x v="719"/>
      <x v="719"/>
      <x v="7"/>
    </i>
    <i>
      <x v="474"/>
      <x v="474"/>
      <x v="2"/>
    </i>
    <i>
      <x v="396"/>
      <x v="396"/>
      <x v="2"/>
    </i>
    <i>
      <x v="746"/>
      <x v="746"/>
      <x v="5"/>
    </i>
    <i>
      <x v="605"/>
      <x v="605"/>
      <x v="3"/>
    </i>
    <i>
      <x v="820"/>
      <x v="820"/>
      <x v="7"/>
    </i>
    <i>
      <x v="722"/>
      <x v="722"/>
      <x v="7"/>
    </i>
    <i>
      <x v="480"/>
      <x v="480"/>
      <x v="2"/>
    </i>
    <i>
      <x v="324"/>
      <x v="324"/>
      <x v="10"/>
    </i>
    <i>
      <x v="441"/>
      <x v="441"/>
      <x v="2"/>
    </i>
    <i>
      <x v="197"/>
      <x v="197"/>
      <x v="6"/>
    </i>
    <i>
      <x v="937"/>
      <x v="937"/>
      <x v="6"/>
    </i>
    <i>
      <x v="887"/>
      <x v="887"/>
      <x v="6"/>
    </i>
    <i>
      <x v="642"/>
      <x v="642"/>
      <x v="6"/>
    </i>
    <i>
      <x v="523"/>
      <x v="523"/>
      <x v="2"/>
    </i>
    <i>
      <x v="485"/>
      <x v="485"/>
      <x v="2"/>
    </i>
    <i>
      <x v="59"/>
      <x v="59"/>
      <x v="8"/>
    </i>
    <i>
      <x v="624"/>
      <x v="624"/>
      <x v="6"/>
    </i>
    <i>
      <x v="792"/>
      <x v="792"/>
      <x v="6"/>
    </i>
    <i>
      <x v="749"/>
      <x v="749"/>
      <x v="5"/>
    </i>
    <i>
      <x v="362"/>
      <x v="362"/>
      <x v="7"/>
    </i>
    <i>
      <x v="218"/>
      <x v="218"/>
      <x v="6"/>
    </i>
    <i>
      <x v="947"/>
      <x v="947"/>
      <x v="7"/>
    </i>
    <i>
      <x v="1062"/>
      <x v="1062"/>
      <x v="6"/>
    </i>
    <i>
      <x v="867"/>
      <x v="867"/>
      <x v="6"/>
    </i>
    <i>
      <x v="968"/>
      <x v="968"/>
      <x v="6"/>
    </i>
    <i>
      <x v="597"/>
      <x v="597"/>
      <x v="6"/>
    </i>
    <i>
      <x v="387"/>
      <x v="387"/>
      <x v="6"/>
    </i>
    <i>
      <x v="546"/>
      <x v="546"/>
      <x v="2"/>
    </i>
    <i>
      <x v="1072"/>
      <x v="1072"/>
      <x v="6"/>
    </i>
    <i>
      <x v="951"/>
      <x v="951"/>
      <x v="3"/>
    </i>
    <i>
      <x v="581"/>
      <x v="581"/>
      <x v="2"/>
    </i>
    <i>
      <x v="421"/>
      <x v="421"/>
      <x v="2"/>
    </i>
    <i>
      <x v="358"/>
      <x v="358"/>
      <x v="5"/>
    </i>
    <i>
      <x v="235"/>
      <x v="235"/>
      <x v="3"/>
    </i>
    <i>
      <x v="157"/>
      <x v="157"/>
      <x v="2"/>
    </i>
    <i>
      <x v="970"/>
      <x v="970"/>
      <x v="6"/>
    </i>
    <i>
      <x v="1073"/>
      <x v="1073"/>
      <x v="3"/>
    </i>
    <i>
      <x v="954"/>
      <x v="954"/>
      <x v="6"/>
    </i>
    <i>
      <x v="639"/>
      <x v="639"/>
      <x v="7"/>
    </i>
    <i>
      <x v="797"/>
      <x v="797"/>
      <x v="6"/>
    </i>
    <i>
      <x v="704"/>
      <x v="704"/>
      <x v="7"/>
    </i>
    <i>
      <x v="757"/>
      <x v="757"/>
      <x v="10"/>
    </i>
    <i>
      <x v="452"/>
      <x v="452"/>
      <x v="2"/>
    </i>
    <i>
      <x v="470"/>
      <x v="470"/>
      <x v="2"/>
    </i>
    <i>
      <x v="366"/>
      <x v="366"/>
      <x v="7"/>
    </i>
    <i>
      <x v="312"/>
      <x v="312"/>
      <x v="8"/>
    </i>
    <i>
      <x v="875"/>
      <x v="875"/>
      <x v="10"/>
    </i>
    <i>
      <x v="1011"/>
      <x v="1011"/>
      <x v="7"/>
    </i>
    <i>
      <x v="1061"/>
      <x v="1061"/>
      <x v="6"/>
    </i>
    <i>
      <x v="1087"/>
      <x v="1087"/>
      <x v="7"/>
    </i>
    <i>
      <x v="628"/>
      <x v="628"/>
      <x v="6"/>
    </i>
    <i>
      <x v="475"/>
      <x v="475"/>
      <x v="2"/>
    </i>
    <i>
      <x v="340"/>
      <x v="340"/>
      <x v="7"/>
    </i>
    <i>
      <x v="309"/>
      <x v="309"/>
      <x v="8"/>
    </i>
    <i>
      <x v="463"/>
      <x v="463"/>
      <x v="2"/>
    </i>
    <i>
      <x v="260"/>
      <x v="260"/>
      <x v="8"/>
    </i>
    <i>
      <x v="182"/>
      <x v="182"/>
      <x v="7"/>
    </i>
    <i>
      <x v="108"/>
      <x v="108"/>
      <x v="2"/>
    </i>
    <i>
      <x v="955"/>
      <x v="955"/>
      <x v="6"/>
    </i>
    <i>
      <x v="1002"/>
      <x v="1002"/>
      <x v="7"/>
    </i>
    <i>
      <x v="741"/>
      <x v="741"/>
      <x v="1"/>
    </i>
    <i>
      <x v="731"/>
      <x v="731"/>
      <x v="13"/>
    </i>
    <i>
      <x v="733"/>
      <x v="733"/>
      <x v="8"/>
    </i>
    <i>
      <x v="374"/>
      <x v="374"/>
      <x v="7"/>
    </i>
    <i>
      <x v="416"/>
      <x v="416"/>
      <x v="2"/>
    </i>
    <i>
      <x v="262"/>
      <x v="262"/>
      <x v="3"/>
    </i>
    <i>
      <x v="100"/>
      <x v="100"/>
      <x v="2"/>
    </i>
    <i>
      <x v="976"/>
      <x v="976"/>
      <x v="6"/>
    </i>
    <i>
      <x v="977"/>
      <x v="977"/>
      <x v="6"/>
    </i>
    <i>
      <x v="740"/>
      <x v="740"/>
      <x v="1"/>
    </i>
    <i>
      <x v="818"/>
      <x v="818"/>
      <x v="7"/>
    </i>
    <i>
      <x v="580"/>
      <x v="580"/>
      <x v="2"/>
    </i>
    <i>
      <x v="335"/>
      <x v="335"/>
      <x v="11"/>
    </i>
    <i>
      <x v="512"/>
      <x v="512"/>
      <x v="2"/>
    </i>
    <i>
      <x v="468"/>
      <x v="468"/>
      <x v="2"/>
    </i>
    <i>
      <x v="438"/>
      <x v="438"/>
      <x v="2"/>
    </i>
    <i>
      <x v="211"/>
      <x v="211"/>
      <x v="8"/>
    </i>
    <i>
      <x v="122"/>
      <x v="122"/>
      <x v="2"/>
    </i>
    <i>
      <x v="997"/>
      <x v="997"/>
      <x v="12"/>
    </i>
    <i>
      <x v="1049"/>
      <x v="1049"/>
      <x v="7"/>
    </i>
    <i>
      <x v="888"/>
      <x v="888"/>
      <x v="6"/>
    </i>
    <i>
      <x v="902"/>
      <x v="902"/>
      <x v="10"/>
    </i>
    <i>
      <x v="1088"/>
      <x v="1088"/>
      <x v="2"/>
    </i>
    <i>
      <x v="959"/>
      <x v="959"/>
      <x v="6"/>
    </i>
    <i>
      <x v="850"/>
      <x v="850"/>
      <x v="7"/>
    </i>
    <i>
      <x v="763"/>
      <x v="763"/>
      <x v="4"/>
    </i>
    <i>
      <x v="609"/>
      <x v="609"/>
      <x v="6"/>
    </i>
    <i>
      <x v="777"/>
      <x v="777"/>
      <x v="7"/>
    </i>
    <i>
      <x v="808"/>
      <x v="808"/>
      <x v="7"/>
    </i>
    <i>
      <x v="610"/>
      <x v="610"/>
      <x v="1"/>
    </i>
    <i>
      <x v="527"/>
      <x v="527"/>
      <x v="2"/>
    </i>
    <i>
      <x v="411"/>
      <x v="411"/>
      <x v="2"/>
    </i>
    <i>
      <x v="386"/>
      <x v="386"/>
      <x v="6"/>
    </i>
    <i>
      <x v="473"/>
      <x v="473"/>
      <x v="2"/>
    </i>
    <i>
      <x v="423"/>
      <x v="423"/>
      <x v="2"/>
    </i>
    <i>
      <x v="543"/>
      <x v="543"/>
      <x v="2"/>
    </i>
    <i>
      <x v="142"/>
      <x v="142"/>
      <x v="2"/>
    </i>
    <i>
      <x v="225"/>
      <x v="225"/>
      <x v="3"/>
    </i>
    <i>
      <x v="83"/>
      <x v="83"/>
      <x v="2"/>
    </i>
    <i>
      <x v="80"/>
      <x v="80"/>
      <x v="2"/>
    </i>
    <i>
      <x v="156"/>
      <x v="156"/>
      <x v="2"/>
    </i>
    <i>
      <x v="111"/>
      <x v="111"/>
      <x v="2"/>
    </i>
    <i>
      <x v="853"/>
      <x v="853"/>
      <x v="7"/>
    </i>
    <i>
      <x v="568"/>
      <x v="568"/>
      <x v="2"/>
    </i>
    <i>
      <x v="583"/>
      <x v="583"/>
      <x v="2"/>
    </i>
    <i>
      <x v="788"/>
      <x v="788"/>
      <x v="3"/>
    </i>
    <i>
      <x v="836"/>
      <x v="836"/>
      <x v="3"/>
    </i>
    <i>
      <x v="720"/>
      <x v="720"/>
      <x v="7"/>
    </i>
    <i>
      <x v="627"/>
      <x v="627"/>
      <x v="3"/>
    </i>
    <i>
      <x v="412"/>
      <x v="412"/>
      <x v="2"/>
    </i>
    <i>
      <x v="338"/>
      <x v="338"/>
      <x v="11"/>
    </i>
    <i>
      <x v="467"/>
      <x v="467"/>
      <x v="2"/>
    </i>
    <i>
      <x v="517"/>
      <x v="517"/>
      <x v="2"/>
    </i>
    <i>
      <x v="460"/>
      <x v="460"/>
      <x v="2"/>
    </i>
    <i>
      <x v="164"/>
      <x v="164"/>
      <x v="2"/>
    </i>
    <i>
      <x v="1045"/>
      <x v="1045"/>
      <x v="7"/>
    </i>
    <i>
      <x v="957"/>
      <x v="957"/>
      <x v="8"/>
    </i>
    <i>
      <x v="626"/>
      <x v="626"/>
      <x v="3"/>
    </i>
    <i>
      <x v="799"/>
      <x v="799"/>
      <x v="3"/>
    </i>
    <i>
      <x v="592"/>
      <x v="592"/>
      <x v="6"/>
    </i>
    <i>
      <x v="833"/>
      <x v="833"/>
      <x v="3"/>
    </i>
    <i>
      <x v="692"/>
      <x v="692"/>
      <x v="6"/>
    </i>
    <i>
      <x v="616"/>
      <x v="616"/>
      <x v="6"/>
    </i>
    <i>
      <x v="630"/>
      <x v="630"/>
      <x v="7"/>
    </i>
    <i>
      <x v="407"/>
      <x v="407"/>
      <x v="2"/>
    </i>
    <i>
      <x v="507"/>
      <x v="507"/>
      <x v="2"/>
    </i>
    <i>
      <x v="482"/>
      <x v="482"/>
      <x v="2"/>
    </i>
    <i>
      <x v="500"/>
      <x v="500"/>
      <x v="2"/>
    </i>
    <i>
      <x v="539"/>
      <x v="539"/>
      <x v="2"/>
    </i>
    <i>
      <x v="168"/>
      <x v="168"/>
      <x v="3"/>
    </i>
    <i>
      <x v="143"/>
      <x v="143"/>
      <x v="2"/>
    </i>
    <i>
      <x v="870"/>
      <x v="870"/>
      <x v="6"/>
    </i>
    <i>
      <x v="1067"/>
      <x v="1067"/>
      <x v="7"/>
    </i>
    <i>
      <x v="1031"/>
      <x v="1031"/>
      <x v="6"/>
    </i>
    <i>
      <x v="1089"/>
      <x v="1089"/>
      <x v="2"/>
    </i>
    <i>
      <x v="967"/>
      <x v="967"/>
      <x v="6"/>
    </i>
    <i>
      <x v="724"/>
      <x v="724"/>
      <x v="7"/>
    </i>
    <i>
      <x v="667"/>
      <x v="667"/>
      <x v="6"/>
    </i>
    <i>
      <x v="698"/>
      <x v="698"/>
      <x v="7"/>
    </i>
    <i>
      <x v="659"/>
      <x v="659"/>
      <x v="3"/>
    </i>
    <i>
      <x v="578"/>
      <x v="578"/>
      <x v="2"/>
    </i>
    <i>
      <x v="683"/>
      <x v="683"/>
      <x v="6"/>
    </i>
    <i>
      <x v="753"/>
      <x v="753"/>
      <x v="7"/>
    </i>
    <i>
      <x v="337"/>
      <x v="337"/>
      <x v="11"/>
    </i>
    <i>
      <x v="525"/>
      <x v="525"/>
      <x v="2"/>
    </i>
    <i>
      <x v="487"/>
      <x v="487"/>
      <x v="2"/>
    </i>
    <i>
      <x v="299"/>
      <x v="299"/>
      <x v="3"/>
    </i>
    <i>
      <x v="384"/>
      <x v="384"/>
      <x v="3"/>
    </i>
    <i>
      <x v="380"/>
      <x v="380"/>
      <x v="6"/>
    </i>
    <i>
      <x v="449"/>
      <x v="449"/>
      <x v="2"/>
    </i>
    <i>
      <x v="4"/>
      <x v="4"/>
      <x/>
    </i>
    <i>
      <x v="73"/>
      <x v="73"/>
      <x v="2"/>
    </i>
    <i>
      <x v="10"/>
      <x v="10"/>
      <x v="3"/>
    </i>
    <i>
      <x v="39"/>
      <x v="39"/>
      <x v="2"/>
    </i>
    <i>
      <x v="55"/>
      <x v="55"/>
      <x v="3"/>
    </i>
    <i>
      <x v="116"/>
      <x v="116"/>
      <x v="2"/>
    </i>
    <i>
      <x v="234"/>
      <x v="234"/>
      <x v="7"/>
    </i>
    <i>
      <x v="1016"/>
      <x v="1016"/>
      <x v="8"/>
    </i>
    <i>
      <x v="921"/>
      <x v="921"/>
      <x v="7"/>
    </i>
    <i>
      <x v="964"/>
      <x v="964"/>
      <x v="4"/>
    </i>
    <i>
      <x v="1074"/>
      <x v="1074"/>
      <x v="7"/>
    </i>
    <i>
      <x v="1093"/>
      <x v="1093"/>
      <x v="2"/>
    </i>
    <i>
      <x v="991"/>
      <x v="991"/>
      <x v="7"/>
    </i>
    <i>
      <x v="1097"/>
      <x v="1097"/>
      <x v="2"/>
    </i>
    <i>
      <x v="725"/>
      <x v="725"/>
      <x v="8"/>
    </i>
    <i>
      <x v="601"/>
      <x v="601"/>
      <x v="6"/>
    </i>
    <i>
      <x v="691"/>
      <x v="691"/>
      <x v="3"/>
    </i>
    <i>
      <x v="708"/>
      <x v="708"/>
      <x v="7"/>
    </i>
    <i>
      <x v="803"/>
      <x v="803"/>
      <x v="7"/>
    </i>
    <i>
      <x v="664"/>
      <x v="664"/>
      <x v="6"/>
    </i>
    <i>
      <x v="301"/>
      <x v="301"/>
      <x v="7"/>
    </i>
    <i>
      <x v="346"/>
      <x v="346"/>
      <x v="3"/>
    </i>
    <i>
      <x v="498"/>
      <x v="498"/>
      <x v="2"/>
    </i>
    <i>
      <x v="298"/>
      <x v="298"/>
      <x v="8"/>
    </i>
    <i>
      <x v="518"/>
      <x v="518"/>
      <x v="2"/>
    </i>
    <i>
      <x v="305"/>
      <x v="305"/>
      <x v="7"/>
    </i>
    <i>
      <x v="334"/>
      <x v="334"/>
      <x v="7"/>
    </i>
    <i>
      <x v="330"/>
      <x v="330"/>
      <x v="7"/>
    </i>
    <i>
      <x v="94"/>
      <x v="94"/>
      <x v="2"/>
    </i>
    <i>
      <x v="72"/>
      <x v="72"/>
      <x v="2"/>
    </i>
    <i>
      <x v="112"/>
      <x v="112"/>
      <x v="2"/>
    </i>
    <i>
      <x v="155"/>
      <x v="155"/>
      <x/>
    </i>
    <i>
      <x v="75"/>
      <x v="75"/>
      <x v="2"/>
    </i>
    <i>
      <x v="66"/>
      <x v="66"/>
      <x v="7"/>
    </i>
    <i>
      <x v="162"/>
      <x v="162"/>
      <x v="2"/>
    </i>
    <i>
      <x v="253"/>
      <x v="253"/>
      <x v="5"/>
    </i>
    <i>
      <x v="1026"/>
      <x v="1026"/>
      <x v="3"/>
    </i>
    <i>
      <x v="1054"/>
      <x v="1054"/>
      <x v="6"/>
    </i>
    <i>
      <x v="843"/>
      <x v="843"/>
      <x v="3"/>
    </i>
    <i>
      <x v="1013"/>
      <x v="1013"/>
      <x v="7"/>
    </i>
    <i>
      <x v="849"/>
      <x v="849"/>
      <x v="7"/>
    </i>
    <i>
      <x v="933"/>
      <x v="933"/>
      <x v="11"/>
    </i>
    <i>
      <x v="1094"/>
      <x v="1094"/>
      <x v="2"/>
    </i>
    <i>
      <x v="579"/>
      <x v="579"/>
      <x v="2"/>
    </i>
    <i>
      <x v="662"/>
      <x v="662"/>
      <x v="3"/>
    </i>
    <i>
      <x v="584"/>
      <x v="584"/>
      <x v="2"/>
    </i>
    <i>
      <x v="629"/>
      <x v="629"/>
      <x v="7"/>
    </i>
    <i>
      <x v="703"/>
      <x v="703"/>
      <x v="7"/>
    </i>
    <i>
      <x v="681"/>
      <x v="681"/>
      <x v="3"/>
    </i>
    <i>
      <x v="709"/>
      <x v="709"/>
      <x v="3"/>
    </i>
    <i>
      <x v="831"/>
      <x v="831"/>
      <x v="7"/>
    </i>
    <i>
      <x v="767"/>
      <x v="767"/>
      <x v="7"/>
    </i>
    <i>
      <x v="778"/>
      <x v="778"/>
      <x v="7"/>
    </i>
    <i>
      <x v="742"/>
      <x v="742"/>
      <x v="1"/>
    </i>
    <i>
      <x v="657"/>
      <x v="657"/>
      <x v="7"/>
    </i>
    <i>
      <x v="519"/>
      <x v="519"/>
      <x v="2"/>
    </i>
    <i>
      <x v="405"/>
      <x v="405"/>
      <x v="2"/>
    </i>
    <i>
      <x v="414"/>
      <x v="414"/>
      <x v="2"/>
    </i>
    <i>
      <x v="410"/>
      <x v="410"/>
      <x v="2"/>
    </i>
    <i>
      <x v="361"/>
      <x v="361"/>
      <x v="7"/>
    </i>
    <i>
      <x v="268"/>
      <x v="268"/>
      <x v="8"/>
    </i>
    <i>
      <x v="115"/>
      <x v="115"/>
      <x v="2"/>
    </i>
    <i>
      <x v="205"/>
      <x v="205"/>
      <x v="4"/>
    </i>
    <i>
      <x v="114"/>
      <x v="114"/>
      <x v="2"/>
    </i>
    <i>
      <x v="140"/>
      <x v="140"/>
      <x/>
    </i>
    <i>
      <x v="133"/>
      <x v="133"/>
      <x v="2"/>
    </i>
    <i>
      <x v="1092"/>
      <x v="1092"/>
      <x v="2"/>
    </i>
    <i>
      <x v="985"/>
      <x v="985"/>
      <x v="3"/>
    </i>
    <i>
      <x v="972"/>
      <x v="972"/>
      <x v="3"/>
    </i>
    <i>
      <x v="1027"/>
      <x v="1027"/>
      <x v="3"/>
    </i>
    <i>
      <x v="1098"/>
      <x v="1098"/>
      <x v="2"/>
    </i>
    <i>
      <x v="894"/>
      <x v="894"/>
      <x v="7"/>
    </i>
    <i>
      <x v="911"/>
      <x v="911"/>
      <x v="7"/>
    </i>
    <i>
      <x v="848"/>
      <x v="848"/>
      <x v="7"/>
    </i>
    <i>
      <x v="846"/>
      <x v="846"/>
      <x v="7"/>
    </i>
    <i>
      <x v="1099"/>
      <x v="1099"/>
      <x v="1"/>
    </i>
    <i>
      <x v="1107"/>
      <x v="1107"/>
      <x v="2"/>
    </i>
    <i>
      <x v="688"/>
      <x v="688"/>
      <x v="7"/>
    </i>
    <i>
      <x v="593"/>
      <x v="593"/>
      <x v="3"/>
    </i>
    <i>
      <x v="776"/>
      <x v="776"/>
      <x v="6"/>
    </i>
    <i>
      <x v="668"/>
      <x v="668"/>
      <x v="7"/>
    </i>
    <i>
      <x v="801"/>
      <x v="801"/>
      <x v="6"/>
    </i>
    <i>
      <x v="670"/>
      <x v="670"/>
      <x v="3"/>
    </i>
    <i>
      <x v="675"/>
      <x v="675"/>
      <x v="3"/>
    </i>
    <i>
      <x v="796"/>
      <x v="796"/>
      <x v="7"/>
    </i>
    <i>
      <x v="560"/>
      <x v="560"/>
      <x v="2"/>
    </i>
    <i>
      <x v="707"/>
      <x v="707"/>
      <x v="7"/>
    </i>
    <i>
      <x v="765"/>
      <x v="765"/>
      <x v="3"/>
    </i>
    <i>
      <x v="735"/>
      <x v="735"/>
      <x v="10"/>
    </i>
    <i>
      <x v="660"/>
      <x v="660"/>
      <x v="6"/>
    </i>
    <i>
      <x v="529"/>
      <x v="529"/>
      <x v="2"/>
    </i>
    <i>
      <x v="516"/>
      <x v="516"/>
      <x v="2"/>
    </i>
    <i>
      <x v="424"/>
      <x v="424"/>
      <x v="2"/>
    </i>
    <i>
      <x v="481"/>
      <x v="481"/>
      <x v="2"/>
    </i>
    <i>
      <x v="420"/>
      <x v="420"/>
      <x v="2"/>
    </i>
    <i>
      <x v="483"/>
      <x v="483"/>
      <x v="2"/>
    </i>
    <i>
      <x v="359"/>
      <x v="359"/>
      <x v="5"/>
    </i>
    <i>
      <x v="376"/>
      <x v="376"/>
      <x v="7"/>
    </i>
    <i>
      <x v="456"/>
      <x v="456"/>
      <x v="2"/>
    </i>
    <i>
      <x v="307"/>
      <x v="307"/>
      <x v="3"/>
    </i>
    <i>
      <x v="509"/>
      <x v="509"/>
      <x v="2"/>
    </i>
    <i>
      <x v="443"/>
      <x v="443"/>
      <x v="2"/>
    </i>
    <i>
      <x v="206"/>
      <x v="206"/>
      <x v="4"/>
    </i>
    <i>
      <x v="79"/>
      <x v="79"/>
      <x v="2"/>
    </i>
    <i>
      <x v="85"/>
      <x v="85"/>
      <x v="2"/>
    </i>
    <i>
      <x v="106"/>
      <x v="106"/>
      <x v="2"/>
    </i>
    <i>
      <x v="254"/>
      <x v="254"/>
      <x v="7"/>
    </i>
    <i>
      <x v="77"/>
      <x v="77"/>
      <x v="2"/>
    </i>
    <i>
      <x v="180"/>
      <x v="180"/>
      <x v="1"/>
    </i>
    <i>
      <x v="130"/>
      <x v="130"/>
      <x v="2"/>
    </i>
    <i>
      <x v="1046"/>
      <x v="1046"/>
      <x v="7"/>
    </i>
    <i>
      <x v="1029"/>
      <x v="1029"/>
      <x v="7"/>
    </i>
    <i>
      <x v="938"/>
      <x v="938"/>
      <x v="6"/>
    </i>
    <i>
      <x v="1047"/>
      <x v="1047"/>
      <x v="7"/>
    </i>
    <i>
      <x v="1095"/>
      <x v="1095"/>
      <x v="2"/>
    </i>
    <i>
      <x v="924"/>
      <x v="924"/>
      <x v="2"/>
    </i>
    <i>
      <x v="1080"/>
      <x v="1080"/>
      <x v="6"/>
    </i>
    <i>
      <x v="876"/>
      <x v="876"/>
      <x v="6"/>
    </i>
    <i>
      <x v="941"/>
      <x v="941"/>
      <x v="6"/>
    </i>
    <i>
      <x v="851"/>
      <x v="851"/>
      <x v="7"/>
    </i>
    <i>
      <x v="944"/>
      <x v="944"/>
      <x v="8"/>
    </i>
    <i>
      <x v="922"/>
      <x v="922"/>
      <x v="3"/>
    </i>
    <i>
      <x v="946"/>
      <x v="946"/>
      <x v="7"/>
    </i>
    <i>
      <x v="897"/>
      <x v="897"/>
      <x v="6"/>
    </i>
    <i>
      <x v="890"/>
      <x v="890"/>
      <x v="3"/>
    </i>
    <i>
      <x v="1105"/>
      <x v="1105"/>
      <x v="2"/>
    </i>
    <i>
      <x v="588"/>
      <x v="588"/>
      <x v="2"/>
    </i>
    <i>
      <x v="810"/>
      <x v="810"/>
      <x v="3"/>
    </i>
    <i>
      <x v="782"/>
      <x v="782"/>
      <x v="6"/>
    </i>
    <i>
      <x v="756"/>
      <x v="756"/>
      <x v="5"/>
    </i>
    <i>
      <x v="817"/>
      <x v="817"/>
      <x v="7"/>
    </i>
    <i>
      <x v="653"/>
      <x v="653"/>
      <x v="7"/>
    </i>
    <i>
      <x v="661"/>
      <x v="661"/>
      <x v="3"/>
    </i>
    <i>
      <x v="633"/>
      <x v="633"/>
      <x v="6"/>
    </i>
    <i>
      <x v="622"/>
      <x v="622"/>
      <x v="3"/>
    </i>
    <i>
      <x v="613"/>
      <x v="613"/>
      <x v="3"/>
    </i>
    <i>
      <x v="604"/>
      <x v="604"/>
      <x v="3"/>
    </i>
    <i>
      <x v="730"/>
      <x v="730"/>
      <x v="13"/>
    </i>
    <i>
      <x v="638"/>
      <x v="638"/>
      <x v="3"/>
    </i>
    <i>
      <x v="655"/>
      <x v="655"/>
      <x v="7"/>
    </i>
    <i>
      <x v="679"/>
      <x v="679"/>
      <x v="3"/>
    </i>
    <i>
      <x v="723"/>
      <x v="723"/>
      <x v="7"/>
    </i>
    <i>
      <x v="726"/>
      <x v="726"/>
      <x v="9"/>
    </i>
    <i>
      <x v="565"/>
      <x v="565"/>
      <x v="2"/>
    </i>
    <i>
      <x v="754"/>
      <x v="754"/>
      <x v="10"/>
    </i>
    <i>
      <x v="696"/>
      <x v="696"/>
      <x v="6"/>
    </i>
    <i>
      <x v="716"/>
      <x v="716"/>
      <x v="6"/>
    </i>
    <i>
      <x v="461"/>
      <x v="461"/>
      <x v="2"/>
    </i>
    <i>
      <x v="526"/>
      <x v="526"/>
      <x v="2"/>
    </i>
    <i>
      <x v="370"/>
      <x v="370"/>
      <x v="4"/>
    </i>
    <i>
      <x v="440"/>
      <x v="440"/>
      <x v="2"/>
    </i>
    <i>
      <x v="288"/>
      <x v="288"/>
      <x v="7"/>
    </i>
    <i>
      <x v="511"/>
      <x v="511"/>
      <x v="2"/>
    </i>
    <i>
      <x v="436"/>
      <x v="436"/>
      <x v="2"/>
    </i>
    <i>
      <x v="557"/>
      <x v="557"/>
      <x v="2"/>
    </i>
    <i>
      <x v="290"/>
      <x v="290"/>
      <x v="6"/>
    </i>
    <i>
      <x v="442"/>
      <x v="442"/>
      <x v="2"/>
    </i>
    <i>
      <x v="484"/>
      <x v="484"/>
      <x v="2"/>
    </i>
    <i>
      <x v="559"/>
      <x v="559"/>
      <x v="2"/>
    </i>
    <i>
      <x v="400"/>
      <x v="400"/>
      <x v="2"/>
    </i>
    <i>
      <x v="378"/>
      <x v="378"/>
      <x v="3"/>
    </i>
    <i>
      <x v="499"/>
      <x v="499"/>
      <x v="2"/>
    </i>
    <i>
      <x v="306"/>
      <x v="306"/>
      <x v="7"/>
    </i>
    <i>
      <x v="553"/>
      <x v="553"/>
      <x v="2"/>
    </i>
    <i>
      <x v="363"/>
      <x v="363"/>
      <x v="7"/>
    </i>
    <i>
      <x v="322"/>
      <x v="322"/>
      <x v="7"/>
    </i>
    <i>
      <x v="437"/>
      <x v="437"/>
      <x v="2"/>
    </i>
    <i>
      <x v="256"/>
      <x v="256"/>
      <x v="6"/>
    </i>
    <i>
      <x v="128"/>
      <x v="128"/>
      <x v="2"/>
    </i>
    <i>
      <x v="107"/>
      <x v="107"/>
      <x v="2"/>
    </i>
    <i>
      <x v="58"/>
      <x v="58"/>
      <x v="7"/>
    </i>
    <i>
      <x v="244"/>
      <x v="244"/>
      <x v="3"/>
    </i>
    <i>
      <x v="6"/>
      <x v="6"/>
      <x v="3"/>
    </i>
    <i>
      <x v="202"/>
      <x v="202"/>
      <x v="6"/>
    </i>
    <i>
      <x v="93"/>
      <x v="93"/>
      <x v="2"/>
    </i>
    <i>
      <x v="40"/>
      <x v="40"/>
      <x v="2"/>
    </i>
    <i>
      <x v="97"/>
      <x v="97"/>
      <x v="2"/>
    </i>
    <i>
      <x v="277"/>
      <x v="277"/>
      <x v="7"/>
    </i>
    <i>
      <x v="99"/>
      <x v="99"/>
      <x v="2"/>
    </i>
    <i>
      <x v="249"/>
      <x v="249"/>
      <x v="10"/>
    </i>
    <i>
      <x v="185"/>
      <x v="185"/>
      <x v="3"/>
    </i>
    <i>
      <x v="81"/>
      <x v="81"/>
      <x v="2"/>
    </i>
    <i>
      <x v="102"/>
      <x v="102"/>
      <x v="2"/>
    </i>
    <i>
      <x v="45"/>
      <x v="45"/>
      <x v="2"/>
    </i>
    <i>
      <x v="979"/>
      <x v="979"/>
      <x v="12"/>
    </i>
    <i>
      <x v="1000"/>
      <x v="1000"/>
      <x v="7"/>
    </i>
    <i>
      <x v="1079"/>
      <x v="1079"/>
      <x v="6"/>
    </i>
    <i>
      <x v="871"/>
      <x v="871"/>
      <x v="7"/>
    </i>
    <i>
      <x v="1060"/>
      <x v="1060"/>
      <x v="6"/>
    </i>
    <i>
      <x v="1114"/>
      <x v="1114"/>
      <x v="2"/>
    </i>
    <i>
      <x v="845"/>
      <x v="845"/>
      <x v="7"/>
    </i>
    <i>
      <x v="855"/>
      <x v="855"/>
      <x v="7"/>
    </i>
    <i>
      <x v="1082"/>
      <x v="1082"/>
      <x v="7"/>
    </i>
    <i>
      <x v="963"/>
      <x v="963"/>
      <x v="5"/>
    </i>
    <i>
      <x v="860"/>
      <x v="860"/>
      <x v="3"/>
    </i>
    <i>
      <x v="847"/>
      <x v="847"/>
      <x v="7"/>
    </i>
    <i>
      <x v="973"/>
      <x v="973"/>
      <x v="6"/>
    </i>
    <i>
      <x v="874"/>
      <x v="874"/>
      <x v="3"/>
    </i>
    <i>
      <x v="981"/>
      <x v="981"/>
      <x v="6"/>
    </i>
    <i>
      <x v="1044"/>
      <x v="1044"/>
      <x v="7"/>
    </i>
    <i>
      <x v="1075"/>
      <x v="1075"/>
      <x v="7"/>
    </i>
    <i>
      <x v="929"/>
      <x v="929"/>
      <x v="2"/>
    </i>
    <i>
      <x v="864"/>
      <x v="864"/>
      <x v="3"/>
    </i>
    <i>
      <x v="858"/>
      <x v="858"/>
      <x v="7"/>
    </i>
    <i>
      <x v="998"/>
      <x v="998"/>
      <x v="3"/>
    </i>
    <i>
      <x v="914"/>
      <x v="914"/>
      <x v="8"/>
    </i>
    <i>
      <x v="883"/>
      <x v="883"/>
      <x v="3"/>
    </i>
    <i>
      <x v="1055"/>
      <x v="1055"/>
      <x v="3"/>
    </i>
    <i>
      <x v="1056"/>
      <x v="1056"/>
      <x v="3"/>
    </i>
    <i>
      <x v="827"/>
      <x v="827"/>
      <x v="6"/>
    </i>
    <i>
      <x v="652"/>
      <x v="652"/>
      <x v="7"/>
    </i>
    <i>
      <x v="671"/>
      <x v="671"/>
      <x v="3"/>
    </i>
    <i>
      <x v="718"/>
      <x v="718"/>
      <x v="3"/>
    </i>
    <i>
      <x v="608"/>
      <x v="608"/>
      <x v="6"/>
    </i>
    <i>
      <x v="637"/>
      <x v="637"/>
      <x v="3"/>
    </i>
    <i>
      <x v="715"/>
      <x v="715"/>
      <x v="6"/>
    </i>
    <i>
      <x v="646"/>
      <x v="646"/>
      <x v="8"/>
    </i>
    <i>
      <x v="694"/>
      <x v="694"/>
      <x v="6"/>
    </i>
    <i>
      <x v="806"/>
      <x v="806"/>
      <x v="8"/>
    </i>
    <i>
      <x v="697"/>
      <x v="697"/>
      <x v="6"/>
    </i>
    <i>
      <x v="739"/>
      <x v="739"/>
      <x v="3"/>
    </i>
    <i>
      <x v="837"/>
      <x v="837"/>
      <x v="3"/>
    </i>
    <i>
      <x v="779"/>
      <x v="779"/>
      <x v="7"/>
    </i>
    <i>
      <x v="794"/>
      <x v="794"/>
      <x v="3"/>
    </i>
    <i>
      <x v="663"/>
      <x v="663"/>
      <x v="7"/>
    </i>
    <i>
      <x v="770"/>
      <x v="770"/>
      <x v="7"/>
    </i>
    <i>
      <x v="815"/>
      <x v="815"/>
      <x v="7"/>
    </i>
    <i>
      <x v="787"/>
      <x v="787"/>
      <x v="3"/>
    </i>
    <i>
      <x v="839"/>
      <x v="839"/>
      <x v="6"/>
    </i>
    <i>
      <x v="550"/>
      <x v="550"/>
      <x v="2"/>
    </i>
    <i>
      <x v="502"/>
      <x v="502"/>
      <x v="2"/>
    </i>
    <i>
      <x v="339"/>
      <x v="339"/>
      <x v="11"/>
    </i>
    <i>
      <x v="283"/>
      <x v="283"/>
      <x v="3"/>
    </i>
    <i>
      <x v="535"/>
      <x v="535"/>
      <x v="2"/>
    </i>
    <i>
      <x v="417"/>
      <x v="417"/>
      <x v="2"/>
    </i>
    <i>
      <x v="471"/>
      <x v="471"/>
      <x v="2"/>
    </i>
    <i>
      <x v="431"/>
      <x v="431"/>
      <x v="2"/>
    </i>
    <i>
      <x v="292"/>
      <x v="292"/>
      <x v="6"/>
    </i>
    <i>
      <x v="446"/>
      <x v="446"/>
      <x v="2"/>
    </i>
    <i>
      <x v="510"/>
      <x v="510"/>
      <x v="2"/>
    </i>
    <i>
      <x v="365"/>
      <x v="365"/>
      <x v="6"/>
    </i>
    <i>
      <x v="541"/>
      <x v="541"/>
      <x v="2"/>
    </i>
    <i>
      <x v="375"/>
      <x v="375"/>
      <x v="7"/>
    </i>
    <i>
      <x v="558"/>
      <x v="558"/>
      <x v="2"/>
    </i>
    <i>
      <x v="469"/>
      <x v="469"/>
      <x v="2"/>
    </i>
    <i>
      <x v="86"/>
      <x v="86"/>
      <x v="2"/>
    </i>
    <i>
      <x v="242"/>
      <x v="242"/>
      <x v="7"/>
    </i>
    <i>
      <x v="131"/>
      <x v="131"/>
      <x v="2"/>
    </i>
    <i>
      <x v="15"/>
      <x v="15"/>
      <x v="6"/>
    </i>
    <i>
      <x v="24"/>
      <x v="24"/>
      <x v="8"/>
    </i>
    <i>
      <x v="161"/>
      <x v="161"/>
      <x v="2"/>
    </i>
    <i>
      <x v="54"/>
      <x v="54"/>
      <x v="3"/>
    </i>
    <i>
      <x v="193"/>
      <x v="193"/>
      <x v="3"/>
    </i>
    <i>
      <x v="241"/>
      <x v="241"/>
      <x v="11"/>
    </i>
    <i>
      <x v="104"/>
      <x v="104"/>
      <x v="2"/>
    </i>
    <i>
      <x v="171"/>
      <x v="171"/>
      <x v="7"/>
    </i>
    <i>
      <x v="152"/>
      <x v="152"/>
      <x v="2"/>
    </i>
    <i>
      <x v="33"/>
      <x v="33"/>
      <x v="1"/>
    </i>
    <i>
      <x v="222"/>
      <x v="222"/>
      <x v="6"/>
    </i>
    <i>
      <x v="141"/>
      <x v="141"/>
      <x v="2"/>
    </i>
    <i>
      <x v="148"/>
      <x v="148"/>
      <x v="2"/>
    </i>
    <i>
      <x v="27"/>
      <x v="27"/>
      <x v="1"/>
    </i>
    <i>
      <x v="270"/>
      <x v="270"/>
      <x v="8"/>
    </i>
    <i>
      <x v="267"/>
      <x v="267"/>
      <x v="4"/>
    </i>
    <i>
      <x v="898"/>
      <x v="898"/>
      <x v="6"/>
    </i>
    <i>
      <x v="1008"/>
      <x v="1008"/>
      <x v="3"/>
    </i>
    <i>
      <x v="869"/>
      <x v="869"/>
      <x v="3"/>
    </i>
    <i>
      <x v="1030"/>
      <x v="1030"/>
      <x v="6"/>
    </i>
    <i>
      <x v="1025"/>
      <x v="1025"/>
      <x v="7"/>
    </i>
    <i>
      <x v="962"/>
      <x v="962"/>
      <x v="5"/>
    </i>
    <i>
      <x v="1090"/>
      <x v="1090"/>
      <x v="2"/>
    </i>
    <i>
      <x v="1065"/>
      <x v="1065"/>
      <x v="6"/>
    </i>
    <i>
      <x v="994"/>
      <x v="994"/>
      <x v="3"/>
    </i>
    <i>
      <x v="975"/>
      <x v="975"/>
      <x v="7"/>
    </i>
    <i>
      <x v="1057"/>
      <x v="1057"/>
      <x v="3"/>
    </i>
    <i>
      <x v="1033"/>
      <x v="1033"/>
      <x v="6"/>
    </i>
    <i>
      <x v="1083"/>
      <x v="1083"/>
      <x v="7"/>
    </i>
    <i>
      <x v="854"/>
      <x v="854"/>
      <x v="7"/>
    </i>
    <i>
      <x v="987"/>
      <x v="987"/>
      <x v="6"/>
    </i>
    <i>
      <x v="889"/>
      <x v="889"/>
      <x v="3"/>
    </i>
    <i>
      <x v="1091"/>
      <x v="1091"/>
      <x v="2"/>
    </i>
    <i>
      <x v="939"/>
      <x v="939"/>
      <x v="8"/>
    </i>
    <i>
      <x v="881"/>
      <x v="881"/>
      <x v="7"/>
    </i>
    <i>
      <x v="930"/>
      <x v="930"/>
      <x v="2"/>
    </i>
    <i>
      <x v="927"/>
      <x v="927"/>
      <x v="2"/>
    </i>
    <i>
      <x v="1078"/>
      <x v="1078"/>
      <x v="7"/>
    </i>
    <i>
      <x v="942"/>
      <x v="942"/>
      <x v="6"/>
    </i>
    <i>
      <x v="971"/>
      <x v="971"/>
      <x v="6"/>
    </i>
    <i>
      <x v="1048"/>
      <x v="1048"/>
      <x v="7"/>
    </i>
    <i>
      <x v="1003"/>
      <x v="1003"/>
      <x v="6"/>
    </i>
    <i>
      <x v="1109"/>
      <x v="1109"/>
      <x v="2"/>
    </i>
    <i>
      <x v="900"/>
      <x v="900"/>
      <x v="14"/>
    </i>
    <i>
      <x v="1113"/>
      <x v="1113"/>
      <x v="2"/>
    </i>
    <i>
      <x v="834"/>
      <x v="834"/>
      <x v="7"/>
    </i>
    <i>
      <x v="771"/>
      <x v="771"/>
      <x v="5"/>
    </i>
    <i>
      <x v="768"/>
      <x v="768"/>
      <x v="3"/>
    </i>
    <i>
      <x v="623"/>
      <x v="623"/>
      <x v="3"/>
    </i>
    <i>
      <x v="649"/>
      <x v="649"/>
      <x v="7"/>
    </i>
    <i>
      <x v="693"/>
      <x v="693"/>
      <x v="6"/>
    </i>
    <i>
      <x v="599"/>
      <x v="599"/>
      <x v="7"/>
    </i>
    <i>
      <x v="750"/>
      <x v="750"/>
      <x v="10"/>
    </i>
    <i>
      <x v="705"/>
      <x v="705"/>
      <x v="8"/>
    </i>
    <i>
      <x v="569"/>
      <x v="569"/>
      <x v="2"/>
    </i>
    <i>
      <x v="682"/>
      <x v="682"/>
      <x v="7"/>
    </i>
    <i>
      <x v="793"/>
      <x v="793"/>
      <x v="3"/>
    </i>
    <i>
      <x v="687"/>
      <x v="687"/>
      <x v="7"/>
    </i>
    <i>
      <x v="656"/>
      <x v="656"/>
      <x v="3"/>
    </i>
    <i>
      <x v="635"/>
      <x v="635"/>
      <x v="6"/>
    </i>
    <i>
      <x v="594"/>
      <x v="594"/>
      <x v="8"/>
    </i>
    <i>
      <x v="590"/>
      <x v="590"/>
      <x v="2"/>
    </i>
    <i>
      <x v="755"/>
      <x v="755"/>
      <x v="5"/>
    </i>
    <i>
      <x v="769"/>
      <x v="769"/>
      <x v="3"/>
    </i>
    <i>
      <x v="798"/>
      <x v="798"/>
      <x v="6"/>
    </i>
    <i>
      <x v="819"/>
      <x v="819"/>
      <x v="7"/>
    </i>
    <i>
      <x v="566"/>
      <x v="566"/>
      <x v="2"/>
    </i>
    <i>
      <x v="607"/>
      <x v="607"/>
      <x v="7"/>
    </i>
    <i>
      <x v="596"/>
      <x v="596"/>
      <x v="6"/>
    </i>
    <i>
      <x v="620"/>
      <x v="620"/>
      <x v="3"/>
    </i>
    <i>
      <x v="759"/>
      <x v="759"/>
      <x v="3"/>
    </i>
    <i>
      <x v="828"/>
      <x v="828"/>
      <x v="6"/>
    </i>
    <i>
      <x v="727"/>
      <x v="727"/>
      <x v="10"/>
    </i>
    <i>
      <x v="561"/>
      <x v="561"/>
      <x v="2"/>
    </i>
    <i>
      <x v="762"/>
      <x v="762"/>
      <x v="10"/>
    </i>
    <i>
      <x v="835"/>
      <x v="835"/>
      <x v="3"/>
    </i>
    <i>
      <x v="700"/>
      <x v="700"/>
      <x v="7"/>
    </i>
    <i>
      <x v="785"/>
      <x v="785"/>
      <x v="7"/>
    </i>
    <i>
      <x v="643"/>
      <x v="643"/>
      <x v="8"/>
    </i>
    <i>
      <x v="813"/>
      <x v="813"/>
      <x v="7"/>
    </i>
    <i>
      <x v="689"/>
      <x v="689"/>
      <x v="7"/>
    </i>
    <i>
      <x v="699"/>
      <x v="699"/>
      <x v="7"/>
    </i>
    <i>
      <x v="316"/>
      <x v="316"/>
      <x v="7"/>
    </i>
    <i>
      <x v="284"/>
      <x v="284"/>
      <x v="6"/>
    </i>
    <i>
      <x v="342"/>
      <x v="342"/>
      <x v="3"/>
    </i>
    <i>
      <x v="281"/>
      <x v="281"/>
      <x v="6"/>
    </i>
    <i>
      <x v="403"/>
      <x v="403"/>
      <x v="2"/>
    </i>
    <i>
      <x v="317"/>
      <x v="317"/>
      <x v="7"/>
    </i>
    <i>
      <x v="285"/>
      <x v="285"/>
      <x v="6"/>
    </i>
    <i>
      <x v="457"/>
      <x v="457"/>
      <x v="2"/>
    </i>
    <i>
      <x v="503"/>
      <x v="503"/>
      <x v="2"/>
    </i>
    <i>
      <x v="458"/>
      <x v="458"/>
      <x v="2"/>
    </i>
    <i>
      <x v="521"/>
      <x v="521"/>
      <x v="2"/>
    </i>
    <i>
      <x v="372"/>
      <x v="372"/>
      <x v="10"/>
    </i>
    <i>
      <x v="432"/>
      <x v="432"/>
      <x v="2"/>
    </i>
    <i>
      <x v="464"/>
      <x v="464"/>
      <x v="2"/>
    </i>
    <i>
      <x v="347"/>
      <x v="347"/>
      <x v="5"/>
    </i>
    <i>
      <x v="465"/>
      <x v="465"/>
      <x v="2"/>
    </i>
    <i>
      <x v="294"/>
      <x v="294"/>
      <x v="8"/>
    </i>
    <i>
      <x v="422"/>
      <x v="422"/>
      <x v="2"/>
    </i>
    <i>
      <x v="429"/>
      <x v="429"/>
      <x v="2"/>
    </i>
    <i>
      <x v="356"/>
      <x v="356"/>
      <x v="3"/>
    </i>
    <i>
      <x v="505"/>
      <x v="505"/>
      <x v="2"/>
    </i>
    <i>
      <x v="357"/>
      <x v="357"/>
      <x v="7"/>
    </i>
    <i>
      <x v="343"/>
      <x v="343"/>
      <x v="7"/>
    </i>
    <i>
      <x v="472"/>
      <x v="472"/>
      <x v="2"/>
    </i>
    <i>
      <x v="528"/>
      <x v="528"/>
      <x v="2"/>
    </i>
    <i>
      <x v="377"/>
      <x v="377"/>
      <x v="7"/>
    </i>
    <i>
      <x v="531"/>
      <x v="531"/>
      <x v="2"/>
    </i>
    <i>
      <x v="325"/>
      <x v="325"/>
      <x v="8"/>
    </i>
    <i>
      <x v="536"/>
      <x v="536"/>
      <x v="2"/>
    </i>
    <i>
      <x v="291"/>
      <x v="291"/>
      <x v="7"/>
    </i>
    <i>
      <x v="406"/>
      <x v="406"/>
      <x v="2"/>
    </i>
    <i>
      <x v="426"/>
      <x v="426"/>
      <x v="2"/>
    </i>
    <i>
      <x v="548"/>
      <x v="548"/>
      <x v="2"/>
    </i>
    <i>
      <x v="385"/>
      <x v="385"/>
      <x v="8"/>
    </i>
    <i>
      <x v="354"/>
      <x v="354"/>
      <x v="5"/>
    </i>
    <i>
      <x v="296"/>
      <x v="296"/>
      <x v="3"/>
    </i>
    <i>
      <x v="326"/>
      <x v="326"/>
      <x v="10"/>
    </i>
    <i>
      <x v="44"/>
      <x v="44"/>
      <x v="2"/>
    </i>
    <i>
      <x v="167"/>
      <x v="167"/>
      <x v="3"/>
    </i>
    <i>
      <x v="110"/>
      <x v="110"/>
      <x v="2"/>
    </i>
    <i>
      <x v="101"/>
      <x v="101"/>
      <x v="2"/>
    </i>
    <i>
      <x v="278"/>
      <x v="278"/>
      <x v="7"/>
    </i>
    <i>
      <x v="117"/>
      <x v="117"/>
      <x v="2"/>
    </i>
    <i>
      <x v="64"/>
      <x v="64"/>
      <x v="7"/>
    </i>
    <i>
      <x v="118"/>
      <x v="118"/>
      <x v="2"/>
    </i>
    <i>
      <x v="250"/>
      <x v="250"/>
      <x v="5"/>
    </i>
    <i>
      <x v="153"/>
      <x v="153"/>
      <x v="2"/>
    </i>
    <i>
      <x v="255"/>
      <x v="255"/>
      <x v="7"/>
    </i>
    <i>
      <x v="31"/>
      <x v="31"/>
      <x v="1"/>
    </i>
    <i>
      <x v="70"/>
      <x v="70"/>
      <x/>
    </i>
    <i>
      <x v="147"/>
      <x v="147"/>
      <x v="2"/>
    </i>
    <i>
      <x v="165"/>
      <x v="165"/>
      <x v="2"/>
    </i>
    <i>
      <x v="103"/>
      <x v="103"/>
      <x v="2"/>
    </i>
    <i>
      <x v="246"/>
      <x v="246"/>
      <x v="10"/>
    </i>
    <i>
      <x v="190"/>
      <x v="190"/>
      <x v="6"/>
    </i>
    <i>
      <x v="174"/>
      <x v="174"/>
      <x v="6"/>
    </i>
    <i>
      <x v="276"/>
      <x v="276"/>
      <x v="3"/>
    </i>
    <i>
      <x v="78"/>
      <x v="78"/>
      <x v="2"/>
    </i>
    <i>
      <x v="129"/>
      <x v="129"/>
      <x v="2"/>
    </i>
    <i>
      <x v="52"/>
      <x v="52"/>
      <x v="9"/>
    </i>
    <i>
      <x v="170"/>
      <x v="170"/>
      <x v="1"/>
    </i>
    <i>
      <x v="43"/>
      <x v="43"/>
      <x v="2"/>
    </i>
    <i>
      <x v="237"/>
      <x v="237"/>
      <x v="3"/>
    </i>
    <i>
      <x v="98"/>
      <x v="98"/>
      <x v="2"/>
    </i>
    <i>
      <x v="63"/>
      <x v="63"/>
      <x v="7"/>
    </i>
    <i>
      <x v="212"/>
      <x v="212"/>
      <x v="8"/>
    </i>
    <i>
      <x v="240"/>
      <x v="240"/>
      <x v="3"/>
    </i>
    <i>
      <x v="214"/>
      <x v="214"/>
      <x v="10"/>
    </i>
    <i>
      <x v="38"/>
      <x v="38"/>
      <x v="2"/>
    </i>
    <i>
      <x v="76"/>
      <x v="76"/>
      <x v="2"/>
    </i>
    <i>
      <x v="57"/>
      <x v="57"/>
      <x v="6"/>
    </i>
    <i>
      <x v="227"/>
      <x v="227"/>
      <x v="7"/>
    </i>
    <i>
      <x v="272"/>
      <x v="272"/>
      <x v="3"/>
    </i>
    <i>
      <x v="228"/>
      <x v="228"/>
      <x v="11"/>
    </i>
    <i>
      <x v="90"/>
      <x v="90"/>
      <x v="2"/>
    </i>
    <i>
      <x v="95"/>
      <x v="95"/>
      <x v="2"/>
    </i>
    <i>
      <x v="138"/>
      <x v="138"/>
      <x v="2"/>
    </i>
    <i>
      <x v="988"/>
      <x v="988"/>
      <x v="6"/>
    </i>
    <i>
      <x v="931"/>
      <x v="931"/>
      <x v="2"/>
    </i>
    <i>
      <x v="856"/>
      <x v="856"/>
      <x v="7"/>
    </i>
    <i>
      <x v="859"/>
      <x v="859"/>
      <x v="10"/>
    </i>
    <i>
      <x v="879"/>
      <x v="879"/>
      <x v="7"/>
    </i>
    <i>
      <x v="1012"/>
      <x v="1012"/>
      <x v="7"/>
    </i>
    <i>
      <x v="1081"/>
      <x v="1081"/>
      <x v="3"/>
    </i>
    <i>
      <x v="960"/>
      <x v="960"/>
      <x v="8"/>
    </i>
    <i>
      <x v="1004"/>
      <x v="1004"/>
      <x v="6"/>
    </i>
    <i>
      <x v="1014"/>
      <x v="1014"/>
      <x v="7"/>
    </i>
    <i>
      <x v="852"/>
      <x v="852"/>
      <x v="12"/>
    </i>
    <i>
      <x v="961"/>
      <x v="961"/>
      <x v="10"/>
    </i>
    <i>
      <x v="1069"/>
      <x v="1069"/>
      <x v="7"/>
    </i>
    <i>
      <x v="917"/>
      <x v="917"/>
      <x v="3"/>
    </i>
    <i>
      <x v="1077"/>
      <x v="1077"/>
      <x v="6"/>
    </i>
    <i>
      <x v="1017"/>
      <x v="1017"/>
      <x v="7"/>
    </i>
    <i>
      <x v="1085"/>
      <x v="1085"/>
      <x v="7"/>
    </i>
    <i>
      <x v="857"/>
      <x v="857"/>
      <x v="12"/>
    </i>
    <i>
      <x v="1001"/>
      <x v="1001"/>
      <x v="7"/>
    </i>
    <i>
      <x v="1019"/>
      <x v="1019"/>
      <x v="6"/>
    </i>
    <i>
      <x v="1101"/>
      <x v="1101"/>
      <x v="2"/>
    </i>
    <i>
      <x v="1020"/>
      <x v="1020"/>
      <x v="3"/>
    </i>
    <i>
      <x v="899"/>
      <x v="899"/>
      <x v="6"/>
    </i>
    <i>
      <x v="1021"/>
      <x v="1021"/>
      <x v="5"/>
    </i>
    <i>
      <x v="1063"/>
      <x v="1063"/>
      <x v="3"/>
    </i>
    <i>
      <x v="863"/>
      <x v="863"/>
      <x v="6"/>
    </i>
    <i>
      <x v="925"/>
      <x v="925"/>
      <x v="2"/>
    </i>
    <i>
      <x v="935"/>
      <x v="935"/>
      <x v="7"/>
    </i>
    <i>
      <x v="1071"/>
      <x v="1071"/>
      <x v="3"/>
    </i>
    <i>
      <x v="1024"/>
      <x v="1024"/>
      <x v="3"/>
    </i>
    <i>
      <x v="990"/>
      <x v="990"/>
      <x v="3"/>
    </i>
    <i>
      <x v="872"/>
      <x v="872"/>
      <x v="7"/>
    </i>
    <i>
      <x v="926"/>
      <x v="926"/>
      <x v="2"/>
    </i>
    <i>
      <x v="936"/>
      <x v="936"/>
      <x v="6"/>
    </i>
    <i>
      <x v="995"/>
      <x v="995"/>
      <x v="6"/>
    </i>
    <i>
      <x v="918"/>
      <x v="918"/>
      <x v="7"/>
    </i>
    <i>
      <x v="996"/>
      <x v="996"/>
      <x v="6"/>
    </i>
    <i>
      <x v="1028"/>
      <x v="1028"/>
      <x v="7"/>
    </i>
    <i>
      <x v="882"/>
      <x v="882"/>
      <x v="3"/>
    </i>
    <i>
      <x v="919"/>
      <x v="919"/>
      <x v="7"/>
    </i>
    <i>
      <x v="861"/>
      <x v="861"/>
      <x v="6"/>
    </i>
    <i>
      <x v="920"/>
      <x v="920"/>
      <x v="7"/>
    </i>
    <i>
      <x v="1006"/>
      <x v="1006"/>
      <x v="3"/>
    </i>
    <i>
      <x v="940"/>
      <x v="940"/>
      <x v="8"/>
    </i>
    <i>
      <x v="1103"/>
      <x v="1103"/>
      <x v="2"/>
    </i>
    <i>
      <x v="1032"/>
      <x v="1032"/>
      <x v="7"/>
    </i>
    <i>
      <x v="958"/>
      <x v="958"/>
      <x v="6"/>
    </i>
    <i>
      <x v="909"/>
      <x v="909"/>
      <x v="8"/>
    </i>
    <i>
      <x v="1111"/>
      <x v="1111"/>
      <x v="2"/>
    </i>
    <i>
      <x v="1034"/>
      <x v="1034"/>
      <x v="6"/>
    </i>
    <i>
      <x v="878"/>
      <x v="878"/>
      <x v="7"/>
    </i>
    <i>
      <x v="1035"/>
      <x v="1035"/>
      <x v="8"/>
    </i>
    <i>
      <x v="1064"/>
      <x v="1064"/>
      <x v="6"/>
    </i>
    <i>
      <x v="1036"/>
      <x v="1036"/>
      <x v="8"/>
    </i>
    <i>
      <x v="1066"/>
      <x v="1066"/>
      <x v="7"/>
    </i>
    <i>
      <x v="1037"/>
      <x v="1037"/>
      <x v="8"/>
    </i>
    <i>
      <x v="948"/>
      <x v="948"/>
      <x v="3"/>
    </i>
    <i>
      <x v="1038"/>
      <x v="1038"/>
      <x v="8"/>
    </i>
    <i>
      <x v="1070"/>
      <x v="1070"/>
      <x v="6"/>
    </i>
    <i>
      <x v="891"/>
      <x v="891"/>
      <x v="7"/>
    </i>
    <i>
      <x v="949"/>
      <x v="949"/>
      <x v="8"/>
    </i>
    <i>
      <x v="1040"/>
      <x v="1040"/>
      <x v="8"/>
    </i>
    <i>
      <x v="989"/>
      <x v="989"/>
      <x v="7"/>
    </i>
    <i>
      <x v="1041"/>
      <x v="1041"/>
      <x v="8"/>
    </i>
    <i>
      <x v="1076"/>
      <x v="1076"/>
      <x v="6"/>
    </i>
    <i>
      <x v="1042"/>
      <x v="1042"/>
      <x v="8"/>
    </i>
    <i>
      <x v="842"/>
      <x v="842"/>
      <x v="3"/>
    </i>
    <i>
      <x v="1043"/>
      <x v="1043"/>
      <x v="8"/>
    </i>
    <i>
      <x v="993"/>
      <x v="993"/>
      <x v="6"/>
    </i>
    <i>
      <x v="912"/>
      <x v="912"/>
      <x v="10"/>
    </i>
    <i>
      <x v="952"/>
      <x v="952"/>
      <x v="6"/>
    </i>
    <i>
      <x v="943"/>
      <x v="943"/>
      <x v="8"/>
    </i>
    <i>
      <x v="1084"/>
      <x v="1084"/>
      <x v="7"/>
    </i>
    <i>
      <x v="974"/>
      <x v="974"/>
      <x v="3"/>
    </i>
    <i>
      <x v="1086"/>
      <x v="1086"/>
      <x v="7"/>
    </i>
    <i>
      <x v="923"/>
      <x v="923"/>
      <x v="2"/>
    </i>
    <i>
      <x v="906"/>
      <x v="906"/>
      <x v="8"/>
    </i>
    <i>
      <x v="877"/>
      <x v="877"/>
      <x v="6"/>
    </i>
    <i>
      <x v="910"/>
      <x v="910"/>
      <x v="7"/>
    </i>
    <i>
      <x v="1116"/>
      <x v="1116"/>
      <x v="2"/>
    </i>
    <i>
      <x v="928"/>
      <x v="928"/>
      <x v="2"/>
    </i>
    <i>
      <x v="1050"/>
      <x v="1050"/>
      <x v="10"/>
    </i>
    <i>
      <x v="915"/>
      <x v="915"/>
      <x v="8"/>
    </i>
    <i>
      <x v="1051"/>
      <x v="1051"/>
      <x v="6"/>
    </i>
    <i>
      <x v="1096"/>
      <x v="1096"/>
      <x v="2"/>
    </i>
    <i>
      <x v="1052"/>
      <x v="1052"/>
      <x v="3"/>
    </i>
    <i>
      <x v="1005"/>
      <x v="1005"/>
      <x v="3"/>
    </i>
    <i>
      <x v="1053"/>
      <x v="1053"/>
      <x v="7"/>
    </i>
    <i>
      <x v="1100"/>
      <x v="1100"/>
      <x v="2"/>
    </i>
    <i>
      <x v="840"/>
      <x v="840"/>
      <x v="6"/>
    </i>
    <i>
      <x v="1102"/>
      <x v="1102"/>
      <x v="2"/>
    </i>
    <i>
      <x v="945"/>
      <x v="945"/>
      <x v="8"/>
    </i>
    <i>
      <x v="1104"/>
      <x v="1104"/>
      <x v="2"/>
    </i>
    <i>
      <x v="980"/>
      <x v="980"/>
      <x v="6"/>
    </i>
    <i>
      <x v="1106"/>
      <x v="1106"/>
      <x v="2"/>
    </i>
    <i>
      <x v="913"/>
      <x v="913"/>
      <x v="7"/>
    </i>
    <i>
      <x v="1108"/>
      <x v="1108"/>
      <x v="2"/>
    </i>
    <i>
      <x v="1058"/>
      <x v="1058"/>
      <x v="3"/>
    </i>
    <i>
      <x v="1110"/>
      <x v="1110"/>
      <x v="2"/>
    </i>
    <i>
      <x v="892"/>
      <x v="892"/>
      <x v="7"/>
    </i>
    <i>
      <x v="862"/>
      <x v="862"/>
      <x v="6"/>
    </i>
    <i>
      <x v="982"/>
      <x v="982"/>
      <x v="3"/>
    </i>
    <i>
      <x v="1009"/>
      <x v="1009"/>
      <x v="7"/>
    </i>
    <i>
      <x v="1115"/>
      <x v="1115"/>
      <x v="2"/>
    </i>
    <i>
      <x v="885"/>
      <x v="885"/>
      <x v="8"/>
    </i>
    <i>
      <x v="886"/>
      <x v="886"/>
      <x v="8"/>
    </i>
    <i>
      <x v="978"/>
      <x v="978"/>
      <x v="7"/>
    </i>
    <i>
      <x v="830"/>
      <x v="830"/>
      <x v="7"/>
    </i>
    <i>
      <x v="672"/>
      <x v="672"/>
      <x v="6"/>
    </i>
    <i>
      <x v="648"/>
      <x v="648"/>
      <x v="3"/>
    </i>
    <i>
      <x v="591"/>
      <x v="591"/>
      <x v="2"/>
    </i>
    <i>
      <x v="618"/>
      <x v="618"/>
      <x v="7"/>
    </i>
    <i>
      <x v="658"/>
      <x v="658"/>
      <x v="6"/>
    </i>
    <i>
      <x v="636"/>
      <x v="636"/>
      <x v="3"/>
    </i>
    <i>
      <x v="684"/>
      <x v="684"/>
      <x v="7"/>
    </i>
    <i>
      <x v="701"/>
      <x v="701"/>
      <x v="12"/>
    </i>
    <i>
      <x v="721"/>
      <x v="721"/>
      <x v="7"/>
    </i>
    <i>
      <x v="706"/>
      <x v="706"/>
      <x v="8"/>
    </i>
    <i>
      <x v="685"/>
      <x v="685"/>
      <x v="7"/>
    </i>
    <i>
      <x v="710"/>
      <x v="710"/>
      <x v="7"/>
    </i>
    <i>
      <x v="563"/>
      <x v="563"/>
      <x v="2"/>
    </i>
    <i>
      <x v="761"/>
      <x v="761"/>
      <x v="10"/>
    </i>
    <i>
      <x v="774"/>
      <x v="774"/>
      <x v="8"/>
    </i>
    <i>
      <x v="743"/>
      <x v="743"/>
      <x v="6"/>
    </i>
    <i>
      <x v="775"/>
      <x v="775"/>
      <x v="8"/>
    </i>
    <i>
      <x v="745"/>
      <x v="745"/>
      <x v="6"/>
    </i>
    <i>
      <x v="600"/>
      <x v="600"/>
      <x v="3"/>
    </i>
    <i>
      <x v="812"/>
      <x v="812"/>
      <x v="3"/>
    </i>
    <i>
      <x v="586"/>
      <x v="586"/>
      <x v="2"/>
    </i>
    <i>
      <x v="816"/>
      <x v="816"/>
      <x v="7"/>
    </i>
    <i>
      <x v="611"/>
      <x v="611"/>
      <x v="7"/>
    </i>
    <i>
      <x v="617"/>
      <x v="617"/>
      <x v="7"/>
    </i>
    <i>
      <x v="690"/>
      <x v="690"/>
      <x v="7"/>
    </i>
    <i>
      <x v="824"/>
      <x v="824"/>
      <x v="6"/>
    </i>
    <i>
      <x v="780"/>
      <x v="780"/>
      <x v="6"/>
    </i>
    <i>
      <x v="758"/>
      <x v="758"/>
      <x v="10"/>
    </i>
    <i>
      <x v="781"/>
      <x v="781"/>
      <x v="6"/>
    </i>
    <i>
      <x v="832"/>
      <x v="832"/>
      <x v="7"/>
    </i>
    <i>
      <x v="728"/>
      <x v="728"/>
      <x v="10"/>
    </i>
    <i>
      <x v="680"/>
      <x v="680"/>
      <x v="3"/>
    </i>
    <i>
      <x v="783"/>
      <x v="783"/>
      <x v="7"/>
    </i>
    <i>
      <x v="717"/>
      <x v="717"/>
      <x v="6"/>
    </i>
    <i>
      <x v="784"/>
      <x v="784"/>
      <x v="3"/>
    </i>
    <i>
      <x v="805"/>
      <x v="805"/>
      <x v="8"/>
    </i>
    <i>
      <x v="729"/>
      <x v="729"/>
      <x v="10"/>
    </i>
    <i>
      <x v="807"/>
      <x v="807"/>
      <x v="7"/>
    </i>
    <i>
      <x v="786"/>
      <x v="786"/>
      <x v="7"/>
    </i>
    <i>
      <x v="809"/>
      <x v="809"/>
      <x v="7"/>
    </i>
    <i>
      <x v="625"/>
      <x v="625"/>
      <x v="8"/>
    </i>
    <i>
      <x v="811"/>
      <x v="811"/>
      <x v="3"/>
    </i>
    <i>
      <x v="587"/>
      <x v="587"/>
      <x v="2"/>
    </i>
    <i>
      <x v="702"/>
      <x v="702"/>
      <x v="7"/>
    </i>
    <i>
      <x v="665"/>
      <x v="665"/>
      <x v="6"/>
    </i>
    <i>
      <x v="606"/>
      <x v="606"/>
      <x v="10"/>
    </i>
    <i>
      <x v="790"/>
      <x v="790"/>
      <x v="6"/>
    </i>
    <i>
      <x v="650"/>
      <x v="650"/>
      <x v="7"/>
    </i>
    <i>
      <x v="644"/>
      <x v="644"/>
      <x v="8"/>
    </i>
    <i>
      <x v="752"/>
      <x v="752"/>
      <x v="5"/>
    </i>
    <i>
      <x v="734"/>
      <x v="734"/>
      <x v="8"/>
    </i>
    <i>
      <x v="632"/>
      <x v="632"/>
      <x v="3"/>
    </i>
    <i>
      <x v="695"/>
      <x v="695"/>
      <x v="3"/>
    </i>
    <i>
      <x v="823"/>
      <x v="823"/>
      <x v="3"/>
    </i>
    <i>
      <x v="736"/>
      <x v="736"/>
      <x v="10"/>
    </i>
    <i>
      <x v="825"/>
      <x v="825"/>
      <x v="6"/>
    </i>
    <i>
      <x v="795"/>
      <x v="795"/>
      <x v="6"/>
    </i>
    <i>
      <x v="711"/>
      <x v="711"/>
      <x v="9"/>
    </i>
    <i>
      <x v="737"/>
      <x v="737"/>
      <x v="10"/>
    </i>
    <i>
      <x v="829"/>
      <x v="829"/>
      <x v="8"/>
    </i>
    <i>
      <x v="738"/>
      <x v="738"/>
      <x v="8"/>
    </i>
    <i>
      <x v="712"/>
      <x v="712"/>
      <x v="10"/>
    </i>
    <i>
      <x v="567"/>
      <x v="567"/>
      <x v="2"/>
    </i>
    <i>
      <x v="634"/>
      <x v="634"/>
      <x v="6"/>
    </i>
    <i>
      <x v="589"/>
      <x v="589"/>
      <x v="2"/>
    </i>
    <i>
      <x v="619"/>
      <x v="619"/>
      <x v="3"/>
    </i>
    <i>
      <x v="800"/>
      <x v="800"/>
      <x v="3"/>
    </i>
    <i>
      <x v="764"/>
      <x v="764"/>
      <x v="8"/>
    </i>
    <i>
      <x v="669"/>
      <x v="669"/>
      <x v="6"/>
    </i>
    <i>
      <x v="766"/>
      <x v="766"/>
      <x v="7"/>
    </i>
    <i>
      <x v="802"/>
      <x v="802"/>
      <x v="6"/>
    </i>
    <i>
      <x v="572"/>
      <x v="572"/>
      <x v="2"/>
    </i>
    <i>
      <x v="401"/>
      <x v="401"/>
      <x v="2"/>
    </i>
    <i>
      <x v="462"/>
      <x v="462"/>
      <x v="2"/>
    </i>
    <i>
      <x v="542"/>
      <x v="542"/>
      <x v="2"/>
    </i>
    <i>
      <x v="413"/>
      <x v="413"/>
      <x v="2"/>
    </i>
    <i>
      <x v="397"/>
      <x v="397"/>
      <x v="2"/>
    </i>
    <i>
      <x v="433"/>
      <x v="433"/>
      <x v="2"/>
    </i>
    <i>
      <x v="297"/>
      <x v="297"/>
      <x v="8"/>
    </i>
    <i>
      <x v="466"/>
      <x v="466"/>
      <x v="2"/>
    </i>
    <i>
      <x v="350"/>
      <x v="350"/>
      <x v="6"/>
    </i>
    <i>
      <x v="323"/>
      <x v="323"/>
      <x v="10"/>
    </i>
    <i>
      <x v="304"/>
      <x v="304"/>
      <x v="8"/>
    </i>
    <i>
      <x v="434"/>
      <x v="434"/>
      <x v="2"/>
    </i>
    <i>
      <x v="522"/>
      <x v="522"/>
      <x v="2"/>
    </i>
    <i>
      <x v="435"/>
      <x v="435"/>
      <x v="2"/>
    </i>
    <i>
      <x v="530"/>
      <x v="530"/>
      <x v="2"/>
    </i>
    <i>
      <x v="318"/>
      <x v="318"/>
      <x v="7"/>
    </i>
    <i>
      <x v="538"/>
      <x v="538"/>
      <x v="2"/>
    </i>
    <i>
      <x v="319"/>
      <x v="319"/>
      <x v="7"/>
    </i>
    <i>
      <x v="459"/>
      <x v="459"/>
      <x v="2"/>
    </i>
    <i>
      <x v="418"/>
      <x v="418"/>
      <x v="2"/>
    </i>
    <i>
      <x v="554"/>
      <x v="554"/>
      <x v="2"/>
    </i>
    <i>
      <x v="360"/>
      <x v="360"/>
      <x v="3"/>
    </i>
    <i>
      <x v="393"/>
      <x v="393"/>
      <x v="7"/>
    </i>
    <i>
      <x v="439"/>
      <x v="439"/>
      <x v="2"/>
    </i>
    <i>
      <x v="395"/>
      <x v="395"/>
      <x v="2"/>
    </i>
    <i>
      <x v="379"/>
      <x v="379"/>
      <x v="8"/>
    </i>
    <i>
      <x v="520"/>
      <x v="520"/>
      <x v="2"/>
    </i>
    <i>
      <x v="476"/>
      <x v="476"/>
      <x v="2"/>
    </i>
    <i>
      <x v="310"/>
      <x v="310"/>
      <x v="6"/>
    </i>
    <i>
      <x v="477"/>
      <x v="477"/>
      <x v="2"/>
    </i>
    <i>
      <x v="368"/>
      <x v="368"/>
      <x v="7"/>
    </i>
    <i>
      <x v="478"/>
      <x v="478"/>
      <x v="2"/>
    </i>
    <i>
      <x v="532"/>
      <x v="532"/>
      <x v="2"/>
    </i>
    <i>
      <x v="331"/>
      <x v="331"/>
      <x v="6"/>
    </i>
    <i>
      <x v="329"/>
      <x v="329"/>
      <x v="3"/>
    </i>
    <i>
      <x v="332"/>
      <x v="332"/>
      <x v="3"/>
    </i>
    <i>
      <x v="313"/>
      <x v="313"/>
      <x v="7"/>
    </i>
    <i>
      <x v="381"/>
      <x v="381"/>
      <x v="6"/>
    </i>
    <i>
      <x v="314"/>
      <x v="314"/>
      <x v="7"/>
    </i>
    <i>
      <x v="382"/>
      <x v="382"/>
      <x v="6"/>
    </i>
    <i>
      <x v="371"/>
      <x v="371"/>
      <x v="10"/>
    </i>
    <i>
      <x v="303"/>
      <x v="303"/>
      <x v="3"/>
    </i>
    <i>
      <x v="552"/>
      <x v="552"/>
      <x v="2"/>
    </i>
    <i>
      <x v="348"/>
      <x v="348"/>
      <x v="5"/>
    </i>
    <i>
      <x v="556"/>
      <x v="556"/>
      <x v="2"/>
    </i>
    <i>
      <x v="320"/>
      <x v="320"/>
      <x v="7"/>
    </i>
    <i>
      <x v="392"/>
      <x v="392"/>
      <x v="6"/>
    </i>
    <i>
      <x v="486"/>
      <x v="486"/>
      <x v="2"/>
    </i>
    <i>
      <x v="513"/>
      <x v="513"/>
      <x v="2"/>
    </i>
    <i>
      <x v="282"/>
      <x v="282"/>
      <x v="3"/>
    </i>
    <i>
      <x v="515"/>
      <x v="515"/>
      <x v="2"/>
    </i>
    <i>
      <x v="364"/>
      <x v="364"/>
      <x v="8"/>
    </i>
    <i>
      <x v="321"/>
      <x v="321"/>
      <x v="6"/>
    </i>
    <i>
      <x v="489"/>
      <x v="489"/>
      <x v="2"/>
    </i>
    <i>
      <x v="300"/>
      <x v="300"/>
      <x v="3"/>
    </i>
    <i>
      <x v="293"/>
      <x v="293"/>
      <x v="7"/>
    </i>
    <i>
      <x v="415"/>
      <x v="415"/>
      <x v="2"/>
    </i>
    <i>
      <x v="491"/>
      <x v="491"/>
      <x v="2"/>
    </i>
    <i>
      <x v="399"/>
      <x v="399"/>
      <x v="2"/>
    </i>
    <i>
      <x v="444"/>
      <x v="444"/>
      <x v="2"/>
    </i>
    <i>
      <x v="327"/>
      <x v="327"/>
      <x v="6"/>
    </i>
    <i>
      <x v="493"/>
      <x v="493"/>
      <x v="2"/>
    </i>
    <i>
      <x v="402"/>
      <x v="402"/>
      <x v="2"/>
    </i>
    <i>
      <x v="494"/>
      <x v="494"/>
      <x v="2"/>
    </i>
    <i>
      <x v="453"/>
      <x v="453"/>
      <x v="2"/>
    </i>
    <i>
      <x v="495"/>
      <x v="495"/>
      <x v="2"/>
    </i>
    <i>
      <x v="454"/>
      <x v="454"/>
      <x v="2"/>
    </i>
    <i>
      <x v="308"/>
      <x v="308"/>
      <x v="3"/>
    </i>
    <i>
      <x v="295"/>
      <x v="295"/>
      <x v="6"/>
    </i>
    <i>
      <x v="497"/>
      <x v="497"/>
      <x v="2"/>
    </i>
    <i>
      <x v="302"/>
      <x v="302"/>
      <x v="8"/>
    </i>
    <i>
      <x v="445"/>
      <x v="445"/>
      <x v="2"/>
    </i>
    <i>
      <x v="404"/>
      <x v="404"/>
      <x v="2"/>
    </i>
    <i>
      <x v="388"/>
      <x v="388"/>
      <x v="8"/>
    </i>
    <i>
      <x v="328"/>
      <x v="328"/>
      <x v="3"/>
    </i>
    <i>
      <x v="287"/>
      <x v="287"/>
      <x v="7"/>
    </i>
    <i>
      <x v="355"/>
      <x v="355"/>
      <x v="5"/>
    </i>
    <i>
      <x v="501"/>
      <x v="501"/>
      <x v="2"/>
    </i>
    <i>
      <x v="430"/>
      <x v="430"/>
      <x v="2"/>
    </i>
    <i>
      <x v="425"/>
      <x v="425"/>
      <x v="2"/>
    </i>
    <i>
      <x v="545"/>
      <x v="545"/>
      <x v="2"/>
    </i>
    <i>
      <x v="447"/>
      <x v="447"/>
      <x v="2"/>
    </i>
    <i>
      <x v="547"/>
      <x v="547"/>
      <x v="2"/>
    </i>
    <i>
      <x v="504"/>
      <x v="504"/>
      <x v="2"/>
    </i>
    <i>
      <x v="549"/>
      <x v="549"/>
      <x v="2"/>
    </i>
    <i>
      <x v="448"/>
      <x v="448"/>
      <x v="2"/>
    </i>
    <i>
      <x v="315"/>
      <x v="315"/>
      <x v="7"/>
    </i>
    <i>
      <x v="506"/>
      <x v="506"/>
      <x v="2"/>
    </i>
    <i>
      <x v="408"/>
      <x v="408"/>
      <x v="2"/>
    </i>
    <i>
      <x v="390"/>
      <x v="390"/>
      <x v="7"/>
    </i>
    <i>
      <x v="555"/>
      <x v="555"/>
      <x v="2"/>
    </i>
    <i>
      <x v="508"/>
      <x v="508"/>
      <x v="2"/>
    </i>
    <i>
      <x v="289"/>
      <x v="289"/>
      <x v="8"/>
    </i>
    <i>
      <x v="391"/>
      <x v="391"/>
      <x v="6"/>
    </i>
    <i>
      <x v="373"/>
      <x v="373"/>
      <x v="7"/>
    </i>
    <i>
      <x v="349"/>
      <x v="349"/>
      <x v="6"/>
    </i>
    <i>
      <x v="419"/>
      <x v="419"/>
      <x v="2"/>
    </i>
    <i>
      <x v="71"/>
      <x v="71"/>
      <x/>
    </i>
    <i>
      <x v="273"/>
      <x v="273"/>
      <x v="4"/>
    </i>
    <i>
      <x v="20"/>
      <x v="20"/>
      <x v="7"/>
    </i>
    <i>
      <x v="179"/>
      <x v="179"/>
      <x v="1"/>
    </i>
    <i>
      <x v="233"/>
      <x v="233"/>
      <x v="10"/>
    </i>
    <i>
      <x v="119"/>
      <x v="119"/>
      <x v="2"/>
    </i>
    <i>
      <x v="74"/>
      <x v="74"/>
      <x v="2"/>
    </i>
    <i>
      <x v="181"/>
      <x v="181"/>
      <x v="7"/>
    </i>
    <i>
      <x v="265"/>
      <x v="265"/>
      <x v="8"/>
    </i>
    <i>
      <x v="120"/>
      <x v="120"/>
      <x v="2"/>
    </i>
    <i>
      <x v="229"/>
      <x v="229"/>
      <x v="11"/>
    </i>
    <i>
      <x v="183"/>
      <x v="183"/>
      <x v="3"/>
    </i>
    <i>
      <x v="150"/>
      <x v="150"/>
      <x v="2"/>
    </i>
    <i>
      <x v="184"/>
      <x v="184"/>
      <x v="7"/>
    </i>
    <i>
      <x v="245"/>
      <x v="245"/>
      <x v="10"/>
    </i>
    <i>
      <x v="121"/>
      <x v="121"/>
      <x v="2"/>
    </i>
    <i>
      <x v="48"/>
      <x v="48"/>
      <x v="2"/>
    </i>
    <i>
      <x v="186"/>
      <x v="186"/>
      <x v="3"/>
    </i>
    <i>
      <x v="113"/>
      <x v="113"/>
      <x v="2"/>
    </i>
    <i>
      <x v="187"/>
      <x v="187"/>
      <x v="7"/>
    </i>
    <i>
      <x v="173"/>
      <x v="173"/>
      <x v="3"/>
    </i>
    <i>
      <x v="188"/>
      <x v="188"/>
      <x v="3"/>
    </i>
    <i>
      <x v="177"/>
      <x v="177"/>
      <x v="7"/>
    </i>
    <i>
      <x v="189"/>
      <x v="189"/>
      <x v="3"/>
    </i>
    <i>
      <x v="231"/>
      <x v="231"/>
      <x v="10"/>
    </i>
    <i>
      <x v="84"/>
      <x v="84"/>
      <x v="2"/>
    </i>
    <i>
      <x v="149"/>
      <x v="149"/>
      <x v="2"/>
    </i>
    <i>
      <x v="191"/>
      <x v="191"/>
      <x v="4"/>
    </i>
    <i>
      <x v="69"/>
      <x v="69"/>
      <x/>
    </i>
    <i>
      <x v="192"/>
      <x v="192"/>
      <x v="3"/>
    </i>
    <i>
      <x v="243"/>
      <x v="243"/>
      <x v="6"/>
    </i>
    <i>
      <x v="123"/>
      <x v="123"/>
      <x v="2"/>
    </i>
    <i>
      <x v="19"/>
      <x v="19"/>
      <x v="3"/>
    </i>
    <i>
      <x v="3"/>
      <x v="3"/>
      <x v="2"/>
    </i>
    <i>
      <x v="251"/>
      <x v="251"/>
      <x v="4"/>
    </i>
    <i>
      <x v="195"/>
      <x v="195"/>
      <x v="4"/>
    </i>
    <i>
      <x v="163"/>
      <x v="163"/>
      <x v="2"/>
    </i>
    <i>
      <x v="196"/>
      <x v="196"/>
      <x v="6"/>
    </i>
    <i>
      <x v="259"/>
      <x v="259"/>
      <x v="8"/>
    </i>
    <i>
      <x v="125"/>
      <x v="125"/>
      <x v="2"/>
    </i>
    <i>
      <x v="263"/>
      <x v="263"/>
      <x v="6"/>
    </i>
    <i>
      <x v="198"/>
      <x v="198"/>
      <x v="6"/>
    </i>
    <i>
      <x v="53"/>
      <x v="53"/>
      <x v="10"/>
    </i>
    <i>
      <x v="126"/>
      <x v="126"/>
      <x v="2"/>
    </i>
    <i>
      <x v="271"/>
      <x v="271"/>
      <x v="7"/>
    </i>
    <i>
      <x v="127"/>
      <x v="127"/>
      <x v="2"/>
    </i>
    <i>
      <x v="275"/>
      <x v="275"/>
      <x v="10"/>
    </i>
    <i>
      <x v="14"/>
      <x v="14"/>
      <x v="4"/>
    </i>
    <i>
      <x v="146"/>
      <x v="146"/>
      <x v="2"/>
    </i>
    <i>
      <x v="2"/>
      <x v="2"/>
      <x v="2"/>
    </i>
    <i>
      <x v="230"/>
      <x v="230"/>
      <x v="7"/>
    </i>
    <i>
      <x v="203"/>
      <x v="203"/>
      <x v="7"/>
    </i>
    <i>
      <x v="17"/>
      <x v="17"/>
      <x v="4"/>
    </i>
    <i>
      <x v="204"/>
      <x v="204"/>
      <x v="8"/>
    </i>
    <i>
      <x v="68"/>
      <x v="68"/>
      <x v="10"/>
    </i>
    <i>
      <x v="60"/>
      <x v="60"/>
      <x v="1"/>
    </i>
    <i>
      <x v="236"/>
      <x v="236"/>
      <x v="3"/>
    </i>
    <i>
      <x v="89"/>
      <x v="89"/>
      <x v="2"/>
    </i>
    <i>
      <x v="238"/>
      <x v="238"/>
      <x v="3"/>
    </i>
    <i>
      <x v="132"/>
      <x v="132"/>
      <x v="2"/>
    </i>
    <i>
      <x v="5"/>
      <x v="5"/>
      <x/>
    </i>
    <i>
      <x v="208"/>
      <x v="208"/>
      <x v="8"/>
    </i>
    <i>
      <x v="154"/>
      <x v="154"/>
      <x v="2"/>
    </i>
    <i>
      <x v="25"/>
      <x v="25"/>
      <x v="8"/>
    </i>
    <i>
      <x v="30"/>
      <x v="30"/>
      <x v="1"/>
    </i>
    <i>
      <x v="91"/>
      <x v="91"/>
      <x v="2"/>
    </i>
    <i>
      <x v="105"/>
      <x v="105"/>
      <x v="2"/>
    </i>
    <i>
      <x v="92"/>
      <x v="92"/>
      <x v="2"/>
    </i>
    <i>
      <x v="248"/>
      <x v="248"/>
      <x v="5"/>
    </i>
    <i>
      <x v="136"/>
      <x v="136"/>
      <x v="2"/>
    </i>
    <i>
      <x v="159"/>
      <x v="159"/>
      <x v="2"/>
    </i>
    <i>
      <x v="26"/>
      <x v="26"/>
      <x v="6"/>
    </i>
    <i>
      <x v="160"/>
      <x v="160"/>
      <x v="2"/>
    </i>
    <i>
      <x v="41"/>
      <x v="41"/>
      <x v="2"/>
    </i>
    <i>
      <x v="109"/>
      <x v="109"/>
      <x v="2"/>
    </i>
    <i>
      <x v="279"/>
      <x v="279"/>
      <x v="3"/>
    </i>
    <i>
      <x v="49"/>
      <x v="49"/>
      <x/>
    </i>
    <i>
      <x v="42"/>
      <x v="42"/>
      <x v="2"/>
    </i>
    <i>
      <x v="166"/>
      <x v="166"/>
      <x v="2"/>
    </i>
    <i>
      <x v="217"/>
      <x v="217"/>
      <x v="8"/>
    </i>
    <i>
      <x v="51"/>
      <x v="51"/>
      <x v="2"/>
    </i>
    <i>
      <x v="96"/>
      <x v="96"/>
      <x v="2"/>
    </i>
    <i>
      <x v="169"/>
      <x v="169"/>
      <x v="3"/>
    </i>
    <i>
      <x v="219"/>
      <x v="219"/>
      <x v="6"/>
    </i>
    <i>
      <x v="264"/>
      <x v="264"/>
      <x v="8"/>
    </i>
    <i>
      <x v="220"/>
      <x v="220"/>
      <x v="7"/>
    </i>
    <i>
      <x v="21"/>
      <x v="21"/>
      <x v="6"/>
    </i>
    <i>
      <x v="221"/>
      <x v="221"/>
      <x v="8"/>
    </i>
    <i>
      <x v="172"/>
      <x v="172"/>
      <x v="10"/>
    </i>
    <i>
      <x v="65"/>
      <x v="65"/>
      <x v="7"/>
    </i>
    <i>
      <x v="34"/>
      <x v="34"/>
      <x v="2"/>
    </i>
    <i>
      <x v="11"/>
      <x v="11"/>
      <x v="2"/>
    </i>
    <i>
      <x v="175"/>
      <x v="175"/>
      <x v="7"/>
    </i>
    <i>
      <x v="224"/>
      <x v="224"/>
      <x v="4"/>
    </i>
    <i>
      <x v="274"/>
      <x v="274"/>
      <x v="8"/>
    </i>
    <i>
      <x v="144"/>
      <x v="144"/>
      <x v="2"/>
    </i>
    <i>
      <x v="35"/>
      <x v="35"/>
      <x v="2"/>
    </i>
    <i>
      <x v="226"/>
      <x v="226"/>
      <x v="3"/>
    </i>
    <i>
      <x v="56"/>
      <x v="56"/>
      <x v="4"/>
    </i>
    <i>
      <x v="145"/>
      <x v="145"/>
      <x v="2"/>
    </i>
    <i>
      <x/>
      <x/>
      <x/>
    </i>
    <i>
      <x v="139"/>
      <x v="139"/>
      <x v="2"/>
    </i>
    <i t="grand">
      <x/>
    </i>
  </rowItems>
  <colItems count="1">
    <i/>
  </colItems>
  <dataFields count="1">
    <dataField name="Sum of UNITS" fld="0" baseField="0" baseItem="0"/>
  </dataField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Distinct Count of CS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0"/>
    <rowHierarchyUsage hierarchyUsage="3"/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D$2685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H63"/>
  <sheetViews>
    <sheetView tabSelected="1" topLeftCell="A4" workbookViewId="0">
      <selection activeCell="G14" sqref="G14"/>
    </sheetView>
  </sheetViews>
  <sheetFormatPr defaultRowHeight="15" x14ac:dyDescent="0.25"/>
  <cols>
    <col min="1" max="1" width="21.42578125" bestFit="1" customWidth="1"/>
    <col min="2" max="2" width="28.7109375" customWidth="1"/>
    <col min="3" max="3" width="23.140625" bestFit="1" customWidth="1"/>
    <col min="4" max="4" width="14.42578125" bestFit="1" customWidth="1"/>
    <col min="5" max="5" width="12.42578125" bestFit="1" customWidth="1"/>
    <col min="6" max="6" width="12.140625" bestFit="1" customWidth="1"/>
    <col min="7" max="7" width="23.140625" bestFit="1" customWidth="1"/>
    <col min="8" max="8" width="9.140625" bestFit="1" customWidth="1"/>
    <col min="9" max="9" width="12.5703125" bestFit="1" customWidth="1"/>
    <col min="10" max="10" width="11.85546875" bestFit="1" customWidth="1"/>
    <col min="11" max="11" width="21.140625" customWidth="1"/>
  </cols>
  <sheetData>
    <row r="10" spans="1:3" ht="15.75" thickBot="1" x14ac:dyDescent="0.3">
      <c r="A10" s="5" t="s">
        <v>2544</v>
      </c>
      <c r="B10" s="6" t="s">
        <v>2550</v>
      </c>
    </row>
    <row r="11" spans="1:3" x14ac:dyDescent="0.25">
      <c r="A11" s="7" t="s">
        <v>2545</v>
      </c>
      <c r="B11" s="8">
        <f>B63</f>
        <v>26229</v>
      </c>
    </row>
    <row r="12" spans="1:3" x14ac:dyDescent="0.25">
      <c r="A12" s="9" t="s">
        <v>2546</v>
      </c>
      <c r="B12" s="19">
        <f>C63</f>
        <v>2093887.7595933308</v>
      </c>
    </row>
    <row r="13" spans="1:3" x14ac:dyDescent="0.25">
      <c r="A13" s="9" t="s">
        <v>2551</v>
      </c>
      <c r="B13" s="20">
        <f>B12/B11</f>
        <v>79.831017560460964</v>
      </c>
    </row>
    <row r="14" spans="1:3" x14ac:dyDescent="0.25">
      <c r="A14" s="9" t="s">
        <v>2547</v>
      </c>
      <c r="B14" s="10">
        <v>0.68</v>
      </c>
    </row>
    <row r="15" spans="1:3" x14ac:dyDescent="0.25">
      <c r="A15" s="9" t="s">
        <v>2548</v>
      </c>
      <c r="B15" s="19">
        <f>(1-B14)*B12</f>
        <v>670044.08306986571</v>
      </c>
      <c r="C15" s="4"/>
    </row>
    <row r="16" spans="1:3" x14ac:dyDescent="0.25">
      <c r="A16" s="9" t="s">
        <v>2549</v>
      </c>
      <c r="B16" s="21">
        <f>B15/B11</f>
        <v>25.545925619347503</v>
      </c>
    </row>
    <row r="17" spans="1:8" x14ac:dyDescent="0.25">
      <c r="A17" s="14"/>
      <c r="B17" s="15"/>
    </row>
    <row r="18" spans="1:8" x14ac:dyDescent="0.25">
      <c r="A18" s="14"/>
      <c r="B18" s="15"/>
    </row>
    <row r="19" spans="1:8" x14ac:dyDescent="0.25">
      <c r="A19" s="14"/>
      <c r="B19" s="16"/>
    </row>
    <row r="20" spans="1:8" x14ac:dyDescent="0.25">
      <c r="A20" s="14"/>
      <c r="B20" s="16"/>
    </row>
    <row r="22" spans="1:8" x14ac:dyDescent="0.25">
      <c r="A22" s="1" t="s">
        <v>2520</v>
      </c>
      <c r="B22" t="s">
        <v>2522</v>
      </c>
      <c r="C22" t="s">
        <v>4013</v>
      </c>
      <c r="E22" s="1" t="s">
        <v>2520</v>
      </c>
      <c r="F22" t="s">
        <v>2522</v>
      </c>
      <c r="G22" t="s">
        <v>4013</v>
      </c>
    </row>
    <row r="23" spans="1:8" x14ac:dyDescent="0.25">
      <c r="A23" s="2" t="s">
        <v>2541</v>
      </c>
      <c r="B23">
        <v>9272</v>
      </c>
      <c r="C23" s="4">
        <v>735911.78850529063</v>
      </c>
      <c r="E23" s="2" t="s">
        <v>2540</v>
      </c>
      <c r="F23">
        <v>9638</v>
      </c>
      <c r="G23" s="4">
        <v>803571.91250147636</v>
      </c>
    </row>
    <row r="24" spans="1:8" x14ac:dyDescent="0.25">
      <c r="A24" s="3" t="s">
        <v>2525</v>
      </c>
      <c r="B24">
        <v>12</v>
      </c>
      <c r="C24" s="4">
        <v>571.25658012086535</v>
      </c>
      <c r="D24" s="4"/>
      <c r="E24" s="2" t="s">
        <v>2541</v>
      </c>
      <c r="F24">
        <v>9272</v>
      </c>
      <c r="G24" s="4">
        <v>735911.7885052918</v>
      </c>
    </row>
    <row r="25" spans="1:8" x14ac:dyDescent="0.25">
      <c r="A25" s="3" t="s">
        <v>2534</v>
      </c>
      <c r="B25">
        <v>212</v>
      </c>
      <c r="C25" s="4">
        <v>12233.155033327441</v>
      </c>
      <c r="E25" s="2" t="s">
        <v>2542</v>
      </c>
      <c r="F25">
        <v>7297</v>
      </c>
      <c r="G25" s="4">
        <v>553262.75188161503</v>
      </c>
    </row>
    <row r="26" spans="1:8" x14ac:dyDescent="0.25">
      <c r="A26" s="3" t="s">
        <v>2537</v>
      </c>
      <c r="B26">
        <v>4</v>
      </c>
      <c r="C26" s="4">
        <v>198.46189531126154</v>
      </c>
      <c r="E26" s="2" t="s">
        <v>2543</v>
      </c>
      <c r="F26">
        <v>22</v>
      </c>
      <c r="G26" s="4">
        <v>1141.3067049510846</v>
      </c>
    </row>
    <row r="27" spans="1:8" x14ac:dyDescent="0.25">
      <c r="A27" s="3" t="s">
        <v>2529</v>
      </c>
      <c r="B27">
        <v>3</v>
      </c>
      <c r="C27" s="4">
        <v>135.27379946367904</v>
      </c>
      <c r="E27" s="2" t="s">
        <v>2521</v>
      </c>
      <c r="F27">
        <v>26229</v>
      </c>
      <c r="G27" s="4">
        <v>2093887.759593334</v>
      </c>
    </row>
    <row r="28" spans="1:8" x14ac:dyDescent="0.25">
      <c r="A28" s="3" t="s">
        <v>2531</v>
      </c>
      <c r="B28">
        <v>1255</v>
      </c>
      <c r="C28" s="4">
        <v>131205.78303053207</v>
      </c>
      <c r="G28" s="4"/>
    </row>
    <row r="29" spans="1:8" x14ac:dyDescent="0.25">
      <c r="A29" s="3" t="s">
        <v>2526</v>
      </c>
      <c r="B29">
        <v>3597</v>
      </c>
      <c r="C29" s="4">
        <v>382683.54640629463</v>
      </c>
      <c r="E29" s="1" t="s">
        <v>2520</v>
      </c>
      <c r="F29" t="s">
        <v>2522</v>
      </c>
      <c r="G29" s="4" t="s">
        <v>4013</v>
      </c>
    </row>
    <row r="30" spans="1:8" x14ac:dyDescent="0.25">
      <c r="A30" s="3" t="s">
        <v>2528</v>
      </c>
      <c r="B30">
        <v>99</v>
      </c>
      <c r="C30" s="4">
        <v>4896.8512178206493</v>
      </c>
      <c r="E30" s="2" t="s">
        <v>2566</v>
      </c>
      <c r="F30">
        <v>13946</v>
      </c>
      <c r="G30" s="4">
        <v>1000415.951267984</v>
      </c>
      <c r="H30" s="4"/>
    </row>
    <row r="31" spans="1:8" x14ac:dyDescent="0.25">
      <c r="A31" s="3" t="s">
        <v>2530</v>
      </c>
      <c r="B31">
        <v>759</v>
      </c>
      <c r="C31" s="4">
        <v>58858.580230188105</v>
      </c>
      <c r="E31" s="2" t="s">
        <v>2565</v>
      </c>
      <c r="F31">
        <v>8333</v>
      </c>
      <c r="G31" s="4">
        <v>1009353.221254176</v>
      </c>
      <c r="H31" s="4"/>
    </row>
    <row r="32" spans="1:8" x14ac:dyDescent="0.25">
      <c r="A32" s="3" t="s">
        <v>2527</v>
      </c>
      <c r="B32">
        <v>1056</v>
      </c>
      <c r="C32" s="4">
        <v>74996.880232425261</v>
      </c>
      <c r="E32" s="2" t="s">
        <v>2567</v>
      </c>
      <c r="F32">
        <v>2377</v>
      </c>
      <c r="G32" s="4">
        <v>53942.576534628461</v>
      </c>
      <c r="H32" s="4"/>
    </row>
    <row r="33" spans="1:8" x14ac:dyDescent="0.25">
      <c r="A33" s="3" t="s">
        <v>2532</v>
      </c>
      <c r="B33">
        <v>1836</v>
      </c>
      <c r="C33" s="4">
        <v>49973.489435314572</v>
      </c>
      <c r="E33" s="2" t="s">
        <v>2525</v>
      </c>
      <c r="F33">
        <v>1573</v>
      </c>
      <c r="G33" s="4">
        <v>30176.010536548245</v>
      </c>
      <c r="H33" s="4"/>
    </row>
    <row r="34" spans="1:8" x14ac:dyDescent="0.25">
      <c r="A34" s="3" t="s">
        <v>2535</v>
      </c>
      <c r="B34">
        <v>436</v>
      </c>
      <c r="C34" s="4">
        <v>19751.784404633101</v>
      </c>
      <c r="E34" s="2" t="s">
        <v>2521</v>
      </c>
      <c r="F34">
        <v>26229</v>
      </c>
      <c r="G34" s="4">
        <v>2093887.7595933366</v>
      </c>
    </row>
    <row r="35" spans="1:8" x14ac:dyDescent="0.25">
      <c r="A35" s="3" t="s">
        <v>2536</v>
      </c>
      <c r="B35">
        <v>3</v>
      </c>
      <c r="C35" s="4">
        <v>406.72623985902152</v>
      </c>
    </row>
    <row r="36" spans="1:8" x14ac:dyDescent="0.25">
      <c r="A36" s="2" t="s">
        <v>2542</v>
      </c>
      <c r="B36">
        <v>7297</v>
      </c>
      <c r="C36" s="4">
        <v>553262.75188161386</v>
      </c>
    </row>
    <row r="37" spans="1:8" x14ac:dyDescent="0.25">
      <c r="A37" s="3" t="s">
        <v>2525</v>
      </c>
      <c r="B37">
        <v>889</v>
      </c>
      <c r="C37" s="4">
        <v>7719.9565979322097</v>
      </c>
    </row>
    <row r="38" spans="1:8" x14ac:dyDescent="0.25">
      <c r="A38" s="3" t="s">
        <v>2534</v>
      </c>
      <c r="B38">
        <v>2166</v>
      </c>
      <c r="C38" s="4">
        <v>41725.859454636076</v>
      </c>
    </row>
    <row r="39" spans="1:8" x14ac:dyDescent="0.25">
      <c r="A39" s="3" t="s">
        <v>2529</v>
      </c>
      <c r="B39">
        <v>648</v>
      </c>
      <c r="C39" s="4">
        <v>21458.617027074484</v>
      </c>
    </row>
    <row r="40" spans="1:8" x14ac:dyDescent="0.25">
      <c r="A40" s="3" t="s">
        <v>2531</v>
      </c>
      <c r="B40">
        <v>24</v>
      </c>
      <c r="C40" s="4">
        <v>5289.7032218372415</v>
      </c>
    </row>
    <row r="41" spans="1:8" x14ac:dyDescent="0.25">
      <c r="A41" s="3" t="s">
        <v>2526</v>
      </c>
      <c r="B41">
        <v>3242</v>
      </c>
      <c r="C41" s="4">
        <v>462868.33519540809</v>
      </c>
    </row>
    <row r="42" spans="1:8" x14ac:dyDescent="0.25">
      <c r="A42" s="3" t="s">
        <v>2524</v>
      </c>
      <c r="B42">
        <v>26</v>
      </c>
      <c r="C42" s="4">
        <v>1802.7458180477356</v>
      </c>
    </row>
    <row r="43" spans="1:8" x14ac:dyDescent="0.25">
      <c r="A43" s="3" t="s">
        <v>2530</v>
      </c>
      <c r="B43">
        <v>4</v>
      </c>
      <c r="C43" s="4">
        <v>316.09128614924327</v>
      </c>
    </row>
    <row r="44" spans="1:8" x14ac:dyDescent="0.25">
      <c r="A44" s="3" t="s">
        <v>2532</v>
      </c>
      <c r="B44">
        <v>298</v>
      </c>
      <c r="C44" s="4">
        <v>12081.443280528707</v>
      </c>
    </row>
    <row r="45" spans="1:8" x14ac:dyDescent="0.25">
      <c r="A45" s="2" t="s">
        <v>2540</v>
      </c>
      <c r="B45">
        <v>9638</v>
      </c>
      <c r="C45" s="4">
        <v>803571.91250147484</v>
      </c>
    </row>
    <row r="46" spans="1:8" x14ac:dyDescent="0.25">
      <c r="A46" s="3" t="s">
        <v>2525</v>
      </c>
      <c r="B46">
        <v>3</v>
      </c>
      <c r="C46" s="4">
        <v>180.5158728629028</v>
      </c>
    </row>
    <row r="47" spans="1:8" x14ac:dyDescent="0.25">
      <c r="A47" s="3" t="s">
        <v>2537</v>
      </c>
      <c r="B47">
        <v>13</v>
      </c>
      <c r="C47" s="4">
        <v>586.18646434260916</v>
      </c>
    </row>
    <row r="48" spans="1:8" x14ac:dyDescent="0.25">
      <c r="A48" s="3" t="s">
        <v>2529</v>
      </c>
      <c r="B48">
        <v>18</v>
      </c>
      <c r="C48" s="4">
        <v>350.1736481099918</v>
      </c>
    </row>
    <row r="49" spans="1:3" x14ac:dyDescent="0.25">
      <c r="A49" s="3" t="s">
        <v>2531</v>
      </c>
      <c r="B49">
        <v>1499</v>
      </c>
      <c r="C49" s="4">
        <v>218507.3007722554</v>
      </c>
    </row>
    <row r="50" spans="1:3" x14ac:dyDescent="0.25">
      <c r="A50" s="3" t="s">
        <v>2538</v>
      </c>
      <c r="B50">
        <v>2</v>
      </c>
      <c r="C50" s="4">
        <v>301.3122088388302</v>
      </c>
    </row>
    <row r="51" spans="1:3" x14ac:dyDescent="0.25">
      <c r="A51" s="3" t="s">
        <v>2526</v>
      </c>
      <c r="B51">
        <v>1461</v>
      </c>
      <c r="C51" s="4">
        <v>161554.7690943768</v>
      </c>
    </row>
    <row r="52" spans="1:3" x14ac:dyDescent="0.25">
      <c r="A52" s="3" t="s">
        <v>2528</v>
      </c>
      <c r="B52">
        <v>1183</v>
      </c>
      <c r="C52" s="4">
        <v>52658.304877735813</v>
      </c>
    </row>
    <row r="53" spans="1:3" x14ac:dyDescent="0.25">
      <c r="A53" s="3" t="s">
        <v>2524</v>
      </c>
      <c r="B53">
        <v>2</v>
      </c>
      <c r="C53" s="4">
        <v>109.78743144878298</v>
      </c>
    </row>
    <row r="54" spans="1:3" x14ac:dyDescent="0.25">
      <c r="A54" s="3" t="s">
        <v>2530</v>
      </c>
      <c r="B54">
        <v>1964</v>
      </c>
      <c r="C54" s="4">
        <v>168360.23258199921</v>
      </c>
    </row>
    <row r="55" spans="1:3" x14ac:dyDescent="0.25">
      <c r="A55" s="3" t="s">
        <v>2527</v>
      </c>
      <c r="B55">
        <v>1306</v>
      </c>
      <c r="C55" s="4">
        <v>83618.511353203925</v>
      </c>
    </row>
    <row r="56" spans="1:3" x14ac:dyDescent="0.25">
      <c r="A56" s="3" t="s">
        <v>2532</v>
      </c>
      <c r="B56">
        <v>2038</v>
      </c>
      <c r="C56" s="4">
        <v>96103.513928453773</v>
      </c>
    </row>
    <row r="57" spans="1:3" x14ac:dyDescent="0.25">
      <c r="A57" s="3" t="s">
        <v>2536</v>
      </c>
      <c r="B57">
        <v>149</v>
      </c>
      <c r="C57" s="4">
        <v>21241.304267846888</v>
      </c>
    </row>
    <row r="58" spans="1:3" x14ac:dyDescent="0.25">
      <c r="A58" s="2" t="s">
        <v>2543</v>
      </c>
      <c r="B58">
        <v>22</v>
      </c>
      <c r="C58" s="4">
        <v>1141.3067049510846</v>
      </c>
    </row>
    <row r="59" spans="1:3" x14ac:dyDescent="0.25">
      <c r="A59" s="3" t="s">
        <v>2525</v>
      </c>
      <c r="B59">
        <v>6</v>
      </c>
      <c r="C59" s="4">
        <v>134.82137872968678</v>
      </c>
    </row>
    <row r="60" spans="1:3" x14ac:dyDescent="0.25">
      <c r="A60" s="3" t="s">
        <v>2526</v>
      </c>
      <c r="B60">
        <v>5</v>
      </c>
      <c r="C60" s="4">
        <v>334.03730859760208</v>
      </c>
    </row>
    <row r="61" spans="1:3" x14ac:dyDescent="0.25">
      <c r="A61" s="3" t="s">
        <v>2533</v>
      </c>
      <c r="B61">
        <v>7</v>
      </c>
      <c r="C61" s="4">
        <v>534.30888684483261</v>
      </c>
    </row>
    <row r="62" spans="1:3" x14ac:dyDescent="0.25">
      <c r="A62" s="3" t="s">
        <v>2532</v>
      </c>
      <c r="B62">
        <v>4</v>
      </c>
      <c r="C62" s="4">
        <v>138.13913077896319</v>
      </c>
    </row>
    <row r="63" spans="1:3" x14ac:dyDescent="0.25">
      <c r="A63" s="2" t="s">
        <v>2521</v>
      </c>
      <c r="B63">
        <v>26229</v>
      </c>
      <c r="C63" s="4">
        <v>2093887.7595933308</v>
      </c>
    </row>
  </sheetData>
  <pageMargins left="0.7" right="0.7" top="0.75" bottom="0.75" header="0.3" footer="0.3"/>
  <pageSetup paperSize="9" orientation="portrait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85"/>
  <sheetViews>
    <sheetView workbookViewId="0">
      <pane ySplit="1" topLeftCell="A2" activePane="bottomLeft" state="frozen"/>
      <selection activeCell="O1" sqref="O1"/>
      <selection pane="bottomLeft" activeCell="S291" sqref="S291"/>
    </sheetView>
  </sheetViews>
  <sheetFormatPr defaultColWidth="15.42578125" defaultRowHeight="15" x14ac:dyDescent="0.25"/>
  <cols>
    <col min="1" max="1" width="13.5703125" customWidth="1"/>
    <col min="3" max="3" width="9.42578125" customWidth="1"/>
    <col min="7" max="7" width="22.42578125" customWidth="1"/>
    <col min="8" max="8" width="31.140625" customWidth="1"/>
    <col min="9" max="9" width="14" customWidth="1"/>
    <col min="10" max="11" width="10.5703125" customWidth="1"/>
    <col min="12" max="12" width="7.85546875" customWidth="1"/>
    <col min="13" max="13" width="11.42578125" customWidth="1"/>
    <col min="14" max="14" width="5" style="2" customWidth="1"/>
    <col min="15" max="15" width="8.42578125" customWidth="1"/>
    <col min="16" max="17" width="13.5703125" customWidth="1"/>
  </cols>
  <sheetData>
    <row r="1" spans="1:17" s="13" customFormat="1" ht="34.35" customHeight="1" x14ac:dyDescent="0.25">
      <c r="A1" s="11" t="s">
        <v>2555</v>
      </c>
      <c r="B1" s="11" t="s">
        <v>2554</v>
      </c>
      <c r="C1" s="11" t="s">
        <v>2552</v>
      </c>
      <c r="D1" s="11" t="s">
        <v>2553</v>
      </c>
      <c r="E1" s="11" t="s">
        <v>2523</v>
      </c>
      <c r="F1" s="11" t="s">
        <v>2556</v>
      </c>
      <c r="G1" s="11" t="s">
        <v>2557</v>
      </c>
      <c r="H1" s="11" t="s">
        <v>2558</v>
      </c>
      <c r="I1" s="11" t="s">
        <v>2559</v>
      </c>
      <c r="J1" s="11" t="s">
        <v>2560</v>
      </c>
      <c r="K1" s="11" t="s">
        <v>2539</v>
      </c>
      <c r="L1" s="11" t="s">
        <v>2561</v>
      </c>
      <c r="M1" s="11" t="s">
        <v>2562</v>
      </c>
      <c r="N1" s="12" t="s">
        <v>2563</v>
      </c>
      <c r="O1" s="11" t="s">
        <v>2564</v>
      </c>
      <c r="P1" s="11" t="s">
        <v>4011</v>
      </c>
      <c r="Q1" s="11" t="s">
        <v>4012</v>
      </c>
    </row>
    <row r="2" spans="1:17" x14ac:dyDescent="0.25">
      <c r="A2" t="s">
        <v>548</v>
      </c>
      <c r="B2" t="s">
        <v>549</v>
      </c>
      <c r="C2" t="s">
        <v>2566</v>
      </c>
      <c r="D2" t="s">
        <v>211</v>
      </c>
      <c r="E2" t="s">
        <v>2527</v>
      </c>
      <c r="F2" t="s">
        <v>25</v>
      </c>
      <c r="G2" t="s">
        <v>52</v>
      </c>
      <c r="H2" t="s">
        <v>216</v>
      </c>
      <c r="I2" t="s">
        <v>550</v>
      </c>
      <c r="J2" t="s">
        <v>28</v>
      </c>
      <c r="K2" t="s">
        <v>2541</v>
      </c>
      <c r="L2" t="s">
        <v>44</v>
      </c>
      <c r="M2" t="s">
        <v>217</v>
      </c>
      <c r="N2" s="2">
        <v>34</v>
      </c>
      <c r="O2">
        <v>1</v>
      </c>
      <c r="P2" s="4">
        <v>105.41403102019135</v>
      </c>
      <c r="Q2" s="4">
        <v>105.41403102019135</v>
      </c>
    </row>
    <row r="3" spans="1:17" x14ac:dyDescent="0.25">
      <c r="A3" t="s">
        <v>577</v>
      </c>
      <c r="B3" t="s">
        <v>578</v>
      </c>
      <c r="C3" t="s">
        <v>2566</v>
      </c>
      <c r="D3" t="s">
        <v>66</v>
      </c>
      <c r="E3" t="s">
        <v>2527</v>
      </c>
      <c r="F3" t="s">
        <v>41</v>
      </c>
      <c r="G3" t="s">
        <v>576</v>
      </c>
      <c r="H3" t="s">
        <v>102</v>
      </c>
      <c r="I3" t="s">
        <v>550</v>
      </c>
      <c r="J3" t="s">
        <v>21</v>
      </c>
      <c r="K3" t="s">
        <v>2540</v>
      </c>
      <c r="L3" t="s">
        <v>44</v>
      </c>
      <c r="M3" t="s">
        <v>45</v>
      </c>
      <c r="N3" s="2" t="s">
        <v>90</v>
      </c>
      <c r="O3">
        <v>21</v>
      </c>
      <c r="P3" s="4">
        <v>60.171957620967596</v>
      </c>
      <c r="Q3" s="4">
        <v>1263.6111100403195</v>
      </c>
    </row>
    <row r="4" spans="1:17" x14ac:dyDescent="0.25">
      <c r="A4" t="s">
        <v>577</v>
      </c>
      <c r="B4" t="s">
        <v>578</v>
      </c>
      <c r="C4" t="s">
        <v>2566</v>
      </c>
      <c r="D4" t="s">
        <v>66</v>
      </c>
      <c r="E4" t="s">
        <v>2527</v>
      </c>
      <c r="F4" t="s">
        <v>41</v>
      </c>
      <c r="G4" t="s">
        <v>576</v>
      </c>
      <c r="H4" t="s">
        <v>102</v>
      </c>
      <c r="I4" t="s">
        <v>550</v>
      </c>
      <c r="J4" t="s">
        <v>21</v>
      </c>
      <c r="K4" t="s">
        <v>2540</v>
      </c>
      <c r="L4" t="s">
        <v>44</v>
      </c>
      <c r="M4" t="s">
        <v>45</v>
      </c>
      <c r="N4" s="2" t="s">
        <v>46</v>
      </c>
      <c r="O4">
        <v>18</v>
      </c>
      <c r="P4" s="4">
        <v>60.171957620967596</v>
      </c>
      <c r="Q4" s="4">
        <v>1083.0952371774167</v>
      </c>
    </row>
    <row r="5" spans="1:17" x14ac:dyDescent="0.25">
      <c r="A5" t="s">
        <v>587</v>
      </c>
      <c r="B5" t="s">
        <v>588</v>
      </c>
      <c r="C5" t="s">
        <v>2566</v>
      </c>
      <c r="D5" t="s">
        <v>50</v>
      </c>
      <c r="E5" t="s">
        <v>2528</v>
      </c>
      <c r="F5" t="s">
        <v>41</v>
      </c>
      <c r="G5" t="s">
        <v>52</v>
      </c>
      <c r="H5" t="s">
        <v>102</v>
      </c>
      <c r="I5" t="s">
        <v>550</v>
      </c>
      <c r="J5" t="s">
        <v>21</v>
      </c>
      <c r="K5" t="s">
        <v>2540</v>
      </c>
      <c r="L5" t="s">
        <v>44</v>
      </c>
      <c r="M5" t="s">
        <v>45</v>
      </c>
      <c r="N5" s="2" t="s">
        <v>67</v>
      </c>
      <c r="O5">
        <v>6</v>
      </c>
      <c r="P5" s="4">
        <v>45.091266487893009</v>
      </c>
      <c r="Q5" s="4">
        <v>270.54759892735808</v>
      </c>
    </row>
    <row r="6" spans="1:17" x14ac:dyDescent="0.25">
      <c r="A6" t="s">
        <v>589</v>
      </c>
      <c r="B6" t="s">
        <v>590</v>
      </c>
      <c r="C6" t="s">
        <v>2566</v>
      </c>
      <c r="D6" t="s">
        <v>50</v>
      </c>
      <c r="E6" t="s">
        <v>2528</v>
      </c>
      <c r="F6" t="s">
        <v>41</v>
      </c>
      <c r="G6" t="s">
        <v>52</v>
      </c>
      <c r="H6" t="s">
        <v>102</v>
      </c>
      <c r="I6" t="s">
        <v>550</v>
      </c>
      <c r="J6" t="s">
        <v>21</v>
      </c>
      <c r="K6" t="s">
        <v>2540</v>
      </c>
      <c r="L6" t="s">
        <v>44</v>
      </c>
      <c r="M6" t="s">
        <v>45</v>
      </c>
      <c r="N6" s="2" t="s">
        <v>90</v>
      </c>
      <c r="O6">
        <v>1</v>
      </c>
      <c r="P6" s="4">
        <v>45.091266487893009</v>
      </c>
      <c r="Q6" s="4">
        <v>45.091266487893009</v>
      </c>
    </row>
    <row r="7" spans="1:17" x14ac:dyDescent="0.25">
      <c r="A7" t="s">
        <v>589</v>
      </c>
      <c r="B7" t="s">
        <v>590</v>
      </c>
      <c r="C7" t="s">
        <v>2566</v>
      </c>
      <c r="D7" t="s">
        <v>50</v>
      </c>
      <c r="E7" t="s">
        <v>2528</v>
      </c>
      <c r="F7" t="s">
        <v>41</v>
      </c>
      <c r="G7" t="s">
        <v>52</v>
      </c>
      <c r="H7" t="s">
        <v>102</v>
      </c>
      <c r="I7" t="s">
        <v>550</v>
      </c>
      <c r="J7" t="s">
        <v>21</v>
      </c>
      <c r="K7" t="s">
        <v>2540</v>
      </c>
      <c r="L7" t="s">
        <v>44</v>
      </c>
      <c r="M7" t="s">
        <v>45</v>
      </c>
      <c r="N7" s="2" t="s">
        <v>54</v>
      </c>
      <c r="O7">
        <v>3</v>
      </c>
      <c r="P7" s="4">
        <v>45.091266487893009</v>
      </c>
      <c r="Q7" s="4">
        <v>135.27379946367904</v>
      </c>
    </row>
    <row r="8" spans="1:17" x14ac:dyDescent="0.25">
      <c r="A8" t="s">
        <v>589</v>
      </c>
      <c r="B8" t="s">
        <v>590</v>
      </c>
      <c r="C8" t="s">
        <v>2566</v>
      </c>
      <c r="D8" t="s">
        <v>50</v>
      </c>
      <c r="E8" t="s">
        <v>2528</v>
      </c>
      <c r="F8" t="s">
        <v>41</v>
      </c>
      <c r="G8" t="s">
        <v>52</v>
      </c>
      <c r="H8" t="s">
        <v>102</v>
      </c>
      <c r="I8" t="s">
        <v>550</v>
      </c>
      <c r="J8" t="s">
        <v>21</v>
      </c>
      <c r="K8" t="s">
        <v>2540</v>
      </c>
      <c r="L8" t="s">
        <v>44</v>
      </c>
      <c r="M8" t="s">
        <v>45</v>
      </c>
      <c r="N8" s="2" t="s">
        <v>46</v>
      </c>
      <c r="O8">
        <v>1</v>
      </c>
      <c r="P8" s="4">
        <v>45.091266487893009</v>
      </c>
      <c r="Q8" s="4">
        <v>45.091266487893009</v>
      </c>
    </row>
    <row r="9" spans="1:17" x14ac:dyDescent="0.25">
      <c r="A9" t="s">
        <v>591</v>
      </c>
      <c r="B9" t="s">
        <v>592</v>
      </c>
      <c r="C9" t="s">
        <v>2566</v>
      </c>
      <c r="D9" t="s">
        <v>50</v>
      </c>
      <c r="E9" t="s">
        <v>2528</v>
      </c>
      <c r="F9" t="s">
        <v>41</v>
      </c>
      <c r="G9" t="s">
        <v>52</v>
      </c>
      <c r="H9" t="s">
        <v>102</v>
      </c>
      <c r="I9" t="s">
        <v>550</v>
      </c>
      <c r="J9" t="s">
        <v>21</v>
      </c>
      <c r="K9" t="s">
        <v>2540</v>
      </c>
      <c r="L9" t="s">
        <v>44</v>
      </c>
      <c r="M9" t="s">
        <v>45</v>
      </c>
      <c r="N9" s="2" t="s">
        <v>90</v>
      </c>
      <c r="O9">
        <v>48</v>
      </c>
      <c r="P9" s="4">
        <v>45.091266487893009</v>
      </c>
      <c r="Q9" s="4">
        <v>2164.3807914188646</v>
      </c>
    </row>
    <row r="10" spans="1:17" x14ac:dyDescent="0.25">
      <c r="A10" t="s">
        <v>591</v>
      </c>
      <c r="B10" t="s">
        <v>592</v>
      </c>
      <c r="C10" t="s">
        <v>2566</v>
      </c>
      <c r="D10" t="s">
        <v>50</v>
      </c>
      <c r="E10" t="s">
        <v>2528</v>
      </c>
      <c r="F10" t="s">
        <v>41</v>
      </c>
      <c r="G10" t="s">
        <v>52</v>
      </c>
      <c r="H10" t="s">
        <v>102</v>
      </c>
      <c r="I10" t="s">
        <v>550</v>
      </c>
      <c r="J10" t="s">
        <v>21</v>
      </c>
      <c r="K10" t="s">
        <v>2540</v>
      </c>
      <c r="L10" t="s">
        <v>44</v>
      </c>
      <c r="M10" t="s">
        <v>45</v>
      </c>
      <c r="N10" s="2" t="s">
        <v>54</v>
      </c>
      <c r="O10">
        <v>138</v>
      </c>
      <c r="P10" s="4">
        <v>45.091266487893009</v>
      </c>
      <c r="Q10" s="4">
        <v>6222.5947753292348</v>
      </c>
    </row>
    <row r="11" spans="1:17" x14ac:dyDescent="0.25">
      <c r="A11" t="s">
        <v>593</v>
      </c>
      <c r="B11" t="s">
        <v>594</v>
      </c>
      <c r="C11" t="s">
        <v>2566</v>
      </c>
      <c r="D11" t="s">
        <v>114</v>
      </c>
      <c r="E11" t="s">
        <v>2532</v>
      </c>
      <c r="F11" t="s">
        <v>41</v>
      </c>
      <c r="G11" t="s">
        <v>42</v>
      </c>
      <c r="H11" t="s">
        <v>43</v>
      </c>
      <c r="I11" t="s">
        <v>550</v>
      </c>
      <c r="J11" t="s">
        <v>21</v>
      </c>
      <c r="K11" t="s">
        <v>2540</v>
      </c>
      <c r="L11" t="s">
        <v>44</v>
      </c>
      <c r="M11" t="s">
        <v>45</v>
      </c>
      <c r="N11" s="2" t="s">
        <v>69</v>
      </c>
      <c r="O11">
        <v>1</v>
      </c>
      <c r="P11" s="4">
        <v>40.567059147970632</v>
      </c>
      <c r="Q11" s="4">
        <v>40.567059147970632</v>
      </c>
    </row>
    <row r="12" spans="1:17" x14ac:dyDescent="0.25">
      <c r="A12" t="s">
        <v>599</v>
      </c>
      <c r="B12" t="s">
        <v>600</v>
      </c>
      <c r="C12" t="s">
        <v>2566</v>
      </c>
      <c r="D12" t="s">
        <v>114</v>
      </c>
      <c r="E12" t="s">
        <v>2532</v>
      </c>
      <c r="F12" t="s">
        <v>95</v>
      </c>
      <c r="G12" t="s">
        <v>62</v>
      </c>
      <c r="H12" t="s">
        <v>96</v>
      </c>
      <c r="I12" t="s">
        <v>550</v>
      </c>
      <c r="J12" t="s">
        <v>28</v>
      </c>
      <c r="K12" t="s">
        <v>2541</v>
      </c>
      <c r="L12" t="s">
        <v>44</v>
      </c>
      <c r="M12" t="s">
        <v>45</v>
      </c>
      <c r="N12" s="2" t="s">
        <v>69</v>
      </c>
      <c r="O12">
        <v>12</v>
      </c>
      <c r="P12" s="4">
        <v>30.010575354818425</v>
      </c>
      <c r="Q12" s="4">
        <v>360.12690425782108</v>
      </c>
    </row>
    <row r="13" spans="1:17" x14ac:dyDescent="0.25">
      <c r="A13" t="s">
        <v>608</v>
      </c>
      <c r="B13" t="s">
        <v>609</v>
      </c>
      <c r="C13" t="s">
        <v>2566</v>
      </c>
      <c r="D13" t="s">
        <v>50</v>
      </c>
      <c r="E13" t="s">
        <v>2528</v>
      </c>
      <c r="F13" t="s">
        <v>109</v>
      </c>
      <c r="G13" t="s">
        <v>52</v>
      </c>
      <c r="H13" t="s">
        <v>110</v>
      </c>
      <c r="I13" t="s">
        <v>550</v>
      </c>
      <c r="J13" t="s">
        <v>21</v>
      </c>
      <c r="K13" t="s">
        <v>2540</v>
      </c>
      <c r="L13" t="s">
        <v>44</v>
      </c>
      <c r="M13" t="s">
        <v>45</v>
      </c>
      <c r="N13" s="2" t="s">
        <v>67</v>
      </c>
      <c r="O13">
        <v>23</v>
      </c>
      <c r="P13" s="4">
        <v>49.615473827815386</v>
      </c>
      <c r="Q13" s="4">
        <v>1141.1558980397538</v>
      </c>
    </row>
    <row r="14" spans="1:17" x14ac:dyDescent="0.25">
      <c r="A14" t="s">
        <v>608</v>
      </c>
      <c r="B14" t="s">
        <v>609</v>
      </c>
      <c r="C14" t="s">
        <v>2566</v>
      </c>
      <c r="D14" t="s">
        <v>50</v>
      </c>
      <c r="E14" t="s">
        <v>2528</v>
      </c>
      <c r="F14" t="s">
        <v>109</v>
      </c>
      <c r="G14" t="s">
        <v>52</v>
      </c>
      <c r="H14" t="s">
        <v>110</v>
      </c>
      <c r="I14" t="s">
        <v>550</v>
      </c>
      <c r="J14" t="s">
        <v>21</v>
      </c>
      <c r="K14" t="s">
        <v>2540</v>
      </c>
      <c r="L14" t="s">
        <v>44</v>
      </c>
      <c r="M14" t="s">
        <v>45</v>
      </c>
      <c r="N14" s="2" t="s">
        <v>90</v>
      </c>
      <c r="O14">
        <v>52</v>
      </c>
      <c r="P14" s="4">
        <v>49.615473827815386</v>
      </c>
      <c r="Q14" s="4">
        <v>2580.0046390463999</v>
      </c>
    </row>
    <row r="15" spans="1:17" x14ac:dyDescent="0.25">
      <c r="A15" t="s">
        <v>608</v>
      </c>
      <c r="B15" t="s">
        <v>609</v>
      </c>
      <c r="C15" t="s">
        <v>2566</v>
      </c>
      <c r="D15" t="s">
        <v>50</v>
      </c>
      <c r="E15" t="s">
        <v>2528</v>
      </c>
      <c r="F15" t="s">
        <v>109</v>
      </c>
      <c r="G15" t="s">
        <v>52</v>
      </c>
      <c r="H15" t="s">
        <v>110</v>
      </c>
      <c r="I15" t="s">
        <v>550</v>
      </c>
      <c r="J15" t="s">
        <v>21</v>
      </c>
      <c r="K15" t="s">
        <v>2540</v>
      </c>
      <c r="L15" t="s">
        <v>44</v>
      </c>
      <c r="M15" t="s">
        <v>45</v>
      </c>
      <c r="N15" s="2" t="s">
        <v>54</v>
      </c>
      <c r="O15">
        <v>54</v>
      </c>
      <c r="P15" s="4">
        <v>49.615473827815386</v>
      </c>
      <c r="Q15" s="4">
        <v>2679.235586702031</v>
      </c>
    </row>
    <row r="16" spans="1:17" x14ac:dyDescent="0.25">
      <c r="A16" t="s">
        <v>608</v>
      </c>
      <c r="B16" t="s">
        <v>609</v>
      </c>
      <c r="C16" t="s">
        <v>2566</v>
      </c>
      <c r="D16" t="s">
        <v>50</v>
      </c>
      <c r="E16" t="s">
        <v>2528</v>
      </c>
      <c r="F16" t="s">
        <v>109</v>
      </c>
      <c r="G16" t="s">
        <v>52</v>
      </c>
      <c r="H16" t="s">
        <v>110</v>
      </c>
      <c r="I16" t="s">
        <v>550</v>
      </c>
      <c r="J16" t="s">
        <v>21</v>
      </c>
      <c r="K16" t="s">
        <v>2540</v>
      </c>
      <c r="L16" t="s">
        <v>44</v>
      </c>
      <c r="M16" t="s">
        <v>45</v>
      </c>
      <c r="N16" s="2" t="s">
        <v>46</v>
      </c>
      <c r="O16">
        <v>22</v>
      </c>
      <c r="P16" s="4">
        <v>49.615473827815386</v>
      </c>
      <c r="Q16" s="4">
        <v>1091.5404242119384</v>
      </c>
    </row>
    <row r="17" spans="1:17" x14ac:dyDescent="0.25">
      <c r="A17" t="s">
        <v>608</v>
      </c>
      <c r="B17" t="s">
        <v>609</v>
      </c>
      <c r="C17" t="s">
        <v>2566</v>
      </c>
      <c r="D17" t="s">
        <v>50</v>
      </c>
      <c r="E17" t="s">
        <v>2528</v>
      </c>
      <c r="F17" t="s">
        <v>109</v>
      </c>
      <c r="G17" t="s">
        <v>52</v>
      </c>
      <c r="H17" t="s">
        <v>110</v>
      </c>
      <c r="I17" t="s">
        <v>550</v>
      </c>
      <c r="J17" t="s">
        <v>21</v>
      </c>
      <c r="K17" t="s">
        <v>2540</v>
      </c>
      <c r="L17" t="s">
        <v>44</v>
      </c>
      <c r="M17" t="s">
        <v>45</v>
      </c>
      <c r="N17" s="2" t="s">
        <v>69</v>
      </c>
      <c r="O17">
        <v>39</v>
      </c>
      <c r="P17" s="4">
        <v>49.615473827815386</v>
      </c>
      <c r="Q17" s="4">
        <v>1935.0034792848001</v>
      </c>
    </row>
    <row r="18" spans="1:17" x14ac:dyDescent="0.25">
      <c r="A18" t="s">
        <v>610</v>
      </c>
      <c r="B18" t="s">
        <v>611</v>
      </c>
      <c r="C18" t="s">
        <v>2566</v>
      </c>
      <c r="D18" t="s">
        <v>50</v>
      </c>
      <c r="E18" t="s">
        <v>2528</v>
      </c>
      <c r="F18" t="s">
        <v>109</v>
      </c>
      <c r="G18" t="s">
        <v>52</v>
      </c>
      <c r="H18" t="s">
        <v>110</v>
      </c>
      <c r="I18" t="s">
        <v>550</v>
      </c>
      <c r="J18" t="s">
        <v>21</v>
      </c>
      <c r="K18" t="s">
        <v>2540</v>
      </c>
      <c r="L18" t="s">
        <v>44</v>
      </c>
      <c r="M18" t="s">
        <v>45</v>
      </c>
      <c r="N18" s="2" t="s">
        <v>67</v>
      </c>
      <c r="O18">
        <v>55</v>
      </c>
      <c r="P18" s="4">
        <v>45.091266487893009</v>
      </c>
      <c r="Q18" s="4">
        <v>2480.0196568341153</v>
      </c>
    </row>
    <row r="19" spans="1:17" x14ac:dyDescent="0.25">
      <c r="A19" t="s">
        <v>610</v>
      </c>
      <c r="B19" t="s">
        <v>611</v>
      </c>
      <c r="C19" t="s">
        <v>2566</v>
      </c>
      <c r="D19" t="s">
        <v>50</v>
      </c>
      <c r="E19" t="s">
        <v>2528</v>
      </c>
      <c r="F19" t="s">
        <v>109</v>
      </c>
      <c r="G19" t="s">
        <v>52</v>
      </c>
      <c r="H19" t="s">
        <v>110</v>
      </c>
      <c r="I19" t="s">
        <v>550</v>
      </c>
      <c r="J19" t="s">
        <v>21</v>
      </c>
      <c r="K19" t="s">
        <v>2540</v>
      </c>
      <c r="L19" t="s">
        <v>44</v>
      </c>
      <c r="M19" t="s">
        <v>45</v>
      </c>
      <c r="N19" s="2" t="s">
        <v>90</v>
      </c>
      <c r="O19">
        <v>132</v>
      </c>
      <c r="P19" s="4">
        <v>45.091266487893009</v>
      </c>
      <c r="Q19" s="4">
        <v>5952.0471764018776</v>
      </c>
    </row>
    <row r="20" spans="1:17" x14ac:dyDescent="0.25">
      <c r="A20" t="s">
        <v>610</v>
      </c>
      <c r="B20" t="s">
        <v>611</v>
      </c>
      <c r="C20" t="s">
        <v>2566</v>
      </c>
      <c r="D20" t="s">
        <v>50</v>
      </c>
      <c r="E20" t="s">
        <v>2528</v>
      </c>
      <c r="F20" t="s">
        <v>109</v>
      </c>
      <c r="G20" t="s">
        <v>52</v>
      </c>
      <c r="H20" t="s">
        <v>110</v>
      </c>
      <c r="I20" t="s">
        <v>550</v>
      </c>
      <c r="J20" t="s">
        <v>21</v>
      </c>
      <c r="K20" t="s">
        <v>2540</v>
      </c>
      <c r="L20" t="s">
        <v>44</v>
      </c>
      <c r="M20" t="s">
        <v>45</v>
      </c>
      <c r="N20" s="2" t="s">
        <v>54</v>
      </c>
      <c r="O20">
        <v>133</v>
      </c>
      <c r="P20" s="4">
        <v>45.091266487893009</v>
      </c>
      <c r="Q20" s="4">
        <v>5997.13844288977</v>
      </c>
    </row>
    <row r="21" spans="1:17" x14ac:dyDescent="0.25">
      <c r="A21" t="s">
        <v>610</v>
      </c>
      <c r="B21" t="s">
        <v>611</v>
      </c>
      <c r="C21" t="s">
        <v>2566</v>
      </c>
      <c r="D21" t="s">
        <v>50</v>
      </c>
      <c r="E21" t="s">
        <v>2528</v>
      </c>
      <c r="F21" t="s">
        <v>109</v>
      </c>
      <c r="G21" t="s">
        <v>52</v>
      </c>
      <c r="H21" t="s">
        <v>110</v>
      </c>
      <c r="I21" t="s">
        <v>550</v>
      </c>
      <c r="J21" t="s">
        <v>21</v>
      </c>
      <c r="K21" t="s">
        <v>2540</v>
      </c>
      <c r="L21" t="s">
        <v>44</v>
      </c>
      <c r="M21" t="s">
        <v>45</v>
      </c>
      <c r="N21" s="2" t="s">
        <v>46</v>
      </c>
      <c r="O21">
        <v>54</v>
      </c>
      <c r="P21" s="4">
        <v>45.091266487893009</v>
      </c>
      <c r="Q21" s="4">
        <v>2434.9283903462224</v>
      </c>
    </row>
    <row r="22" spans="1:17" x14ac:dyDescent="0.25">
      <c r="A22" t="s">
        <v>610</v>
      </c>
      <c r="B22" t="s">
        <v>611</v>
      </c>
      <c r="C22" t="s">
        <v>2566</v>
      </c>
      <c r="D22" t="s">
        <v>50</v>
      </c>
      <c r="E22" t="s">
        <v>2528</v>
      </c>
      <c r="F22" t="s">
        <v>109</v>
      </c>
      <c r="G22" t="s">
        <v>52</v>
      </c>
      <c r="H22" t="s">
        <v>110</v>
      </c>
      <c r="I22" t="s">
        <v>550</v>
      </c>
      <c r="J22" t="s">
        <v>21</v>
      </c>
      <c r="K22" t="s">
        <v>2540</v>
      </c>
      <c r="L22" t="s">
        <v>44</v>
      </c>
      <c r="M22" t="s">
        <v>45</v>
      </c>
      <c r="N22" s="2" t="s">
        <v>69</v>
      </c>
      <c r="O22">
        <v>98</v>
      </c>
      <c r="P22" s="4">
        <v>45.091266487893009</v>
      </c>
      <c r="Q22" s="4">
        <v>4418.9441158135151</v>
      </c>
    </row>
    <row r="23" spans="1:17" x14ac:dyDescent="0.25">
      <c r="A23" t="s">
        <v>627</v>
      </c>
      <c r="B23" t="s">
        <v>628</v>
      </c>
      <c r="C23" t="s">
        <v>2566</v>
      </c>
      <c r="D23" t="s">
        <v>50</v>
      </c>
      <c r="E23" t="s">
        <v>2528</v>
      </c>
      <c r="F23" t="s">
        <v>95</v>
      </c>
      <c r="G23" t="s">
        <v>52</v>
      </c>
      <c r="H23" t="s">
        <v>252</v>
      </c>
      <c r="I23" t="s">
        <v>550</v>
      </c>
      <c r="J23" t="s">
        <v>28</v>
      </c>
      <c r="K23" t="s">
        <v>2541</v>
      </c>
      <c r="L23" t="s">
        <v>44</v>
      </c>
      <c r="M23" t="s">
        <v>45</v>
      </c>
      <c r="N23" s="2" t="s">
        <v>54</v>
      </c>
      <c r="O23">
        <v>91</v>
      </c>
      <c r="P23" s="4">
        <v>49.615473827815386</v>
      </c>
      <c r="Q23" s="4">
        <v>4515.0081183312004</v>
      </c>
    </row>
    <row r="24" spans="1:17" x14ac:dyDescent="0.25">
      <c r="A24" t="s">
        <v>627</v>
      </c>
      <c r="B24" t="s">
        <v>628</v>
      </c>
      <c r="C24" t="s">
        <v>2566</v>
      </c>
      <c r="D24" t="s">
        <v>50</v>
      </c>
      <c r="E24" t="s">
        <v>2528</v>
      </c>
      <c r="F24" t="s">
        <v>95</v>
      </c>
      <c r="G24" t="s">
        <v>52</v>
      </c>
      <c r="H24" t="s">
        <v>252</v>
      </c>
      <c r="I24" t="s">
        <v>550</v>
      </c>
      <c r="J24" t="s">
        <v>28</v>
      </c>
      <c r="K24" t="s">
        <v>2541</v>
      </c>
      <c r="L24" t="s">
        <v>44</v>
      </c>
      <c r="M24" t="s">
        <v>45</v>
      </c>
      <c r="N24" s="2" t="s">
        <v>69</v>
      </c>
      <c r="O24">
        <v>7</v>
      </c>
      <c r="P24" s="4">
        <v>49.615473827815386</v>
      </c>
      <c r="Q24" s="4">
        <v>347.30831679470771</v>
      </c>
    </row>
    <row r="25" spans="1:17" x14ac:dyDescent="0.25">
      <c r="A25" t="s">
        <v>655</v>
      </c>
      <c r="B25" t="s">
        <v>656</v>
      </c>
      <c r="C25" t="s">
        <v>2566</v>
      </c>
      <c r="D25" t="s">
        <v>40</v>
      </c>
      <c r="E25" t="s">
        <v>2527</v>
      </c>
      <c r="F25" t="s">
        <v>95</v>
      </c>
      <c r="G25" t="s">
        <v>52</v>
      </c>
      <c r="H25" t="s">
        <v>96</v>
      </c>
      <c r="I25" t="s">
        <v>550</v>
      </c>
      <c r="J25" t="s">
        <v>28</v>
      </c>
      <c r="K25" t="s">
        <v>2541</v>
      </c>
      <c r="L25" t="s">
        <v>44</v>
      </c>
      <c r="M25" t="s">
        <v>45</v>
      </c>
      <c r="N25" s="2" t="s">
        <v>46</v>
      </c>
      <c r="O25">
        <v>1</v>
      </c>
      <c r="P25" s="4">
        <v>49.615473827815386</v>
      </c>
      <c r="Q25" s="4">
        <v>49.615473827815386</v>
      </c>
    </row>
    <row r="26" spans="1:17" x14ac:dyDescent="0.25">
      <c r="A26" t="s">
        <v>655</v>
      </c>
      <c r="B26" t="s">
        <v>656</v>
      </c>
      <c r="C26" t="s">
        <v>2566</v>
      </c>
      <c r="D26" t="s">
        <v>40</v>
      </c>
      <c r="E26" t="s">
        <v>2527</v>
      </c>
      <c r="F26" t="s">
        <v>95</v>
      </c>
      <c r="G26" t="s">
        <v>52</v>
      </c>
      <c r="H26" t="s">
        <v>96</v>
      </c>
      <c r="I26" t="s">
        <v>550</v>
      </c>
      <c r="J26" t="s">
        <v>28</v>
      </c>
      <c r="K26" t="s">
        <v>2541</v>
      </c>
      <c r="L26" t="s">
        <v>44</v>
      </c>
      <c r="M26" t="s">
        <v>45</v>
      </c>
      <c r="N26" s="2" t="s">
        <v>69</v>
      </c>
      <c r="O26">
        <v>15</v>
      </c>
      <c r="P26" s="4">
        <v>49.615473827815386</v>
      </c>
      <c r="Q26" s="4">
        <v>744.23210741723074</v>
      </c>
    </row>
    <row r="27" spans="1:17" x14ac:dyDescent="0.25">
      <c r="A27" t="s">
        <v>675</v>
      </c>
      <c r="B27" t="s">
        <v>676</v>
      </c>
      <c r="C27" t="s">
        <v>2566</v>
      </c>
      <c r="D27" t="s">
        <v>66</v>
      </c>
      <c r="E27" t="s">
        <v>2527</v>
      </c>
      <c r="F27" t="s">
        <v>51</v>
      </c>
      <c r="G27" t="s">
        <v>42</v>
      </c>
      <c r="H27" t="s">
        <v>53</v>
      </c>
      <c r="I27" t="s">
        <v>550</v>
      </c>
      <c r="J27" t="s">
        <v>21</v>
      </c>
      <c r="K27" t="s">
        <v>2540</v>
      </c>
      <c r="L27" t="s">
        <v>44</v>
      </c>
      <c r="M27" t="s">
        <v>45</v>
      </c>
      <c r="N27" s="2" t="s">
        <v>54</v>
      </c>
      <c r="O27">
        <v>1</v>
      </c>
      <c r="P27" s="4">
        <v>60.171957620967596</v>
      </c>
      <c r="Q27" s="4">
        <v>60.171957620967596</v>
      </c>
    </row>
    <row r="28" spans="1:17" x14ac:dyDescent="0.25">
      <c r="A28" t="s">
        <v>675</v>
      </c>
      <c r="B28" t="s">
        <v>676</v>
      </c>
      <c r="C28" t="s">
        <v>2566</v>
      </c>
      <c r="D28" t="s">
        <v>66</v>
      </c>
      <c r="E28" t="s">
        <v>2527</v>
      </c>
      <c r="F28" t="s">
        <v>51</v>
      </c>
      <c r="G28" t="s">
        <v>42</v>
      </c>
      <c r="H28" t="s">
        <v>53</v>
      </c>
      <c r="I28" t="s">
        <v>550</v>
      </c>
      <c r="J28" t="s">
        <v>21</v>
      </c>
      <c r="K28" t="s">
        <v>2540</v>
      </c>
      <c r="L28" t="s">
        <v>44</v>
      </c>
      <c r="M28" t="s">
        <v>45</v>
      </c>
      <c r="N28" s="2" t="s">
        <v>46</v>
      </c>
      <c r="O28">
        <v>3</v>
      </c>
      <c r="P28" s="4">
        <v>60.171957620967596</v>
      </c>
      <c r="Q28" s="4">
        <v>180.5158728629028</v>
      </c>
    </row>
    <row r="29" spans="1:17" x14ac:dyDescent="0.25">
      <c r="A29" t="s">
        <v>693</v>
      </c>
      <c r="B29" t="s">
        <v>694</v>
      </c>
      <c r="C29" t="s">
        <v>2566</v>
      </c>
      <c r="D29" t="s">
        <v>50</v>
      </c>
      <c r="E29" t="s">
        <v>2528</v>
      </c>
      <c r="F29" t="s">
        <v>51</v>
      </c>
      <c r="G29" t="s">
        <v>42</v>
      </c>
      <c r="H29" t="s">
        <v>53</v>
      </c>
      <c r="I29" t="s">
        <v>550</v>
      </c>
      <c r="J29" t="s">
        <v>21</v>
      </c>
      <c r="K29" t="s">
        <v>2540</v>
      </c>
      <c r="L29" t="s">
        <v>44</v>
      </c>
      <c r="M29" t="s">
        <v>45</v>
      </c>
      <c r="N29" s="2" t="s">
        <v>67</v>
      </c>
      <c r="O29">
        <v>1</v>
      </c>
      <c r="P29" s="4">
        <v>45.091266487893009</v>
      </c>
      <c r="Q29" s="4">
        <v>45.091266487893009</v>
      </c>
    </row>
    <row r="30" spans="1:17" x14ac:dyDescent="0.25">
      <c r="A30" t="s">
        <v>704</v>
      </c>
      <c r="B30" t="s">
        <v>705</v>
      </c>
      <c r="C30" t="s">
        <v>2566</v>
      </c>
      <c r="D30" t="s">
        <v>703</v>
      </c>
      <c r="E30" t="s">
        <v>2531</v>
      </c>
      <c r="F30" t="s">
        <v>25</v>
      </c>
      <c r="G30" t="s">
        <v>42</v>
      </c>
      <c r="H30" t="s">
        <v>216</v>
      </c>
      <c r="I30" t="s">
        <v>550</v>
      </c>
      <c r="J30" t="s">
        <v>28</v>
      </c>
      <c r="K30" t="s">
        <v>2541</v>
      </c>
      <c r="L30" t="s">
        <v>44</v>
      </c>
      <c r="M30" t="s">
        <v>8</v>
      </c>
      <c r="N30" s="2">
        <v>38</v>
      </c>
      <c r="O30">
        <v>2</v>
      </c>
      <c r="P30" s="4">
        <v>128.03506771980324</v>
      </c>
      <c r="Q30" s="4">
        <v>256.07013543960647</v>
      </c>
    </row>
    <row r="31" spans="1:17" x14ac:dyDescent="0.25">
      <c r="A31" t="s">
        <v>708</v>
      </c>
      <c r="B31" t="s">
        <v>709</v>
      </c>
      <c r="C31" t="s">
        <v>2566</v>
      </c>
      <c r="D31" t="s">
        <v>114</v>
      </c>
      <c r="E31" t="s">
        <v>2532</v>
      </c>
      <c r="F31" t="s">
        <v>25</v>
      </c>
      <c r="G31" t="s">
        <v>42</v>
      </c>
      <c r="H31" t="s">
        <v>216</v>
      </c>
      <c r="I31" t="s">
        <v>550</v>
      </c>
      <c r="J31" t="s">
        <v>28</v>
      </c>
      <c r="K31" t="s">
        <v>2541</v>
      </c>
      <c r="L31" t="s">
        <v>44</v>
      </c>
      <c r="M31" t="s">
        <v>8</v>
      </c>
      <c r="N31" s="2">
        <v>32</v>
      </c>
      <c r="O31">
        <v>12</v>
      </c>
      <c r="P31" s="4">
        <v>49.615473827815386</v>
      </c>
      <c r="Q31" s="4">
        <v>595.38568593378466</v>
      </c>
    </row>
    <row r="32" spans="1:17" x14ac:dyDescent="0.25">
      <c r="A32" t="s">
        <v>708</v>
      </c>
      <c r="B32" t="s">
        <v>709</v>
      </c>
      <c r="C32" t="s">
        <v>2566</v>
      </c>
      <c r="D32" t="s">
        <v>114</v>
      </c>
      <c r="E32" t="s">
        <v>2532</v>
      </c>
      <c r="F32" t="s">
        <v>25</v>
      </c>
      <c r="G32" t="s">
        <v>42</v>
      </c>
      <c r="H32" t="s">
        <v>216</v>
      </c>
      <c r="I32" t="s">
        <v>550</v>
      </c>
      <c r="J32" t="s">
        <v>28</v>
      </c>
      <c r="K32" t="s">
        <v>2541</v>
      </c>
      <c r="L32" t="s">
        <v>44</v>
      </c>
      <c r="M32" t="s">
        <v>8</v>
      </c>
      <c r="N32" s="2">
        <v>34</v>
      </c>
      <c r="O32">
        <v>11</v>
      </c>
      <c r="P32" s="4">
        <v>49.615473827815386</v>
      </c>
      <c r="Q32" s="4">
        <v>545.77021210596922</v>
      </c>
    </row>
    <row r="33" spans="1:17" x14ac:dyDescent="0.25">
      <c r="A33" t="s">
        <v>708</v>
      </c>
      <c r="B33" t="s">
        <v>709</v>
      </c>
      <c r="C33" t="s">
        <v>2566</v>
      </c>
      <c r="D33" t="s">
        <v>114</v>
      </c>
      <c r="E33" t="s">
        <v>2532</v>
      </c>
      <c r="F33" t="s">
        <v>25</v>
      </c>
      <c r="G33" t="s">
        <v>42</v>
      </c>
      <c r="H33" t="s">
        <v>216</v>
      </c>
      <c r="I33" t="s">
        <v>550</v>
      </c>
      <c r="J33" t="s">
        <v>28</v>
      </c>
      <c r="K33" t="s">
        <v>2541</v>
      </c>
      <c r="L33" t="s">
        <v>44</v>
      </c>
      <c r="M33" t="s">
        <v>8</v>
      </c>
      <c r="N33" s="2">
        <v>36</v>
      </c>
      <c r="O33">
        <v>21</v>
      </c>
      <c r="P33" s="4">
        <v>49.615473827815386</v>
      </c>
      <c r="Q33" s="4">
        <v>1041.9249503841231</v>
      </c>
    </row>
    <row r="34" spans="1:17" x14ac:dyDescent="0.25">
      <c r="A34" t="s">
        <v>708</v>
      </c>
      <c r="B34" t="s">
        <v>709</v>
      </c>
      <c r="C34" t="s">
        <v>2566</v>
      </c>
      <c r="D34" t="s">
        <v>114</v>
      </c>
      <c r="E34" t="s">
        <v>2532</v>
      </c>
      <c r="F34" t="s">
        <v>25</v>
      </c>
      <c r="G34" t="s">
        <v>42</v>
      </c>
      <c r="H34" t="s">
        <v>216</v>
      </c>
      <c r="I34" t="s">
        <v>550</v>
      </c>
      <c r="J34" t="s">
        <v>28</v>
      </c>
      <c r="K34" t="s">
        <v>2541</v>
      </c>
      <c r="L34" t="s">
        <v>44</v>
      </c>
      <c r="M34" t="s">
        <v>8</v>
      </c>
      <c r="N34" s="2">
        <v>38</v>
      </c>
      <c r="O34">
        <v>18</v>
      </c>
      <c r="P34" s="4">
        <v>49.615473827815386</v>
      </c>
      <c r="Q34" s="4">
        <v>893.07852890067693</v>
      </c>
    </row>
    <row r="35" spans="1:17" x14ac:dyDescent="0.25">
      <c r="A35" t="s">
        <v>710</v>
      </c>
      <c r="B35" t="s">
        <v>709</v>
      </c>
      <c r="C35" t="s">
        <v>2566</v>
      </c>
      <c r="D35" t="s">
        <v>114</v>
      </c>
      <c r="E35" t="s">
        <v>2532</v>
      </c>
      <c r="F35" t="s">
        <v>25</v>
      </c>
      <c r="G35" t="s">
        <v>234</v>
      </c>
      <c r="H35" t="s">
        <v>216</v>
      </c>
      <c r="I35" t="s">
        <v>550</v>
      </c>
      <c r="J35" t="s">
        <v>28</v>
      </c>
      <c r="K35" t="s">
        <v>2541</v>
      </c>
      <c r="L35" t="s">
        <v>44</v>
      </c>
      <c r="M35" t="s">
        <v>8</v>
      </c>
      <c r="N35" s="2">
        <v>30</v>
      </c>
      <c r="O35">
        <v>8</v>
      </c>
      <c r="P35" s="4">
        <v>49.615473827815386</v>
      </c>
      <c r="Q35" s="4">
        <v>396.92379062252309</v>
      </c>
    </row>
    <row r="36" spans="1:17" x14ac:dyDescent="0.25">
      <c r="A36" t="s">
        <v>710</v>
      </c>
      <c r="B36" t="s">
        <v>709</v>
      </c>
      <c r="C36" t="s">
        <v>2566</v>
      </c>
      <c r="D36" t="s">
        <v>114</v>
      </c>
      <c r="E36" t="s">
        <v>2532</v>
      </c>
      <c r="F36" t="s">
        <v>25</v>
      </c>
      <c r="G36" t="s">
        <v>234</v>
      </c>
      <c r="H36" t="s">
        <v>216</v>
      </c>
      <c r="I36" t="s">
        <v>550</v>
      </c>
      <c r="J36" t="s">
        <v>28</v>
      </c>
      <c r="K36" t="s">
        <v>2541</v>
      </c>
      <c r="L36" t="s">
        <v>44</v>
      </c>
      <c r="M36" t="s">
        <v>8</v>
      </c>
      <c r="N36" s="2">
        <v>32</v>
      </c>
      <c r="O36">
        <v>18</v>
      </c>
      <c r="P36" s="4">
        <v>49.615473827815386</v>
      </c>
      <c r="Q36" s="4">
        <v>893.07852890067693</v>
      </c>
    </row>
    <row r="37" spans="1:17" x14ac:dyDescent="0.25">
      <c r="A37" t="s">
        <v>710</v>
      </c>
      <c r="B37" t="s">
        <v>709</v>
      </c>
      <c r="C37" t="s">
        <v>2566</v>
      </c>
      <c r="D37" t="s">
        <v>114</v>
      </c>
      <c r="E37" t="s">
        <v>2532</v>
      </c>
      <c r="F37" t="s">
        <v>25</v>
      </c>
      <c r="G37" t="s">
        <v>234</v>
      </c>
      <c r="H37" t="s">
        <v>216</v>
      </c>
      <c r="I37" t="s">
        <v>550</v>
      </c>
      <c r="J37" t="s">
        <v>28</v>
      </c>
      <c r="K37" t="s">
        <v>2541</v>
      </c>
      <c r="L37" t="s">
        <v>44</v>
      </c>
      <c r="M37" t="s">
        <v>8</v>
      </c>
      <c r="N37" s="2">
        <v>34</v>
      </c>
      <c r="O37">
        <v>33</v>
      </c>
      <c r="P37" s="4">
        <v>49.615473827815386</v>
      </c>
      <c r="Q37" s="4">
        <v>1637.3106363179077</v>
      </c>
    </row>
    <row r="38" spans="1:17" x14ac:dyDescent="0.25">
      <c r="A38" t="s">
        <v>710</v>
      </c>
      <c r="B38" t="s">
        <v>709</v>
      </c>
      <c r="C38" t="s">
        <v>2566</v>
      </c>
      <c r="D38" t="s">
        <v>114</v>
      </c>
      <c r="E38" t="s">
        <v>2532</v>
      </c>
      <c r="F38" t="s">
        <v>25</v>
      </c>
      <c r="G38" t="s">
        <v>234</v>
      </c>
      <c r="H38" t="s">
        <v>216</v>
      </c>
      <c r="I38" t="s">
        <v>550</v>
      </c>
      <c r="J38" t="s">
        <v>28</v>
      </c>
      <c r="K38" t="s">
        <v>2541</v>
      </c>
      <c r="L38" t="s">
        <v>44</v>
      </c>
      <c r="M38" t="s">
        <v>8</v>
      </c>
      <c r="N38" s="2">
        <v>36</v>
      </c>
      <c r="O38">
        <v>40</v>
      </c>
      <c r="P38" s="4">
        <v>49.615473827815386</v>
      </c>
      <c r="Q38" s="4">
        <v>1984.6189531126154</v>
      </c>
    </row>
    <row r="39" spans="1:17" x14ac:dyDescent="0.25">
      <c r="A39" t="s">
        <v>710</v>
      </c>
      <c r="B39" t="s">
        <v>709</v>
      </c>
      <c r="C39" t="s">
        <v>2566</v>
      </c>
      <c r="D39" t="s">
        <v>114</v>
      </c>
      <c r="E39" t="s">
        <v>2532</v>
      </c>
      <c r="F39" t="s">
        <v>25</v>
      </c>
      <c r="G39" t="s">
        <v>234</v>
      </c>
      <c r="H39" t="s">
        <v>216</v>
      </c>
      <c r="I39" t="s">
        <v>550</v>
      </c>
      <c r="J39" t="s">
        <v>28</v>
      </c>
      <c r="K39" t="s">
        <v>2541</v>
      </c>
      <c r="L39" t="s">
        <v>44</v>
      </c>
      <c r="M39" t="s">
        <v>8</v>
      </c>
      <c r="N39" s="2">
        <v>38</v>
      </c>
      <c r="O39">
        <v>45</v>
      </c>
      <c r="P39" s="4">
        <v>49.615473827815386</v>
      </c>
      <c r="Q39" s="4">
        <v>2232.6963222516924</v>
      </c>
    </row>
    <row r="40" spans="1:17" x14ac:dyDescent="0.25">
      <c r="A40" t="s">
        <v>710</v>
      </c>
      <c r="B40" t="s">
        <v>709</v>
      </c>
      <c r="C40" t="s">
        <v>2566</v>
      </c>
      <c r="D40" t="s">
        <v>114</v>
      </c>
      <c r="E40" t="s">
        <v>2532</v>
      </c>
      <c r="F40" t="s">
        <v>25</v>
      </c>
      <c r="G40" t="s">
        <v>234</v>
      </c>
      <c r="H40" t="s">
        <v>216</v>
      </c>
      <c r="I40" t="s">
        <v>550</v>
      </c>
      <c r="J40" t="s">
        <v>28</v>
      </c>
      <c r="K40" t="s">
        <v>2541</v>
      </c>
      <c r="L40" t="s">
        <v>44</v>
      </c>
      <c r="M40" t="s">
        <v>8</v>
      </c>
      <c r="N40" s="2">
        <v>40</v>
      </c>
      <c r="O40">
        <v>9</v>
      </c>
      <c r="P40" s="4">
        <v>49.615473827815386</v>
      </c>
      <c r="Q40" s="4">
        <v>446.53926445033846</v>
      </c>
    </row>
    <row r="41" spans="1:17" x14ac:dyDescent="0.25">
      <c r="A41" t="s">
        <v>712</v>
      </c>
      <c r="B41" t="s">
        <v>713</v>
      </c>
      <c r="C41" t="s">
        <v>2566</v>
      </c>
      <c r="D41" t="s">
        <v>114</v>
      </c>
      <c r="E41" t="s">
        <v>2532</v>
      </c>
      <c r="F41" t="s">
        <v>25</v>
      </c>
      <c r="G41" t="s">
        <v>234</v>
      </c>
      <c r="H41" t="s">
        <v>85</v>
      </c>
      <c r="I41" t="s">
        <v>550</v>
      </c>
      <c r="J41" t="s">
        <v>21</v>
      </c>
      <c r="K41" t="s">
        <v>2540</v>
      </c>
      <c r="L41" t="s">
        <v>44</v>
      </c>
      <c r="M41" t="s">
        <v>8</v>
      </c>
      <c r="N41" s="2" t="s">
        <v>90</v>
      </c>
      <c r="O41">
        <v>5</v>
      </c>
      <c r="P41" s="4">
        <v>55.647750281045212</v>
      </c>
      <c r="Q41" s="4">
        <v>278.23875140522608</v>
      </c>
    </row>
    <row r="42" spans="1:17" x14ac:dyDescent="0.25">
      <c r="A42" t="s">
        <v>712</v>
      </c>
      <c r="B42" t="s">
        <v>713</v>
      </c>
      <c r="C42" t="s">
        <v>2566</v>
      </c>
      <c r="D42" t="s">
        <v>114</v>
      </c>
      <c r="E42" t="s">
        <v>2532</v>
      </c>
      <c r="F42" t="s">
        <v>25</v>
      </c>
      <c r="G42" t="s">
        <v>234</v>
      </c>
      <c r="H42" t="s">
        <v>85</v>
      </c>
      <c r="I42" t="s">
        <v>550</v>
      </c>
      <c r="J42" t="s">
        <v>21</v>
      </c>
      <c r="K42" t="s">
        <v>2540</v>
      </c>
      <c r="L42" t="s">
        <v>44</v>
      </c>
      <c r="M42" t="s">
        <v>8</v>
      </c>
      <c r="N42" s="2" t="s">
        <v>54</v>
      </c>
      <c r="O42">
        <v>9</v>
      </c>
      <c r="P42" s="4">
        <v>55.647750281045212</v>
      </c>
      <c r="Q42" s="4">
        <v>500.8297525294069</v>
      </c>
    </row>
    <row r="43" spans="1:17" x14ac:dyDescent="0.25">
      <c r="A43" t="s">
        <v>714</v>
      </c>
      <c r="B43" t="s">
        <v>713</v>
      </c>
      <c r="C43" t="s">
        <v>2566</v>
      </c>
      <c r="D43" t="s">
        <v>114</v>
      </c>
      <c r="E43" t="s">
        <v>2532</v>
      </c>
      <c r="F43" t="s">
        <v>25</v>
      </c>
      <c r="G43" t="s">
        <v>42</v>
      </c>
      <c r="H43" t="s">
        <v>85</v>
      </c>
      <c r="I43" t="s">
        <v>550</v>
      </c>
      <c r="J43" t="s">
        <v>21</v>
      </c>
      <c r="K43" t="s">
        <v>2540</v>
      </c>
      <c r="L43" t="s">
        <v>44</v>
      </c>
      <c r="M43" t="s">
        <v>8</v>
      </c>
      <c r="N43" s="2" t="s">
        <v>90</v>
      </c>
      <c r="O43">
        <v>7</v>
      </c>
      <c r="P43" s="4">
        <v>55.647750281045212</v>
      </c>
      <c r="Q43" s="4">
        <v>389.53425196731649</v>
      </c>
    </row>
    <row r="44" spans="1:17" x14ac:dyDescent="0.25">
      <c r="A44" t="s">
        <v>714</v>
      </c>
      <c r="B44" t="s">
        <v>713</v>
      </c>
      <c r="C44" t="s">
        <v>2566</v>
      </c>
      <c r="D44" t="s">
        <v>114</v>
      </c>
      <c r="E44" t="s">
        <v>2532</v>
      </c>
      <c r="F44" t="s">
        <v>25</v>
      </c>
      <c r="G44" t="s">
        <v>42</v>
      </c>
      <c r="H44" t="s">
        <v>85</v>
      </c>
      <c r="I44" t="s">
        <v>550</v>
      </c>
      <c r="J44" t="s">
        <v>21</v>
      </c>
      <c r="K44" t="s">
        <v>2540</v>
      </c>
      <c r="L44" t="s">
        <v>44</v>
      </c>
      <c r="M44" t="s">
        <v>8</v>
      </c>
      <c r="N44" s="2" t="s">
        <v>54</v>
      </c>
      <c r="O44">
        <v>9</v>
      </c>
      <c r="P44" s="4">
        <v>55.647750281045212</v>
      </c>
      <c r="Q44" s="4">
        <v>500.8297525294069</v>
      </c>
    </row>
    <row r="45" spans="1:17" x14ac:dyDescent="0.25">
      <c r="A45" t="s">
        <v>714</v>
      </c>
      <c r="B45" t="s">
        <v>713</v>
      </c>
      <c r="C45" t="s">
        <v>2566</v>
      </c>
      <c r="D45" t="s">
        <v>114</v>
      </c>
      <c r="E45" t="s">
        <v>2532</v>
      </c>
      <c r="F45" t="s">
        <v>25</v>
      </c>
      <c r="G45" t="s">
        <v>42</v>
      </c>
      <c r="H45" t="s">
        <v>85</v>
      </c>
      <c r="I45" t="s">
        <v>550</v>
      </c>
      <c r="J45" t="s">
        <v>21</v>
      </c>
      <c r="K45" t="s">
        <v>2540</v>
      </c>
      <c r="L45" t="s">
        <v>44</v>
      </c>
      <c r="M45" t="s">
        <v>8</v>
      </c>
      <c r="N45" s="2" t="s">
        <v>46</v>
      </c>
      <c r="O45">
        <v>15</v>
      </c>
      <c r="P45" s="4">
        <v>55.647750281045212</v>
      </c>
      <c r="Q45" s="4">
        <v>834.71625421567819</v>
      </c>
    </row>
    <row r="46" spans="1:17" x14ac:dyDescent="0.25">
      <c r="A46" t="s">
        <v>714</v>
      </c>
      <c r="B46" t="s">
        <v>713</v>
      </c>
      <c r="C46" t="s">
        <v>2566</v>
      </c>
      <c r="D46" t="s">
        <v>114</v>
      </c>
      <c r="E46" t="s">
        <v>2532</v>
      </c>
      <c r="F46" t="s">
        <v>25</v>
      </c>
      <c r="G46" t="s">
        <v>42</v>
      </c>
      <c r="H46" t="s">
        <v>85</v>
      </c>
      <c r="I46" t="s">
        <v>550</v>
      </c>
      <c r="J46" t="s">
        <v>21</v>
      </c>
      <c r="K46" t="s">
        <v>2540</v>
      </c>
      <c r="L46" t="s">
        <v>44</v>
      </c>
      <c r="M46" t="s">
        <v>8</v>
      </c>
      <c r="N46" s="2" t="s">
        <v>47</v>
      </c>
      <c r="O46">
        <v>4</v>
      </c>
      <c r="P46" s="4">
        <v>55.647750281045212</v>
      </c>
      <c r="Q46" s="4">
        <v>222.59100112418085</v>
      </c>
    </row>
    <row r="47" spans="1:17" x14ac:dyDescent="0.25">
      <c r="A47" t="s">
        <v>840</v>
      </c>
      <c r="B47" t="s">
        <v>841</v>
      </c>
      <c r="C47" t="s">
        <v>2566</v>
      </c>
      <c r="D47" t="s">
        <v>227</v>
      </c>
      <c r="E47" t="s">
        <v>2531</v>
      </c>
      <c r="F47" t="s">
        <v>95</v>
      </c>
      <c r="G47" t="s">
        <v>234</v>
      </c>
      <c r="H47" t="s">
        <v>96</v>
      </c>
      <c r="I47" t="s">
        <v>550</v>
      </c>
      <c r="J47" t="s">
        <v>28</v>
      </c>
      <c r="K47" t="s">
        <v>2541</v>
      </c>
      <c r="L47" t="s">
        <v>44</v>
      </c>
      <c r="M47" t="s">
        <v>45</v>
      </c>
      <c r="N47" s="2" t="s">
        <v>47</v>
      </c>
      <c r="O47">
        <v>1</v>
      </c>
      <c r="P47" s="4">
        <v>90.333339887116765</v>
      </c>
      <c r="Q47" s="4">
        <v>90.333339887116765</v>
      </c>
    </row>
    <row r="48" spans="1:17" x14ac:dyDescent="0.25">
      <c r="A48" t="s">
        <v>901</v>
      </c>
      <c r="B48" t="s">
        <v>902</v>
      </c>
      <c r="C48" t="s">
        <v>2566</v>
      </c>
      <c r="D48" t="s">
        <v>66</v>
      </c>
      <c r="E48" t="s">
        <v>2527</v>
      </c>
      <c r="F48" t="s">
        <v>95</v>
      </c>
      <c r="G48" t="s">
        <v>52</v>
      </c>
      <c r="H48" t="s">
        <v>96</v>
      </c>
      <c r="I48" t="s">
        <v>550</v>
      </c>
      <c r="J48" t="s">
        <v>28</v>
      </c>
      <c r="K48" t="s">
        <v>2541</v>
      </c>
      <c r="L48" t="s">
        <v>44</v>
      </c>
      <c r="M48" t="s">
        <v>45</v>
      </c>
      <c r="N48" s="2" t="s">
        <v>90</v>
      </c>
      <c r="O48">
        <v>62</v>
      </c>
      <c r="P48" s="4">
        <v>55.647750281045212</v>
      </c>
      <c r="Q48" s="4">
        <v>3450.1605174248029</v>
      </c>
    </row>
    <row r="49" spans="1:17" x14ac:dyDescent="0.25">
      <c r="A49" t="s">
        <v>901</v>
      </c>
      <c r="B49" t="s">
        <v>902</v>
      </c>
      <c r="C49" t="s">
        <v>2566</v>
      </c>
      <c r="D49" t="s">
        <v>66</v>
      </c>
      <c r="E49" t="s">
        <v>2527</v>
      </c>
      <c r="F49" t="s">
        <v>95</v>
      </c>
      <c r="G49" t="s">
        <v>52</v>
      </c>
      <c r="H49" t="s">
        <v>96</v>
      </c>
      <c r="I49" t="s">
        <v>550</v>
      </c>
      <c r="J49" t="s">
        <v>28</v>
      </c>
      <c r="K49" t="s">
        <v>2541</v>
      </c>
      <c r="L49" t="s">
        <v>44</v>
      </c>
      <c r="M49" t="s">
        <v>45</v>
      </c>
      <c r="N49" s="2" t="s">
        <v>46</v>
      </c>
      <c r="O49">
        <v>44</v>
      </c>
      <c r="P49" s="4">
        <v>55.647750281045212</v>
      </c>
      <c r="Q49" s="4">
        <v>2448.5010123659895</v>
      </c>
    </row>
    <row r="50" spans="1:17" x14ac:dyDescent="0.25">
      <c r="A50" t="s">
        <v>903</v>
      </c>
      <c r="B50" t="s">
        <v>662</v>
      </c>
      <c r="C50" t="s">
        <v>2566</v>
      </c>
      <c r="D50" t="s">
        <v>66</v>
      </c>
      <c r="E50" t="s">
        <v>2527</v>
      </c>
      <c r="F50" t="s">
        <v>95</v>
      </c>
      <c r="G50" t="s">
        <v>52</v>
      </c>
      <c r="H50" t="s">
        <v>96</v>
      </c>
      <c r="I50" t="s">
        <v>550</v>
      </c>
      <c r="J50" t="s">
        <v>28</v>
      </c>
      <c r="K50" t="s">
        <v>2541</v>
      </c>
      <c r="L50" t="s">
        <v>44</v>
      </c>
      <c r="M50" t="s">
        <v>45</v>
      </c>
      <c r="N50" s="2" t="s">
        <v>47</v>
      </c>
      <c r="O50">
        <v>2</v>
      </c>
      <c r="P50" s="4">
        <v>60.171957620967596</v>
      </c>
      <c r="Q50" s="4">
        <v>120.34391524193519</v>
      </c>
    </row>
    <row r="51" spans="1:17" x14ac:dyDescent="0.25">
      <c r="A51" t="s">
        <v>937</v>
      </c>
      <c r="B51" t="s">
        <v>938</v>
      </c>
      <c r="C51" t="s">
        <v>2525</v>
      </c>
      <c r="D51" t="s">
        <v>61</v>
      </c>
      <c r="E51" t="s">
        <v>2529</v>
      </c>
      <c r="F51" t="s">
        <v>11</v>
      </c>
      <c r="G51" t="s">
        <v>52</v>
      </c>
      <c r="H51" t="s">
        <v>14</v>
      </c>
      <c r="I51" t="s">
        <v>550</v>
      </c>
      <c r="J51" t="s">
        <v>6</v>
      </c>
      <c r="K51" t="s">
        <v>2542</v>
      </c>
      <c r="L51" t="s">
        <v>44</v>
      </c>
      <c r="M51" t="s">
        <v>8</v>
      </c>
      <c r="N51" s="2" t="s">
        <v>58</v>
      </c>
      <c r="O51">
        <v>16</v>
      </c>
      <c r="P51" s="4">
        <v>22.470229788281131</v>
      </c>
      <c r="Q51" s="4">
        <v>359.52367661249809</v>
      </c>
    </row>
    <row r="52" spans="1:17" x14ac:dyDescent="0.25">
      <c r="A52" t="s">
        <v>1222</v>
      </c>
      <c r="B52" t="s">
        <v>1223</v>
      </c>
      <c r="C52" t="s">
        <v>2565</v>
      </c>
      <c r="D52" t="s">
        <v>17</v>
      </c>
      <c r="E52" t="s">
        <v>2526</v>
      </c>
      <c r="F52" t="s">
        <v>176</v>
      </c>
      <c r="G52" t="s">
        <v>1224</v>
      </c>
      <c r="H52" t="s">
        <v>178</v>
      </c>
      <c r="I52" t="s">
        <v>550</v>
      </c>
      <c r="J52" t="s">
        <v>6</v>
      </c>
      <c r="K52" t="s">
        <v>2542</v>
      </c>
      <c r="L52" t="s">
        <v>1225</v>
      </c>
      <c r="M52" t="s">
        <v>8</v>
      </c>
      <c r="N52" s="2">
        <v>10</v>
      </c>
      <c r="O52">
        <v>1</v>
      </c>
      <c r="P52" s="4">
        <v>301.46301575016093</v>
      </c>
      <c r="Q52" s="4">
        <v>301.46301575016093</v>
      </c>
    </row>
    <row r="53" spans="1:17" x14ac:dyDescent="0.25">
      <c r="A53" t="s">
        <v>1413</v>
      </c>
      <c r="B53" t="s">
        <v>1020</v>
      </c>
      <c r="C53" t="s">
        <v>2565</v>
      </c>
      <c r="D53" t="s">
        <v>17</v>
      </c>
      <c r="E53" t="s">
        <v>2526</v>
      </c>
      <c r="F53" t="s">
        <v>25</v>
      </c>
      <c r="G53" t="s">
        <v>73</v>
      </c>
      <c r="H53" t="s">
        <v>78</v>
      </c>
      <c r="I53" t="s">
        <v>550</v>
      </c>
      <c r="J53" t="s">
        <v>6</v>
      </c>
      <c r="K53" t="s">
        <v>2542</v>
      </c>
      <c r="L53" t="s">
        <v>44</v>
      </c>
      <c r="M53" t="s">
        <v>8</v>
      </c>
      <c r="N53" s="2">
        <v>4</v>
      </c>
      <c r="O53">
        <v>1</v>
      </c>
      <c r="P53" s="4">
        <v>143.11575885287778</v>
      </c>
      <c r="Q53" s="4">
        <v>143.11575885287778</v>
      </c>
    </row>
    <row r="54" spans="1:17" x14ac:dyDescent="0.25">
      <c r="A54" t="s">
        <v>1413</v>
      </c>
      <c r="B54" t="s">
        <v>1020</v>
      </c>
      <c r="C54" t="s">
        <v>2565</v>
      </c>
      <c r="D54" t="s">
        <v>17</v>
      </c>
      <c r="E54" t="s">
        <v>2526</v>
      </c>
      <c r="F54" t="s">
        <v>25</v>
      </c>
      <c r="G54" t="s">
        <v>73</v>
      </c>
      <c r="H54" t="s">
        <v>78</v>
      </c>
      <c r="I54" t="s">
        <v>550</v>
      </c>
      <c r="J54" t="s">
        <v>6</v>
      </c>
      <c r="K54" t="s">
        <v>2542</v>
      </c>
      <c r="L54" t="s">
        <v>44</v>
      </c>
      <c r="M54" t="s">
        <v>8</v>
      </c>
      <c r="N54" s="2">
        <v>5</v>
      </c>
      <c r="O54">
        <v>2</v>
      </c>
      <c r="P54" s="4">
        <v>143.11575885287778</v>
      </c>
      <c r="Q54" s="4">
        <v>286.23151770575555</v>
      </c>
    </row>
    <row r="55" spans="1:17" x14ac:dyDescent="0.25">
      <c r="A55" t="s">
        <v>1413</v>
      </c>
      <c r="B55" t="s">
        <v>1020</v>
      </c>
      <c r="C55" t="s">
        <v>2565</v>
      </c>
      <c r="D55" t="s">
        <v>17</v>
      </c>
      <c r="E55" t="s">
        <v>2526</v>
      </c>
      <c r="F55" t="s">
        <v>25</v>
      </c>
      <c r="G55" t="s">
        <v>73</v>
      </c>
      <c r="H55" t="s">
        <v>78</v>
      </c>
      <c r="I55" t="s">
        <v>550</v>
      </c>
      <c r="J55" t="s">
        <v>6</v>
      </c>
      <c r="K55" t="s">
        <v>2542</v>
      </c>
      <c r="L55" t="s">
        <v>44</v>
      </c>
      <c r="M55" t="s">
        <v>8</v>
      </c>
      <c r="N55" s="2">
        <v>5.5</v>
      </c>
      <c r="O55">
        <v>3</v>
      </c>
      <c r="P55" s="4">
        <v>143.11575885287778</v>
      </c>
      <c r="Q55" s="4">
        <v>429.34727655863333</v>
      </c>
    </row>
    <row r="56" spans="1:17" x14ac:dyDescent="0.25">
      <c r="A56" t="s">
        <v>1413</v>
      </c>
      <c r="B56" t="s">
        <v>1020</v>
      </c>
      <c r="C56" t="s">
        <v>2565</v>
      </c>
      <c r="D56" t="s">
        <v>17</v>
      </c>
      <c r="E56" t="s">
        <v>2526</v>
      </c>
      <c r="F56" t="s">
        <v>25</v>
      </c>
      <c r="G56" t="s">
        <v>73</v>
      </c>
      <c r="H56" t="s">
        <v>78</v>
      </c>
      <c r="I56" t="s">
        <v>550</v>
      </c>
      <c r="J56" t="s">
        <v>6</v>
      </c>
      <c r="K56" t="s">
        <v>2542</v>
      </c>
      <c r="L56" t="s">
        <v>44</v>
      </c>
      <c r="M56" t="s">
        <v>8</v>
      </c>
      <c r="N56" s="2">
        <v>6.5</v>
      </c>
      <c r="O56">
        <v>3</v>
      </c>
      <c r="P56" s="4">
        <v>143.11575885287778</v>
      </c>
      <c r="Q56" s="4">
        <v>429.34727655863333</v>
      </c>
    </row>
    <row r="57" spans="1:17" x14ac:dyDescent="0.25">
      <c r="A57" t="s">
        <v>1413</v>
      </c>
      <c r="B57" t="s">
        <v>1020</v>
      </c>
      <c r="C57" t="s">
        <v>2565</v>
      </c>
      <c r="D57" t="s">
        <v>17</v>
      </c>
      <c r="E57" t="s">
        <v>2526</v>
      </c>
      <c r="F57" t="s">
        <v>25</v>
      </c>
      <c r="G57" t="s">
        <v>73</v>
      </c>
      <c r="H57" t="s">
        <v>78</v>
      </c>
      <c r="I57" t="s">
        <v>550</v>
      </c>
      <c r="J57" t="s">
        <v>6</v>
      </c>
      <c r="K57" t="s">
        <v>2542</v>
      </c>
      <c r="L57" t="s">
        <v>44</v>
      </c>
      <c r="M57" t="s">
        <v>8</v>
      </c>
      <c r="N57" s="2">
        <v>7</v>
      </c>
      <c r="O57">
        <v>1</v>
      </c>
      <c r="P57" s="4">
        <v>143.11575885287778</v>
      </c>
      <c r="Q57" s="4">
        <v>143.11575885287778</v>
      </c>
    </row>
    <row r="58" spans="1:17" x14ac:dyDescent="0.25">
      <c r="A58" t="s">
        <v>1413</v>
      </c>
      <c r="B58" t="s">
        <v>1020</v>
      </c>
      <c r="C58" t="s">
        <v>2565</v>
      </c>
      <c r="D58" t="s">
        <v>17</v>
      </c>
      <c r="E58" t="s">
        <v>2526</v>
      </c>
      <c r="F58" t="s">
        <v>25</v>
      </c>
      <c r="G58" t="s">
        <v>73</v>
      </c>
      <c r="H58" t="s">
        <v>78</v>
      </c>
      <c r="I58" t="s">
        <v>550</v>
      </c>
      <c r="J58" t="s">
        <v>6</v>
      </c>
      <c r="K58" t="s">
        <v>2542</v>
      </c>
      <c r="L58" t="s">
        <v>44</v>
      </c>
      <c r="M58" t="s">
        <v>8</v>
      </c>
      <c r="N58" s="2">
        <v>7.5</v>
      </c>
      <c r="O58">
        <v>2</v>
      </c>
      <c r="P58" s="4">
        <v>143.11575885287778</v>
      </c>
      <c r="Q58" s="4">
        <v>286.23151770575555</v>
      </c>
    </row>
    <row r="59" spans="1:17" x14ac:dyDescent="0.25">
      <c r="A59" t="s">
        <v>1413</v>
      </c>
      <c r="B59" t="s">
        <v>1020</v>
      </c>
      <c r="C59" t="s">
        <v>2565</v>
      </c>
      <c r="D59" t="s">
        <v>17</v>
      </c>
      <c r="E59" t="s">
        <v>2526</v>
      </c>
      <c r="F59" t="s">
        <v>25</v>
      </c>
      <c r="G59" t="s">
        <v>73</v>
      </c>
      <c r="H59" t="s">
        <v>78</v>
      </c>
      <c r="I59" t="s">
        <v>550</v>
      </c>
      <c r="J59" t="s">
        <v>6</v>
      </c>
      <c r="K59" t="s">
        <v>2542</v>
      </c>
      <c r="L59" t="s">
        <v>44</v>
      </c>
      <c r="M59" t="s">
        <v>8</v>
      </c>
      <c r="N59" s="2">
        <v>8</v>
      </c>
      <c r="O59">
        <v>1</v>
      </c>
      <c r="P59" s="4">
        <v>143.11575885287778</v>
      </c>
      <c r="Q59" s="4">
        <v>143.11575885287778</v>
      </c>
    </row>
    <row r="60" spans="1:17" x14ac:dyDescent="0.25">
      <c r="A60" t="s">
        <v>1413</v>
      </c>
      <c r="B60" t="s">
        <v>1020</v>
      </c>
      <c r="C60" t="s">
        <v>2565</v>
      </c>
      <c r="D60" t="s">
        <v>17</v>
      </c>
      <c r="E60" t="s">
        <v>2526</v>
      </c>
      <c r="F60" t="s">
        <v>25</v>
      </c>
      <c r="G60" t="s">
        <v>73</v>
      </c>
      <c r="H60" t="s">
        <v>78</v>
      </c>
      <c r="I60" t="s">
        <v>550</v>
      </c>
      <c r="J60" t="s">
        <v>6</v>
      </c>
      <c r="K60" t="s">
        <v>2542</v>
      </c>
      <c r="L60" t="s">
        <v>44</v>
      </c>
      <c r="M60" t="s">
        <v>8</v>
      </c>
      <c r="N60" s="2">
        <v>9</v>
      </c>
      <c r="O60">
        <v>2</v>
      </c>
      <c r="P60" s="4">
        <v>143.11575885287778</v>
      </c>
      <c r="Q60" s="4">
        <v>286.23151770575555</v>
      </c>
    </row>
    <row r="61" spans="1:17" x14ac:dyDescent="0.25">
      <c r="A61" t="s">
        <v>1413</v>
      </c>
      <c r="B61" t="s">
        <v>1020</v>
      </c>
      <c r="C61" t="s">
        <v>2565</v>
      </c>
      <c r="D61" t="s">
        <v>17</v>
      </c>
      <c r="E61" t="s">
        <v>2526</v>
      </c>
      <c r="F61" t="s">
        <v>25</v>
      </c>
      <c r="G61" t="s">
        <v>73</v>
      </c>
      <c r="H61" t="s">
        <v>78</v>
      </c>
      <c r="I61" t="s">
        <v>550</v>
      </c>
      <c r="J61" t="s">
        <v>6</v>
      </c>
      <c r="K61" t="s">
        <v>2542</v>
      </c>
      <c r="L61" t="s">
        <v>44</v>
      </c>
      <c r="M61" t="s">
        <v>8</v>
      </c>
      <c r="N61" s="2">
        <v>9.5</v>
      </c>
      <c r="O61">
        <v>1</v>
      </c>
      <c r="P61" s="4">
        <v>143.11575885287778</v>
      </c>
      <c r="Q61" s="4">
        <v>143.11575885287778</v>
      </c>
    </row>
    <row r="62" spans="1:17" x14ac:dyDescent="0.25">
      <c r="A62" t="s">
        <v>1459</v>
      </c>
      <c r="B62" t="s">
        <v>1460</v>
      </c>
      <c r="C62" t="s">
        <v>2566</v>
      </c>
      <c r="D62" t="s">
        <v>211</v>
      </c>
      <c r="E62" t="s">
        <v>2527</v>
      </c>
      <c r="F62" t="s">
        <v>25</v>
      </c>
      <c r="G62" t="s">
        <v>42</v>
      </c>
      <c r="H62" t="s">
        <v>85</v>
      </c>
      <c r="I62" t="s">
        <v>550</v>
      </c>
      <c r="J62" t="s">
        <v>21</v>
      </c>
      <c r="K62" t="s">
        <v>2540</v>
      </c>
      <c r="L62" t="s">
        <v>44</v>
      </c>
      <c r="M62" t="s">
        <v>8</v>
      </c>
      <c r="N62" s="2" t="s">
        <v>90</v>
      </c>
      <c r="O62">
        <v>1</v>
      </c>
      <c r="P62" s="4">
        <v>105.41403102019135</v>
      </c>
      <c r="Q62" s="4">
        <v>105.41403102019135</v>
      </c>
    </row>
    <row r="63" spans="1:17" x14ac:dyDescent="0.25">
      <c r="A63" t="s">
        <v>1459</v>
      </c>
      <c r="B63" t="s">
        <v>1460</v>
      </c>
      <c r="C63" t="s">
        <v>2566</v>
      </c>
      <c r="D63" t="s">
        <v>211</v>
      </c>
      <c r="E63" t="s">
        <v>2527</v>
      </c>
      <c r="F63" t="s">
        <v>25</v>
      </c>
      <c r="G63" t="s">
        <v>42</v>
      </c>
      <c r="H63" t="s">
        <v>85</v>
      </c>
      <c r="I63" t="s">
        <v>550</v>
      </c>
      <c r="J63" t="s">
        <v>21</v>
      </c>
      <c r="K63" t="s">
        <v>2540</v>
      </c>
      <c r="L63" t="s">
        <v>44</v>
      </c>
      <c r="M63" t="s">
        <v>8</v>
      </c>
      <c r="N63" s="2" t="s">
        <v>67</v>
      </c>
      <c r="O63">
        <v>1</v>
      </c>
      <c r="P63" s="4">
        <v>105.41403102019135</v>
      </c>
      <c r="Q63" s="4">
        <v>105.41403102019135</v>
      </c>
    </row>
    <row r="64" spans="1:17" x14ac:dyDescent="0.25">
      <c r="A64" t="s">
        <v>1459</v>
      </c>
      <c r="B64" t="s">
        <v>1460</v>
      </c>
      <c r="C64" t="s">
        <v>2566</v>
      </c>
      <c r="D64" t="s">
        <v>211</v>
      </c>
      <c r="E64" t="s">
        <v>2527</v>
      </c>
      <c r="F64" t="s">
        <v>25</v>
      </c>
      <c r="G64" t="s">
        <v>42</v>
      </c>
      <c r="H64" t="s">
        <v>85</v>
      </c>
      <c r="I64" t="s">
        <v>550</v>
      </c>
      <c r="J64" t="s">
        <v>21</v>
      </c>
      <c r="K64" t="s">
        <v>2540</v>
      </c>
      <c r="L64" t="s">
        <v>44</v>
      </c>
      <c r="M64" t="s">
        <v>8</v>
      </c>
      <c r="N64" s="2" t="s">
        <v>46</v>
      </c>
      <c r="O64">
        <v>18</v>
      </c>
      <c r="P64" s="4">
        <v>105.41403102019135</v>
      </c>
      <c r="Q64" s="4">
        <v>1897.4525583634443</v>
      </c>
    </row>
    <row r="65" spans="1:17" x14ac:dyDescent="0.25">
      <c r="A65" t="s">
        <v>1806</v>
      </c>
      <c r="B65" t="s">
        <v>1807</v>
      </c>
      <c r="C65" t="s">
        <v>2566</v>
      </c>
      <c r="D65" t="s">
        <v>50</v>
      </c>
      <c r="E65" t="s">
        <v>2528</v>
      </c>
      <c r="F65" t="s">
        <v>109</v>
      </c>
      <c r="G65" t="s">
        <v>52</v>
      </c>
      <c r="H65" t="s">
        <v>110</v>
      </c>
      <c r="I65" t="s">
        <v>550</v>
      </c>
      <c r="J65" t="s">
        <v>21</v>
      </c>
      <c r="K65" t="s">
        <v>2540</v>
      </c>
      <c r="L65" t="s">
        <v>44</v>
      </c>
      <c r="M65" t="s">
        <v>45</v>
      </c>
      <c r="N65" s="2" t="s">
        <v>67</v>
      </c>
      <c r="O65">
        <v>1</v>
      </c>
      <c r="P65" s="4">
        <v>34.534782694740798</v>
      </c>
      <c r="Q65" s="4">
        <v>34.534782694740798</v>
      </c>
    </row>
    <row r="66" spans="1:17" x14ac:dyDescent="0.25">
      <c r="A66" t="s">
        <v>1806</v>
      </c>
      <c r="B66" t="s">
        <v>1807</v>
      </c>
      <c r="C66" t="s">
        <v>2566</v>
      </c>
      <c r="D66" t="s">
        <v>50</v>
      </c>
      <c r="E66" t="s">
        <v>2528</v>
      </c>
      <c r="F66" t="s">
        <v>109</v>
      </c>
      <c r="G66" t="s">
        <v>52</v>
      </c>
      <c r="H66" t="s">
        <v>110</v>
      </c>
      <c r="I66" t="s">
        <v>550</v>
      </c>
      <c r="J66" t="s">
        <v>21</v>
      </c>
      <c r="K66" t="s">
        <v>2540</v>
      </c>
      <c r="L66" t="s">
        <v>44</v>
      </c>
      <c r="M66" t="s">
        <v>45</v>
      </c>
      <c r="N66" s="2" t="s">
        <v>90</v>
      </c>
      <c r="O66">
        <v>1</v>
      </c>
      <c r="P66" s="4">
        <v>34.534782694740798</v>
      </c>
      <c r="Q66" s="4">
        <v>34.534782694740798</v>
      </c>
    </row>
    <row r="67" spans="1:17" x14ac:dyDescent="0.25">
      <c r="A67" t="s">
        <v>1806</v>
      </c>
      <c r="B67" t="s">
        <v>1807</v>
      </c>
      <c r="C67" t="s">
        <v>2566</v>
      </c>
      <c r="D67" t="s">
        <v>50</v>
      </c>
      <c r="E67" t="s">
        <v>2528</v>
      </c>
      <c r="F67" t="s">
        <v>109</v>
      </c>
      <c r="G67" t="s">
        <v>52</v>
      </c>
      <c r="H67" t="s">
        <v>110</v>
      </c>
      <c r="I67" t="s">
        <v>550</v>
      </c>
      <c r="J67" t="s">
        <v>21</v>
      </c>
      <c r="K67" t="s">
        <v>2540</v>
      </c>
      <c r="L67" t="s">
        <v>44</v>
      </c>
      <c r="M67" t="s">
        <v>45</v>
      </c>
      <c r="N67" s="2" t="s">
        <v>54</v>
      </c>
      <c r="O67">
        <v>2</v>
      </c>
      <c r="P67" s="4">
        <v>34.534782694740798</v>
      </c>
      <c r="Q67" s="4">
        <v>69.069565389481596</v>
      </c>
    </row>
    <row r="68" spans="1:17" x14ac:dyDescent="0.25">
      <c r="A68" t="s">
        <v>1806</v>
      </c>
      <c r="B68" t="s">
        <v>1807</v>
      </c>
      <c r="C68" t="s">
        <v>2566</v>
      </c>
      <c r="D68" t="s">
        <v>50</v>
      </c>
      <c r="E68" t="s">
        <v>2528</v>
      </c>
      <c r="F68" t="s">
        <v>109</v>
      </c>
      <c r="G68" t="s">
        <v>52</v>
      </c>
      <c r="H68" t="s">
        <v>110</v>
      </c>
      <c r="I68" t="s">
        <v>550</v>
      </c>
      <c r="J68" t="s">
        <v>21</v>
      </c>
      <c r="K68" t="s">
        <v>2540</v>
      </c>
      <c r="L68" t="s">
        <v>44</v>
      </c>
      <c r="M68" t="s">
        <v>45</v>
      </c>
      <c r="N68" s="2" t="s">
        <v>46</v>
      </c>
      <c r="O68">
        <v>4</v>
      </c>
      <c r="P68" s="4">
        <v>34.534782694740798</v>
      </c>
      <c r="Q68" s="4">
        <v>138.13913077896319</v>
      </c>
    </row>
    <row r="69" spans="1:17" x14ac:dyDescent="0.25">
      <c r="A69" t="s">
        <v>1806</v>
      </c>
      <c r="B69" t="s">
        <v>1807</v>
      </c>
      <c r="C69" t="s">
        <v>2566</v>
      </c>
      <c r="D69" t="s">
        <v>50</v>
      </c>
      <c r="E69" t="s">
        <v>2528</v>
      </c>
      <c r="F69" t="s">
        <v>109</v>
      </c>
      <c r="G69" t="s">
        <v>52</v>
      </c>
      <c r="H69" t="s">
        <v>110</v>
      </c>
      <c r="I69" t="s">
        <v>550</v>
      </c>
      <c r="J69" t="s">
        <v>21</v>
      </c>
      <c r="K69" t="s">
        <v>2540</v>
      </c>
      <c r="L69" t="s">
        <v>44</v>
      </c>
      <c r="M69" t="s">
        <v>45</v>
      </c>
      <c r="N69" s="2" t="s">
        <v>69</v>
      </c>
      <c r="O69">
        <v>3</v>
      </c>
      <c r="P69" s="4">
        <v>34.534782694740798</v>
      </c>
      <c r="Q69" s="4">
        <v>103.60434808422239</v>
      </c>
    </row>
    <row r="70" spans="1:17" x14ac:dyDescent="0.25">
      <c r="A70" t="s">
        <v>1823</v>
      </c>
      <c r="B70" t="s">
        <v>1824</v>
      </c>
      <c r="C70" t="s">
        <v>2525</v>
      </c>
      <c r="D70" t="s">
        <v>61</v>
      </c>
      <c r="E70" t="s">
        <v>2529</v>
      </c>
      <c r="F70" t="s">
        <v>11</v>
      </c>
      <c r="G70" t="s">
        <v>62</v>
      </c>
      <c r="H70" t="s">
        <v>14</v>
      </c>
      <c r="I70" t="s">
        <v>550</v>
      </c>
      <c r="J70" t="s">
        <v>6</v>
      </c>
      <c r="K70" t="s">
        <v>2542</v>
      </c>
      <c r="L70" t="s">
        <v>44</v>
      </c>
      <c r="M70" t="s">
        <v>8</v>
      </c>
      <c r="N70" s="2" t="s">
        <v>58</v>
      </c>
      <c r="O70">
        <v>2</v>
      </c>
      <c r="P70" s="4">
        <v>25.486368014896044</v>
      </c>
      <c r="Q70" s="4">
        <v>50.972736029792088</v>
      </c>
    </row>
    <row r="71" spans="1:17" x14ac:dyDescent="0.25">
      <c r="A71" t="s">
        <v>1996</v>
      </c>
      <c r="B71" t="s">
        <v>1997</v>
      </c>
      <c r="C71" t="s">
        <v>2567</v>
      </c>
      <c r="D71" t="s">
        <v>207</v>
      </c>
      <c r="E71" t="s">
        <v>2534</v>
      </c>
      <c r="F71" t="s">
        <v>25</v>
      </c>
      <c r="G71" t="s">
        <v>52</v>
      </c>
      <c r="H71" t="s">
        <v>235</v>
      </c>
      <c r="I71" t="s">
        <v>550</v>
      </c>
      <c r="J71" t="s">
        <v>6</v>
      </c>
      <c r="K71" t="s">
        <v>2542</v>
      </c>
      <c r="L71" t="s">
        <v>44</v>
      </c>
      <c r="M71" t="s">
        <v>8</v>
      </c>
      <c r="N71" s="2" t="s">
        <v>257</v>
      </c>
      <c r="O71">
        <v>1</v>
      </c>
      <c r="P71" s="4">
        <v>52.631612054430299</v>
      </c>
      <c r="Q71" s="4">
        <v>52.631612054430299</v>
      </c>
    </row>
    <row r="72" spans="1:17" x14ac:dyDescent="0.25">
      <c r="A72" t="s">
        <v>2486</v>
      </c>
      <c r="B72" t="s">
        <v>2487</v>
      </c>
      <c r="C72" t="s">
        <v>2525</v>
      </c>
      <c r="D72" t="s">
        <v>12</v>
      </c>
      <c r="E72" t="s">
        <v>2525</v>
      </c>
      <c r="F72" t="s">
        <v>25</v>
      </c>
      <c r="G72" t="s">
        <v>130</v>
      </c>
      <c r="H72" t="s">
        <v>235</v>
      </c>
      <c r="I72" t="s">
        <v>550</v>
      </c>
      <c r="J72" t="s">
        <v>6</v>
      </c>
      <c r="K72" t="s">
        <v>2542</v>
      </c>
      <c r="L72" t="s">
        <v>44</v>
      </c>
      <c r="M72" t="s">
        <v>8</v>
      </c>
      <c r="N72" s="2">
        <v>3942</v>
      </c>
      <c r="O72">
        <v>5</v>
      </c>
      <c r="P72" s="4">
        <v>22.470229788281131</v>
      </c>
      <c r="Q72" s="4">
        <v>112.35114894140565</v>
      </c>
    </row>
    <row r="73" spans="1:17" x14ac:dyDescent="0.25">
      <c r="A73" t="s">
        <v>287</v>
      </c>
      <c r="B73" t="s">
        <v>288</v>
      </c>
      <c r="C73" t="s">
        <v>2565</v>
      </c>
      <c r="D73" t="s">
        <v>17</v>
      </c>
      <c r="E73" t="s">
        <v>2526</v>
      </c>
      <c r="F73" t="s">
        <v>25</v>
      </c>
      <c r="G73" t="s">
        <v>155</v>
      </c>
      <c r="H73" t="s">
        <v>78</v>
      </c>
      <c r="I73" t="s">
        <v>289</v>
      </c>
      <c r="J73" t="s">
        <v>6</v>
      </c>
      <c r="K73" t="s">
        <v>2542</v>
      </c>
      <c r="L73" t="s">
        <v>86</v>
      </c>
      <c r="M73" t="s">
        <v>8</v>
      </c>
      <c r="N73" s="2">
        <v>3</v>
      </c>
      <c r="O73">
        <v>4</v>
      </c>
      <c r="P73" s="4">
        <v>90.333339887116765</v>
      </c>
      <c r="Q73" s="4">
        <v>361.33335954846706</v>
      </c>
    </row>
    <row r="74" spans="1:17" x14ac:dyDescent="0.25">
      <c r="A74" t="s">
        <v>290</v>
      </c>
      <c r="B74" t="s">
        <v>288</v>
      </c>
      <c r="C74" t="s">
        <v>2565</v>
      </c>
      <c r="D74" t="s">
        <v>17</v>
      </c>
      <c r="E74" t="s">
        <v>2526</v>
      </c>
      <c r="F74" t="s">
        <v>25</v>
      </c>
      <c r="G74" t="s">
        <v>4</v>
      </c>
      <c r="H74" t="s">
        <v>78</v>
      </c>
      <c r="I74" t="s">
        <v>289</v>
      </c>
      <c r="J74" t="s">
        <v>6</v>
      </c>
      <c r="K74" t="s">
        <v>2542</v>
      </c>
      <c r="L74" t="s">
        <v>86</v>
      </c>
      <c r="M74" t="s">
        <v>8</v>
      </c>
      <c r="N74" s="2">
        <v>3.5</v>
      </c>
      <c r="O74">
        <v>84</v>
      </c>
      <c r="P74" s="4">
        <v>90.333339887116765</v>
      </c>
      <c r="Q74" s="4">
        <v>7588.0005505178078</v>
      </c>
    </row>
    <row r="75" spans="1:17" x14ac:dyDescent="0.25">
      <c r="A75" t="s">
        <v>290</v>
      </c>
      <c r="B75" t="s">
        <v>288</v>
      </c>
      <c r="C75" t="s">
        <v>2565</v>
      </c>
      <c r="D75" t="s">
        <v>17</v>
      </c>
      <c r="E75" t="s">
        <v>2526</v>
      </c>
      <c r="F75" t="s">
        <v>25</v>
      </c>
      <c r="G75" t="s">
        <v>4</v>
      </c>
      <c r="H75" t="s">
        <v>78</v>
      </c>
      <c r="I75" t="s">
        <v>289</v>
      </c>
      <c r="J75" t="s">
        <v>6</v>
      </c>
      <c r="K75" t="s">
        <v>2542</v>
      </c>
      <c r="L75" t="s">
        <v>86</v>
      </c>
      <c r="M75" t="s">
        <v>8</v>
      </c>
      <c r="N75" s="2">
        <v>4</v>
      </c>
      <c r="O75">
        <v>56</v>
      </c>
      <c r="P75" s="4">
        <v>90.333339887116765</v>
      </c>
      <c r="Q75" s="4">
        <v>5058.6670336785392</v>
      </c>
    </row>
    <row r="76" spans="1:17" x14ac:dyDescent="0.25">
      <c r="A76" t="s">
        <v>290</v>
      </c>
      <c r="B76" t="s">
        <v>288</v>
      </c>
      <c r="C76" t="s">
        <v>2565</v>
      </c>
      <c r="D76" t="s">
        <v>17</v>
      </c>
      <c r="E76" t="s">
        <v>2526</v>
      </c>
      <c r="F76" t="s">
        <v>25</v>
      </c>
      <c r="G76" t="s">
        <v>4</v>
      </c>
      <c r="H76" t="s">
        <v>78</v>
      </c>
      <c r="I76" t="s">
        <v>289</v>
      </c>
      <c r="J76" t="s">
        <v>6</v>
      </c>
      <c r="K76" t="s">
        <v>2542</v>
      </c>
      <c r="L76" t="s">
        <v>86</v>
      </c>
      <c r="M76" t="s">
        <v>8</v>
      </c>
      <c r="N76" s="2">
        <v>4.5</v>
      </c>
      <c r="O76">
        <v>87</v>
      </c>
      <c r="P76" s="4">
        <v>90.333339887116765</v>
      </c>
      <c r="Q76" s="4">
        <v>7859.0005701791588</v>
      </c>
    </row>
    <row r="77" spans="1:17" x14ac:dyDescent="0.25">
      <c r="A77" t="s">
        <v>290</v>
      </c>
      <c r="B77" t="s">
        <v>288</v>
      </c>
      <c r="C77" t="s">
        <v>2565</v>
      </c>
      <c r="D77" t="s">
        <v>17</v>
      </c>
      <c r="E77" t="s">
        <v>2526</v>
      </c>
      <c r="F77" t="s">
        <v>25</v>
      </c>
      <c r="G77" t="s">
        <v>4</v>
      </c>
      <c r="H77" t="s">
        <v>78</v>
      </c>
      <c r="I77" t="s">
        <v>289</v>
      </c>
      <c r="J77" t="s">
        <v>6</v>
      </c>
      <c r="K77" t="s">
        <v>2542</v>
      </c>
      <c r="L77" t="s">
        <v>86</v>
      </c>
      <c r="M77" t="s">
        <v>8</v>
      </c>
      <c r="N77" s="2">
        <v>5</v>
      </c>
      <c r="O77">
        <v>48</v>
      </c>
      <c r="P77" s="4">
        <v>90.333339887116765</v>
      </c>
      <c r="Q77" s="4">
        <v>4336.0003145816045</v>
      </c>
    </row>
    <row r="78" spans="1:17" x14ac:dyDescent="0.25">
      <c r="A78" t="s">
        <v>291</v>
      </c>
      <c r="B78" t="s">
        <v>292</v>
      </c>
      <c r="C78" t="s">
        <v>2565</v>
      </c>
      <c r="D78" t="s">
        <v>17</v>
      </c>
      <c r="E78" t="s">
        <v>2526</v>
      </c>
      <c r="F78" t="s">
        <v>3</v>
      </c>
      <c r="G78" t="s">
        <v>293</v>
      </c>
      <c r="H78" t="s">
        <v>187</v>
      </c>
      <c r="I78" t="s">
        <v>289</v>
      </c>
      <c r="J78" t="s">
        <v>21</v>
      </c>
      <c r="K78" t="s">
        <v>2540</v>
      </c>
      <c r="L78" t="s">
        <v>22</v>
      </c>
      <c r="M78" t="s">
        <v>8</v>
      </c>
      <c r="N78" s="2">
        <v>6.5</v>
      </c>
      <c r="O78">
        <v>2</v>
      </c>
      <c r="P78" s="4">
        <v>94.857547227039134</v>
      </c>
      <c r="Q78" s="4">
        <v>189.71509445407827</v>
      </c>
    </row>
    <row r="79" spans="1:17" x14ac:dyDescent="0.25">
      <c r="A79" t="s">
        <v>291</v>
      </c>
      <c r="B79" t="s">
        <v>292</v>
      </c>
      <c r="C79" t="s">
        <v>2565</v>
      </c>
      <c r="D79" t="s">
        <v>17</v>
      </c>
      <c r="E79" t="s">
        <v>2526</v>
      </c>
      <c r="F79" t="s">
        <v>3</v>
      </c>
      <c r="G79" t="s">
        <v>293</v>
      </c>
      <c r="H79" t="s">
        <v>187</v>
      </c>
      <c r="I79" t="s">
        <v>289</v>
      </c>
      <c r="J79" t="s">
        <v>21</v>
      </c>
      <c r="K79" t="s">
        <v>2540</v>
      </c>
      <c r="L79" t="s">
        <v>22</v>
      </c>
      <c r="M79" t="s">
        <v>8</v>
      </c>
      <c r="N79" s="2">
        <v>7.5</v>
      </c>
      <c r="O79">
        <v>2</v>
      </c>
      <c r="P79" s="4">
        <v>94.857547227039134</v>
      </c>
      <c r="Q79" s="4">
        <v>189.71509445407827</v>
      </c>
    </row>
    <row r="80" spans="1:17" x14ac:dyDescent="0.25">
      <c r="A80" t="s">
        <v>291</v>
      </c>
      <c r="B80" t="s">
        <v>292</v>
      </c>
      <c r="C80" t="s">
        <v>2565</v>
      </c>
      <c r="D80" t="s">
        <v>17</v>
      </c>
      <c r="E80" t="s">
        <v>2526</v>
      </c>
      <c r="F80" t="s">
        <v>3</v>
      </c>
      <c r="G80" t="s">
        <v>293</v>
      </c>
      <c r="H80" t="s">
        <v>187</v>
      </c>
      <c r="I80" t="s">
        <v>289</v>
      </c>
      <c r="J80" t="s">
        <v>21</v>
      </c>
      <c r="K80" t="s">
        <v>2540</v>
      </c>
      <c r="L80" t="s">
        <v>22</v>
      </c>
      <c r="M80" t="s">
        <v>8</v>
      </c>
      <c r="N80" s="2">
        <v>8</v>
      </c>
      <c r="O80">
        <v>3</v>
      </c>
      <c r="P80" s="4">
        <v>94.857547227039134</v>
      </c>
      <c r="Q80" s="4">
        <v>284.57264168111737</v>
      </c>
    </row>
    <row r="81" spans="1:17" x14ac:dyDescent="0.25">
      <c r="A81" t="s">
        <v>291</v>
      </c>
      <c r="B81" t="s">
        <v>292</v>
      </c>
      <c r="C81" t="s">
        <v>2565</v>
      </c>
      <c r="D81" t="s">
        <v>17</v>
      </c>
      <c r="E81" t="s">
        <v>2526</v>
      </c>
      <c r="F81" t="s">
        <v>3</v>
      </c>
      <c r="G81" t="s">
        <v>293</v>
      </c>
      <c r="H81" t="s">
        <v>187</v>
      </c>
      <c r="I81" t="s">
        <v>289</v>
      </c>
      <c r="J81" t="s">
        <v>21</v>
      </c>
      <c r="K81" t="s">
        <v>2540</v>
      </c>
      <c r="L81" t="s">
        <v>22</v>
      </c>
      <c r="M81" t="s">
        <v>8</v>
      </c>
      <c r="N81" s="2">
        <v>8.5</v>
      </c>
      <c r="O81">
        <v>1</v>
      </c>
      <c r="P81" s="4">
        <v>94.857547227039134</v>
      </c>
      <c r="Q81" s="4">
        <v>94.857547227039134</v>
      </c>
    </row>
    <row r="82" spans="1:17" x14ac:dyDescent="0.25">
      <c r="A82" t="s">
        <v>291</v>
      </c>
      <c r="B82" t="s">
        <v>292</v>
      </c>
      <c r="C82" t="s">
        <v>2565</v>
      </c>
      <c r="D82" t="s">
        <v>17</v>
      </c>
      <c r="E82" t="s">
        <v>2526</v>
      </c>
      <c r="F82" t="s">
        <v>3</v>
      </c>
      <c r="G82" t="s">
        <v>293</v>
      </c>
      <c r="H82" t="s">
        <v>187</v>
      </c>
      <c r="I82" t="s">
        <v>289</v>
      </c>
      <c r="J82" t="s">
        <v>21</v>
      </c>
      <c r="K82" t="s">
        <v>2540</v>
      </c>
      <c r="L82" t="s">
        <v>22</v>
      </c>
      <c r="M82" t="s">
        <v>8</v>
      </c>
      <c r="N82" s="2">
        <v>9.5</v>
      </c>
      <c r="O82">
        <v>3</v>
      </c>
      <c r="P82" s="4">
        <v>94.857547227039134</v>
      </c>
      <c r="Q82" s="4">
        <v>284.57264168111737</v>
      </c>
    </row>
    <row r="83" spans="1:17" x14ac:dyDescent="0.25">
      <c r="A83" t="s">
        <v>298</v>
      </c>
      <c r="B83" t="s">
        <v>299</v>
      </c>
      <c r="C83" t="s">
        <v>2565</v>
      </c>
      <c r="D83" t="s">
        <v>17</v>
      </c>
      <c r="E83" t="s">
        <v>2526</v>
      </c>
      <c r="F83" t="s">
        <v>3</v>
      </c>
      <c r="G83" t="s">
        <v>300</v>
      </c>
      <c r="H83" t="s">
        <v>20</v>
      </c>
      <c r="I83" t="s">
        <v>289</v>
      </c>
      <c r="J83" t="s">
        <v>21</v>
      </c>
      <c r="K83" t="s">
        <v>2540</v>
      </c>
      <c r="L83" t="s">
        <v>7</v>
      </c>
      <c r="M83" t="s">
        <v>8</v>
      </c>
      <c r="N83" s="2">
        <v>6</v>
      </c>
      <c r="O83">
        <v>3</v>
      </c>
      <c r="P83" s="4">
        <v>90.333339887116765</v>
      </c>
      <c r="Q83" s="4">
        <v>271.00001966135028</v>
      </c>
    </row>
    <row r="84" spans="1:17" x14ac:dyDescent="0.25">
      <c r="A84" t="s">
        <v>298</v>
      </c>
      <c r="B84" t="s">
        <v>299</v>
      </c>
      <c r="C84" t="s">
        <v>2565</v>
      </c>
      <c r="D84" t="s">
        <v>17</v>
      </c>
      <c r="E84" t="s">
        <v>2526</v>
      </c>
      <c r="F84" t="s">
        <v>3</v>
      </c>
      <c r="G84" t="s">
        <v>300</v>
      </c>
      <c r="H84" t="s">
        <v>20</v>
      </c>
      <c r="I84" t="s">
        <v>289</v>
      </c>
      <c r="J84" t="s">
        <v>21</v>
      </c>
      <c r="K84" t="s">
        <v>2540</v>
      </c>
      <c r="L84" t="s">
        <v>7</v>
      </c>
      <c r="M84" t="s">
        <v>8</v>
      </c>
      <c r="N84" s="2">
        <v>8</v>
      </c>
      <c r="O84">
        <v>1</v>
      </c>
      <c r="P84" s="4">
        <v>90.333339887116765</v>
      </c>
      <c r="Q84" s="4">
        <v>90.333339887116765</v>
      </c>
    </row>
    <row r="85" spans="1:17" x14ac:dyDescent="0.25">
      <c r="A85" t="s">
        <v>298</v>
      </c>
      <c r="B85" t="s">
        <v>299</v>
      </c>
      <c r="C85" t="s">
        <v>2565</v>
      </c>
      <c r="D85" t="s">
        <v>17</v>
      </c>
      <c r="E85" t="s">
        <v>2526</v>
      </c>
      <c r="F85" t="s">
        <v>3</v>
      </c>
      <c r="G85" t="s">
        <v>300</v>
      </c>
      <c r="H85" t="s">
        <v>20</v>
      </c>
      <c r="I85" t="s">
        <v>289</v>
      </c>
      <c r="J85" t="s">
        <v>21</v>
      </c>
      <c r="K85" t="s">
        <v>2540</v>
      </c>
      <c r="L85" t="s">
        <v>7</v>
      </c>
      <c r="M85" t="s">
        <v>8</v>
      </c>
      <c r="N85" s="2">
        <v>9</v>
      </c>
      <c r="O85">
        <v>1</v>
      </c>
      <c r="P85" s="4">
        <v>90.333339887116765</v>
      </c>
      <c r="Q85" s="4">
        <v>90.333339887116765</v>
      </c>
    </row>
    <row r="86" spans="1:17" x14ac:dyDescent="0.25">
      <c r="A86" t="s">
        <v>301</v>
      </c>
      <c r="B86" t="s">
        <v>299</v>
      </c>
      <c r="C86" t="s">
        <v>2565</v>
      </c>
      <c r="D86" t="s">
        <v>17</v>
      </c>
      <c r="E86" t="s">
        <v>2526</v>
      </c>
      <c r="F86" t="s">
        <v>3</v>
      </c>
      <c r="G86" t="s">
        <v>77</v>
      </c>
      <c r="H86" t="s">
        <v>20</v>
      </c>
      <c r="I86" t="s">
        <v>289</v>
      </c>
      <c r="J86" t="s">
        <v>21</v>
      </c>
      <c r="K86" t="s">
        <v>2540</v>
      </c>
      <c r="L86" t="s">
        <v>7</v>
      </c>
      <c r="M86" t="s">
        <v>8</v>
      </c>
      <c r="N86" s="2">
        <v>6</v>
      </c>
      <c r="O86">
        <v>1</v>
      </c>
      <c r="P86" s="4">
        <v>90.333339887116765</v>
      </c>
      <c r="Q86" s="4">
        <v>90.333339887116765</v>
      </c>
    </row>
    <row r="87" spans="1:17" x14ac:dyDescent="0.25">
      <c r="A87" t="s">
        <v>301</v>
      </c>
      <c r="B87" t="s">
        <v>299</v>
      </c>
      <c r="C87" t="s">
        <v>2565</v>
      </c>
      <c r="D87" t="s">
        <v>17</v>
      </c>
      <c r="E87" t="s">
        <v>2526</v>
      </c>
      <c r="F87" t="s">
        <v>3</v>
      </c>
      <c r="G87" t="s">
        <v>77</v>
      </c>
      <c r="H87" t="s">
        <v>20</v>
      </c>
      <c r="I87" t="s">
        <v>289</v>
      </c>
      <c r="J87" t="s">
        <v>21</v>
      </c>
      <c r="K87" t="s">
        <v>2540</v>
      </c>
      <c r="L87" t="s">
        <v>7</v>
      </c>
      <c r="M87" t="s">
        <v>8</v>
      </c>
      <c r="N87" s="2">
        <v>7.5</v>
      </c>
      <c r="O87">
        <v>1</v>
      </c>
      <c r="P87" s="4">
        <v>90.333339887116765</v>
      </c>
      <c r="Q87" s="4">
        <v>90.333339887116765</v>
      </c>
    </row>
    <row r="88" spans="1:17" x14ac:dyDescent="0.25">
      <c r="A88" t="s">
        <v>301</v>
      </c>
      <c r="B88" t="s">
        <v>299</v>
      </c>
      <c r="C88" t="s">
        <v>2565</v>
      </c>
      <c r="D88" t="s">
        <v>17</v>
      </c>
      <c r="E88" t="s">
        <v>2526</v>
      </c>
      <c r="F88" t="s">
        <v>3</v>
      </c>
      <c r="G88" t="s">
        <v>77</v>
      </c>
      <c r="H88" t="s">
        <v>20</v>
      </c>
      <c r="I88" t="s">
        <v>289</v>
      </c>
      <c r="J88" t="s">
        <v>21</v>
      </c>
      <c r="K88" t="s">
        <v>2540</v>
      </c>
      <c r="L88" t="s">
        <v>7</v>
      </c>
      <c r="M88" t="s">
        <v>8</v>
      </c>
      <c r="N88" s="2">
        <v>8</v>
      </c>
      <c r="O88">
        <v>1</v>
      </c>
      <c r="P88" s="4">
        <v>90.333339887116765</v>
      </c>
      <c r="Q88" s="4">
        <v>90.333339887116765</v>
      </c>
    </row>
    <row r="89" spans="1:17" x14ac:dyDescent="0.25">
      <c r="A89" t="s">
        <v>302</v>
      </c>
      <c r="B89" t="s">
        <v>303</v>
      </c>
      <c r="C89" t="s">
        <v>2565</v>
      </c>
      <c r="D89" t="s">
        <v>17</v>
      </c>
      <c r="E89" t="s">
        <v>2526</v>
      </c>
      <c r="F89" t="s">
        <v>72</v>
      </c>
      <c r="G89" t="s">
        <v>304</v>
      </c>
      <c r="H89" t="s">
        <v>146</v>
      </c>
      <c r="I89" t="s">
        <v>289</v>
      </c>
      <c r="J89" t="s">
        <v>28</v>
      </c>
      <c r="K89" t="s">
        <v>2541</v>
      </c>
      <c r="L89" t="s">
        <v>22</v>
      </c>
      <c r="M89" t="s">
        <v>8</v>
      </c>
      <c r="N89" s="2">
        <v>3.5</v>
      </c>
      <c r="O89">
        <v>44</v>
      </c>
      <c r="P89" s="4">
        <v>120.49472215326593</v>
      </c>
      <c r="Q89" s="4">
        <v>5301.767774743701</v>
      </c>
    </row>
    <row r="90" spans="1:17" x14ac:dyDescent="0.25">
      <c r="A90" t="s">
        <v>302</v>
      </c>
      <c r="B90" t="s">
        <v>303</v>
      </c>
      <c r="C90" t="s">
        <v>2565</v>
      </c>
      <c r="D90" t="s">
        <v>17</v>
      </c>
      <c r="E90" t="s">
        <v>2526</v>
      </c>
      <c r="F90" t="s">
        <v>72</v>
      </c>
      <c r="G90" t="s">
        <v>304</v>
      </c>
      <c r="H90" t="s">
        <v>146</v>
      </c>
      <c r="I90" t="s">
        <v>289</v>
      </c>
      <c r="J90" t="s">
        <v>28</v>
      </c>
      <c r="K90" t="s">
        <v>2541</v>
      </c>
      <c r="L90" t="s">
        <v>22</v>
      </c>
      <c r="M90" t="s">
        <v>8</v>
      </c>
      <c r="N90" s="2">
        <v>4</v>
      </c>
      <c r="O90">
        <v>33</v>
      </c>
      <c r="P90" s="4">
        <v>120.49472215326593</v>
      </c>
      <c r="Q90" s="4">
        <v>3976.3258310577758</v>
      </c>
    </row>
    <row r="91" spans="1:17" x14ac:dyDescent="0.25">
      <c r="A91" t="s">
        <v>302</v>
      </c>
      <c r="B91" t="s">
        <v>303</v>
      </c>
      <c r="C91" t="s">
        <v>2565</v>
      </c>
      <c r="D91" t="s">
        <v>17</v>
      </c>
      <c r="E91" t="s">
        <v>2526</v>
      </c>
      <c r="F91" t="s">
        <v>72</v>
      </c>
      <c r="G91" t="s">
        <v>304</v>
      </c>
      <c r="H91" t="s">
        <v>146</v>
      </c>
      <c r="I91" t="s">
        <v>289</v>
      </c>
      <c r="J91" t="s">
        <v>28</v>
      </c>
      <c r="K91" t="s">
        <v>2541</v>
      </c>
      <c r="L91" t="s">
        <v>22</v>
      </c>
      <c r="M91" t="s">
        <v>8</v>
      </c>
      <c r="N91" s="2">
        <v>4.5</v>
      </c>
      <c r="O91">
        <v>46</v>
      </c>
      <c r="P91" s="4">
        <v>120.49472215326593</v>
      </c>
      <c r="Q91" s="4">
        <v>5542.7572190502324</v>
      </c>
    </row>
    <row r="92" spans="1:17" x14ac:dyDescent="0.25">
      <c r="A92" t="s">
        <v>302</v>
      </c>
      <c r="B92" t="s">
        <v>303</v>
      </c>
      <c r="C92" t="s">
        <v>2565</v>
      </c>
      <c r="D92" t="s">
        <v>17</v>
      </c>
      <c r="E92" t="s">
        <v>2526</v>
      </c>
      <c r="F92" t="s">
        <v>72</v>
      </c>
      <c r="G92" t="s">
        <v>304</v>
      </c>
      <c r="H92" t="s">
        <v>146</v>
      </c>
      <c r="I92" t="s">
        <v>289</v>
      </c>
      <c r="J92" t="s">
        <v>28</v>
      </c>
      <c r="K92" t="s">
        <v>2541</v>
      </c>
      <c r="L92" t="s">
        <v>22</v>
      </c>
      <c r="M92" t="s">
        <v>8</v>
      </c>
      <c r="N92" s="2">
        <v>5</v>
      </c>
      <c r="O92">
        <v>51</v>
      </c>
      <c r="P92" s="4">
        <v>120.49472215326593</v>
      </c>
      <c r="Q92" s="4">
        <v>6145.2308298165626</v>
      </c>
    </row>
    <row r="93" spans="1:17" x14ac:dyDescent="0.25">
      <c r="A93" t="s">
        <v>302</v>
      </c>
      <c r="B93" t="s">
        <v>303</v>
      </c>
      <c r="C93" t="s">
        <v>2565</v>
      </c>
      <c r="D93" t="s">
        <v>17</v>
      </c>
      <c r="E93" t="s">
        <v>2526</v>
      </c>
      <c r="F93" t="s">
        <v>72</v>
      </c>
      <c r="G93" t="s">
        <v>304</v>
      </c>
      <c r="H93" t="s">
        <v>146</v>
      </c>
      <c r="I93" t="s">
        <v>289</v>
      </c>
      <c r="J93" t="s">
        <v>28</v>
      </c>
      <c r="K93" t="s">
        <v>2541</v>
      </c>
      <c r="L93" t="s">
        <v>22</v>
      </c>
      <c r="M93" t="s">
        <v>8</v>
      </c>
      <c r="N93" s="2">
        <v>5.5</v>
      </c>
      <c r="O93">
        <v>26</v>
      </c>
      <c r="P93" s="4">
        <v>120.49472215326593</v>
      </c>
      <c r="Q93" s="4">
        <v>3132.8627759849142</v>
      </c>
    </row>
    <row r="94" spans="1:17" x14ac:dyDescent="0.25">
      <c r="A94" t="s">
        <v>302</v>
      </c>
      <c r="B94" t="s">
        <v>303</v>
      </c>
      <c r="C94" t="s">
        <v>2565</v>
      </c>
      <c r="D94" t="s">
        <v>17</v>
      </c>
      <c r="E94" t="s">
        <v>2526</v>
      </c>
      <c r="F94" t="s">
        <v>72</v>
      </c>
      <c r="G94" t="s">
        <v>304</v>
      </c>
      <c r="H94" t="s">
        <v>146</v>
      </c>
      <c r="I94" t="s">
        <v>289</v>
      </c>
      <c r="J94" t="s">
        <v>28</v>
      </c>
      <c r="K94" t="s">
        <v>2541</v>
      </c>
      <c r="L94" t="s">
        <v>22</v>
      </c>
      <c r="M94" t="s">
        <v>8</v>
      </c>
      <c r="N94" s="2">
        <v>6</v>
      </c>
      <c r="O94">
        <v>17</v>
      </c>
      <c r="P94" s="4">
        <v>120.49472215326593</v>
      </c>
      <c r="Q94" s="4">
        <v>2048.4102766055207</v>
      </c>
    </row>
    <row r="95" spans="1:17" x14ac:dyDescent="0.25">
      <c r="A95" t="s">
        <v>302</v>
      </c>
      <c r="B95" t="s">
        <v>303</v>
      </c>
      <c r="C95" t="s">
        <v>2565</v>
      </c>
      <c r="D95" t="s">
        <v>17</v>
      </c>
      <c r="E95" t="s">
        <v>2526</v>
      </c>
      <c r="F95" t="s">
        <v>72</v>
      </c>
      <c r="G95" t="s">
        <v>304</v>
      </c>
      <c r="H95" t="s">
        <v>146</v>
      </c>
      <c r="I95" t="s">
        <v>289</v>
      </c>
      <c r="J95" t="s">
        <v>28</v>
      </c>
      <c r="K95" t="s">
        <v>2541</v>
      </c>
      <c r="L95" t="s">
        <v>22</v>
      </c>
      <c r="M95" t="s">
        <v>8</v>
      </c>
      <c r="N95" s="2">
        <v>6.5</v>
      </c>
      <c r="O95">
        <v>2</v>
      </c>
      <c r="P95" s="4">
        <v>120.49472215326593</v>
      </c>
      <c r="Q95" s="4">
        <v>240.98944430653185</v>
      </c>
    </row>
    <row r="96" spans="1:17" x14ac:dyDescent="0.25">
      <c r="A96" t="s">
        <v>305</v>
      </c>
      <c r="B96" t="s">
        <v>306</v>
      </c>
      <c r="C96" t="s">
        <v>2565</v>
      </c>
      <c r="D96" t="s">
        <v>17</v>
      </c>
      <c r="E96" t="s">
        <v>2526</v>
      </c>
      <c r="F96" t="s">
        <v>72</v>
      </c>
      <c r="G96" t="s">
        <v>307</v>
      </c>
      <c r="H96" t="s">
        <v>20</v>
      </c>
      <c r="I96" t="s">
        <v>289</v>
      </c>
      <c r="J96" t="s">
        <v>6</v>
      </c>
      <c r="K96" t="s">
        <v>2542</v>
      </c>
      <c r="L96" t="s">
        <v>86</v>
      </c>
      <c r="M96" t="s">
        <v>8</v>
      </c>
      <c r="N96" s="2">
        <v>3.5</v>
      </c>
      <c r="O96">
        <v>11</v>
      </c>
      <c r="P96" s="4">
        <v>165.7367955524897</v>
      </c>
      <c r="Q96" s="4">
        <v>1823.1047510773867</v>
      </c>
    </row>
    <row r="97" spans="1:17" x14ac:dyDescent="0.25">
      <c r="A97" t="s">
        <v>305</v>
      </c>
      <c r="B97" t="s">
        <v>306</v>
      </c>
      <c r="C97" t="s">
        <v>2565</v>
      </c>
      <c r="D97" t="s">
        <v>17</v>
      </c>
      <c r="E97" t="s">
        <v>2526</v>
      </c>
      <c r="F97" t="s">
        <v>72</v>
      </c>
      <c r="G97" t="s">
        <v>307</v>
      </c>
      <c r="H97" t="s">
        <v>20</v>
      </c>
      <c r="I97" t="s">
        <v>289</v>
      </c>
      <c r="J97" t="s">
        <v>6</v>
      </c>
      <c r="K97" t="s">
        <v>2542</v>
      </c>
      <c r="L97" t="s">
        <v>86</v>
      </c>
      <c r="M97" t="s">
        <v>8</v>
      </c>
      <c r="N97" s="2">
        <v>4</v>
      </c>
      <c r="O97">
        <v>7</v>
      </c>
      <c r="P97" s="4">
        <v>165.7367955524897</v>
      </c>
      <c r="Q97" s="4">
        <v>1160.1575688674279</v>
      </c>
    </row>
    <row r="98" spans="1:17" x14ac:dyDescent="0.25">
      <c r="A98" t="s">
        <v>305</v>
      </c>
      <c r="B98" t="s">
        <v>306</v>
      </c>
      <c r="C98" t="s">
        <v>2565</v>
      </c>
      <c r="D98" t="s">
        <v>17</v>
      </c>
      <c r="E98" t="s">
        <v>2526</v>
      </c>
      <c r="F98" t="s">
        <v>72</v>
      </c>
      <c r="G98" t="s">
        <v>307</v>
      </c>
      <c r="H98" t="s">
        <v>20</v>
      </c>
      <c r="I98" t="s">
        <v>289</v>
      </c>
      <c r="J98" t="s">
        <v>6</v>
      </c>
      <c r="K98" t="s">
        <v>2542</v>
      </c>
      <c r="L98" t="s">
        <v>86</v>
      </c>
      <c r="M98" t="s">
        <v>8</v>
      </c>
      <c r="N98" s="2">
        <v>4.5</v>
      </c>
      <c r="O98">
        <v>13</v>
      </c>
      <c r="P98" s="4">
        <v>165.7367955524897</v>
      </c>
      <c r="Q98" s="4">
        <v>2154.5783421823662</v>
      </c>
    </row>
    <row r="99" spans="1:17" x14ac:dyDescent="0.25">
      <c r="A99" t="s">
        <v>308</v>
      </c>
      <c r="B99" t="s">
        <v>309</v>
      </c>
      <c r="C99" t="s">
        <v>2565</v>
      </c>
      <c r="D99" t="s">
        <v>17</v>
      </c>
      <c r="E99" t="s">
        <v>2526</v>
      </c>
      <c r="F99" t="s">
        <v>25</v>
      </c>
      <c r="G99" t="s">
        <v>149</v>
      </c>
      <c r="H99" t="s">
        <v>78</v>
      </c>
      <c r="I99" t="s">
        <v>289</v>
      </c>
      <c r="J99" t="s">
        <v>28</v>
      </c>
      <c r="K99" t="s">
        <v>2541</v>
      </c>
      <c r="L99" t="s">
        <v>86</v>
      </c>
      <c r="M99" t="s">
        <v>8</v>
      </c>
      <c r="N99" s="2">
        <v>6</v>
      </c>
      <c r="O99">
        <v>1</v>
      </c>
      <c r="P99" s="4">
        <v>94.857547227039134</v>
      </c>
      <c r="Q99" s="4">
        <v>94.857547227039134</v>
      </c>
    </row>
    <row r="100" spans="1:17" x14ac:dyDescent="0.25">
      <c r="A100" t="s">
        <v>313</v>
      </c>
      <c r="B100" t="s">
        <v>314</v>
      </c>
      <c r="C100" t="s">
        <v>2565</v>
      </c>
      <c r="D100" t="s">
        <v>17</v>
      </c>
      <c r="E100" t="s">
        <v>2526</v>
      </c>
      <c r="F100" t="s">
        <v>164</v>
      </c>
      <c r="G100" t="s">
        <v>315</v>
      </c>
      <c r="H100" t="s">
        <v>166</v>
      </c>
      <c r="I100" t="s">
        <v>289</v>
      </c>
      <c r="J100" t="s">
        <v>21</v>
      </c>
      <c r="K100" t="s">
        <v>2540</v>
      </c>
      <c r="L100" t="s">
        <v>29</v>
      </c>
      <c r="M100" t="s">
        <v>8</v>
      </c>
      <c r="N100" s="2">
        <v>9</v>
      </c>
      <c r="O100">
        <v>1</v>
      </c>
      <c r="P100" s="4">
        <v>135.57541328634051</v>
      </c>
      <c r="Q100" s="4">
        <v>135.57541328634051</v>
      </c>
    </row>
    <row r="101" spans="1:17" x14ac:dyDescent="0.25">
      <c r="A101" t="s">
        <v>318</v>
      </c>
      <c r="B101" t="s">
        <v>319</v>
      </c>
      <c r="C101" t="s">
        <v>2565</v>
      </c>
      <c r="D101" t="s">
        <v>17</v>
      </c>
      <c r="E101" t="s">
        <v>2526</v>
      </c>
      <c r="F101" t="s">
        <v>72</v>
      </c>
      <c r="G101" t="s">
        <v>320</v>
      </c>
      <c r="H101" t="s">
        <v>74</v>
      </c>
      <c r="I101" t="s">
        <v>289</v>
      </c>
      <c r="J101" t="s">
        <v>6</v>
      </c>
      <c r="K101" t="s">
        <v>2542</v>
      </c>
      <c r="L101" t="s">
        <v>86</v>
      </c>
      <c r="M101" t="s">
        <v>8</v>
      </c>
      <c r="N101" s="2">
        <v>7</v>
      </c>
      <c r="O101">
        <v>1</v>
      </c>
      <c r="P101" s="4">
        <v>226.05956008478802</v>
      </c>
      <c r="Q101" s="4">
        <v>226.05956008478802</v>
      </c>
    </row>
    <row r="102" spans="1:17" x14ac:dyDescent="0.25">
      <c r="A102" t="s">
        <v>318</v>
      </c>
      <c r="B102" t="s">
        <v>319</v>
      </c>
      <c r="C102" t="s">
        <v>2565</v>
      </c>
      <c r="D102" t="s">
        <v>17</v>
      </c>
      <c r="E102" t="s">
        <v>2526</v>
      </c>
      <c r="F102" t="s">
        <v>72</v>
      </c>
      <c r="G102" t="s">
        <v>320</v>
      </c>
      <c r="H102" t="s">
        <v>74</v>
      </c>
      <c r="I102" t="s">
        <v>289</v>
      </c>
      <c r="J102" t="s">
        <v>6</v>
      </c>
      <c r="K102" t="s">
        <v>2542</v>
      </c>
      <c r="L102" t="s">
        <v>86</v>
      </c>
      <c r="M102" t="s">
        <v>8</v>
      </c>
      <c r="N102" s="2">
        <v>9</v>
      </c>
      <c r="O102">
        <v>1</v>
      </c>
      <c r="P102" s="4">
        <v>226.05956008478802</v>
      </c>
      <c r="Q102" s="4">
        <v>226.05956008478802</v>
      </c>
    </row>
    <row r="103" spans="1:17" x14ac:dyDescent="0.25">
      <c r="A103" t="s">
        <v>318</v>
      </c>
      <c r="B103" t="s">
        <v>319</v>
      </c>
      <c r="C103" t="s">
        <v>2565</v>
      </c>
      <c r="D103" t="s">
        <v>17</v>
      </c>
      <c r="E103" t="s">
        <v>2526</v>
      </c>
      <c r="F103" t="s">
        <v>72</v>
      </c>
      <c r="G103" t="s">
        <v>320</v>
      </c>
      <c r="H103" t="s">
        <v>74</v>
      </c>
      <c r="I103" t="s">
        <v>289</v>
      </c>
      <c r="J103" t="s">
        <v>6</v>
      </c>
      <c r="K103" t="s">
        <v>2542</v>
      </c>
      <c r="L103" t="s">
        <v>86</v>
      </c>
      <c r="M103" t="s">
        <v>8</v>
      </c>
      <c r="N103" s="2">
        <v>9.5</v>
      </c>
      <c r="O103">
        <v>2</v>
      </c>
      <c r="P103" s="4">
        <v>226.05956008478802</v>
      </c>
      <c r="Q103" s="4">
        <v>452.11912016957604</v>
      </c>
    </row>
    <row r="104" spans="1:17" x14ac:dyDescent="0.25">
      <c r="A104" t="s">
        <v>325</v>
      </c>
      <c r="B104" t="s">
        <v>295</v>
      </c>
      <c r="C104" t="s">
        <v>2565</v>
      </c>
      <c r="D104" t="s">
        <v>17</v>
      </c>
      <c r="E104" t="s">
        <v>2526</v>
      </c>
      <c r="F104" t="s">
        <v>25</v>
      </c>
      <c r="G104" t="s">
        <v>326</v>
      </c>
      <c r="H104" t="s">
        <v>78</v>
      </c>
      <c r="I104" t="s">
        <v>289</v>
      </c>
      <c r="J104" t="s">
        <v>6</v>
      </c>
      <c r="K104" t="s">
        <v>2542</v>
      </c>
      <c r="L104" t="s">
        <v>29</v>
      </c>
      <c r="M104" t="s">
        <v>8</v>
      </c>
      <c r="N104" s="2">
        <v>4.5</v>
      </c>
      <c r="O104">
        <v>1</v>
      </c>
      <c r="P104" s="4">
        <v>135.57541328634051</v>
      </c>
      <c r="Q104" s="4">
        <v>135.57541328634051</v>
      </c>
    </row>
    <row r="105" spans="1:17" x14ac:dyDescent="0.25">
      <c r="A105" t="s">
        <v>327</v>
      </c>
      <c r="B105" t="s">
        <v>328</v>
      </c>
      <c r="C105" t="s">
        <v>2565</v>
      </c>
      <c r="D105" t="s">
        <v>17</v>
      </c>
      <c r="E105" t="s">
        <v>2526</v>
      </c>
      <c r="F105" t="s">
        <v>25</v>
      </c>
      <c r="G105" t="s">
        <v>329</v>
      </c>
      <c r="H105" t="s">
        <v>78</v>
      </c>
      <c r="I105" t="s">
        <v>289</v>
      </c>
      <c r="J105" t="s">
        <v>6</v>
      </c>
      <c r="K105" t="s">
        <v>2542</v>
      </c>
      <c r="L105" t="s">
        <v>86</v>
      </c>
      <c r="M105" t="s">
        <v>8</v>
      </c>
      <c r="N105" s="2">
        <v>6.5</v>
      </c>
      <c r="O105">
        <v>1</v>
      </c>
      <c r="P105" s="4">
        <v>120.49472215326593</v>
      </c>
      <c r="Q105" s="4">
        <v>120.49472215326593</v>
      </c>
    </row>
    <row r="106" spans="1:17" x14ac:dyDescent="0.25">
      <c r="A106" t="s">
        <v>327</v>
      </c>
      <c r="B106" t="s">
        <v>328</v>
      </c>
      <c r="C106" t="s">
        <v>2565</v>
      </c>
      <c r="D106" t="s">
        <v>17</v>
      </c>
      <c r="E106" t="s">
        <v>2526</v>
      </c>
      <c r="F106" t="s">
        <v>25</v>
      </c>
      <c r="G106" t="s">
        <v>329</v>
      </c>
      <c r="H106" t="s">
        <v>78</v>
      </c>
      <c r="I106" t="s">
        <v>289</v>
      </c>
      <c r="J106" t="s">
        <v>6</v>
      </c>
      <c r="K106" t="s">
        <v>2542</v>
      </c>
      <c r="L106" t="s">
        <v>86</v>
      </c>
      <c r="M106" t="s">
        <v>8</v>
      </c>
      <c r="N106" s="2">
        <v>8.5</v>
      </c>
      <c r="O106">
        <v>2</v>
      </c>
      <c r="P106" s="4">
        <v>120.49472215326593</v>
      </c>
      <c r="Q106" s="4">
        <v>240.98944430653185</v>
      </c>
    </row>
    <row r="107" spans="1:17" x14ac:dyDescent="0.25">
      <c r="A107" t="s">
        <v>327</v>
      </c>
      <c r="B107" t="s">
        <v>328</v>
      </c>
      <c r="C107" t="s">
        <v>2565</v>
      </c>
      <c r="D107" t="s">
        <v>17</v>
      </c>
      <c r="E107" t="s">
        <v>2526</v>
      </c>
      <c r="F107" t="s">
        <v>25</v>
      </c>
      <c r="G107" t="s">
        <v>329</v>
      </c>
      <c r="H107" t="s">
        <v>78</v>
      </c>
      <c r="I107" t="s">
        <v>289</v>
      </c>
      <c r="J107" t="s">
        <v>6</v>
      </c>
      <c r="K107" t="s">
        <v>2542</v>
      </c>
      <c r="L107" t="s">
        <v>86</v>
      </c>
      <c r="M107" t="s">
        <v>8</v>
      </c>
      <c r="N107" s="2">
        <v>9</v>
      </c>
      <c r="O107">
        <v>1</v>
      </c>
      <c r="P107" s="4">
        <v>120.49472215326593</v>
      </c>
      <c r="Q107" s="4">
        <v>120.49472215326593</v>
      </c>
    </row>
    <row r="108" spans="1:17" x14ac:dyDescent="0.25">
      <c r="A108" t="s">
        <v>330</v>
      </c>
      <c r="B108" t="s">
        <v>295</v>
      </c>
      <c r="C108" t="s">
        <v>2565</v>
      </c>
      <c r="D108" t="s">
        <v>17</v>
      </c>
      <c r="E108" t="s">
        <v>2526</v>
      </c>
      <c r="F108" t="s">
        <v>331</v>
      </c>
      <c r="G108" t="s">
        <v>296</v>
      </c>
      <c r="H108" t="s">
        <v>78</v>
      </c>
      <c r="I108" t="s">
        <v>289</v>
      </c>
      <c r="J108" t="s">
        <v>6</v>
      </c>
      <c r="K108" t="s">
        <v>2542</v>
      </c>
      <c r="L108" t="s">
        <v>86</v>
      </c>
      <c r="M108" t="s">
        <v>8</v>
      </c>
      <c r="N108" s="2">
        <v>4</v>
      </c>
      <c r="O108">
        <v>1</v>
      </c>
      <c r="P108" s="4">
        <v>135.57541328634051</v>
      </c>
      <c r="Q108" s="4">
        <v>135.57541328634051</v>
      </c>
    </row>
    <row r="109" spans="1:17" x14ac:dyDescent="0.25">
      <c r="A109" t="s">
        <v>330</v>
      </c>
      <c r="B109" t="s">
        <v>295</v>
      </c>
      <c r="C109" t="s">
        <v>2565</v>
      </c>
      <c r="D109" t="s">
        <v>17</v>
      </c>
      <c r="E109" t="s">
        <v>2526</v>
      </c>
      <c r="F109" t="s">
        <v>331</v>
      </c>
      <c r="G109" t="s">
        <v>296</v>
      </c>
      <c r="H109" t="s">
        <v>78</v>
      </c>
      <c r="I109" t="s">
        <v>289</v>
      </c>
      <c r="J109" t="s">
        <v>6</v>
      </c>
      <c r="K109" t="s">
        <v>2542</v>
      </c>
      <c r="L109" t="s">
        <v>86</v>
      </c>
      <c r="M109" t="s">
        <v>8</v>
      </c>
      <c r="N109" s="2">
        <v>4.5</v>
      </c>
      <c r="O109">
        <v>1</v>
      </c>
      <c r="P109" s="4">
        <v>135.57541328634051</v>
      </c>
      <c r="Q109" s="4">
        <v>135.57541328634051</v>
      </c>
    </row>
    <row r="110" spans="1:17" x14ac:dyDescent="0.25">
      <c r="A110" t="s">
        <v>332</v>
      </c>
      <c r="B110" t="s">
        <v>333</v>
      </c>
      <c r="C110" t="s">
        <v>2565</v>
      </c>
      <c r="D110" t="s">
        <v>17</v>
      </c>
      <c r="E110" t="s">
        <v>2526</v>
      </c>
      <c r="F110" t="s">
        <v>25</v>
      </c>
      <c r="G110" t="s">
        <v>334</v>
      </c>
      <c r="H110" t="s">
        <v>78</v>
      </c>
      <c r="I110" t="s">
        <v>289</v>
      </c>
      <c r="J110" t="s">
        <v>6</v>
      </c>
      <c r="K110" t="s">
        <v>2542</v>
      </c>
      <c r="L110" t="s">
        <v>86</v>
      </c>
      <c r="M110" t="s">
        <v>8</v>
      </c>
      <c r="N110" s="2">
        <v>3</v>
      </c>
      <c r="O110">
        <v>2</v>
      </c>
      <c r="P110" s="4">
        <v>120.49472215326593</v>
      </c>
      <c r="Q110" s="4">
        <v>240.98944430653185</v>
      </c>
    </row>
    <row r="111" spans="1:17" x14ac:dyDescent="0.25">
      <c r="A111" t="s">
        <v>332</v>
      </c>
      <c r="B111" t="s">
        <v>333</v>
      </c>
      <c r="C111" t="s">
        <v>2565</v>
      </c>
      <c r="D111" t="s">
        <v>17</v>
      </c>
      <c r="E111" t="s">
        <v>2526</v>
      </c>
      <c r="F111" t="s">
        <v>25</v>
      </c>
      <c r="G111" t="s">
        <v>334</v>
      </c>
      <c r="H111" t="s">
        <v>78</v>
      </c>
      <c r="I111" t="s">
        <v>289</v>
      </c>
      <c r="J111" t="s">
        <v>6</v>
      </c>
      <c r="K111" t="s">
        <v>2542</v>
      </c>
      <c r="L111" t="s">
        <v>86</v>
      </c>
      <c r="M111" t="s">
        <v>8</v>
      </c>
      <c r="N111" s="2">
        <v>5.5</v>
      </c>
      <c r="O111">
        <v>1</v>
      </c>
      <c r="P111" s="4">
        <v>120.49472215326593</v>
      </c>
      <c r="Q111" s="4">
        <v>120.49472215326593</v>
      </c>
    </row>
    <row r="112" spans="1:17" x14ac:dyDescent="0.25">
      <c r="A112" t="s">
        <v>332</v>
      </c>
      <c r="B112" t="s">
        <v>333</v>
      </c>
      <c r="C112" t="s">
        <v>2565</v>
      </c>
      <c r="D112" t="s">
        <v>17</v>
      </c>
      <c r="E112" t="s">
        <v>2526</v>
      </c>
      <c r="F112" t="s">
        <v>25</v>
      </c>
      <c r="G112" t="s">
        <v>334</v>
      </c>
      <c r="H112" t="s">
        <v>78</v>
      </c>
      <c r="I112" t="s">
        <v>289</v>
      </c>
      <c r="J112" t="s">
        <v>6</v>
      </c>
      <c r="K112" t="s">
        <v>2542</v>
      </c>
      <c r="L112" t="s">
        <v>86</v>
      </c>
      <c r="M112" t="s">
        <v>8</v>
      </c>
      <c r="N112" s="2">
        <v>10</v>
      </c>
      <c r="O112">
        <v>1</v>
      </c>
      <c r="P112" s="4">
        <v>120.49472215326593</v>
      </c>
      <c r="Q112" s="4">
        <v>120.49472215326593</v>
      </c>
    </row>
    <row r="113" spans="1:17" x14ac:dyDescent="0.25">
      <c r="A113" t="s">
        <v>335</v>
      </c>
      <c r="B113" t="s">
        <v>154</v>
      </c>
      <c r="C113" t="s">
        <v>2565</v>
      </c>
      <c r="D113" t="s">
        <v>17</v>
      </c>
      <c r="E113" t="s">
        <v>2526</v>
      </c>
      <c r="F113" t="s">
        <v>25</v>
      </c>
      <c r="G113" t="s">
        <v>158</v>
      </c>
      <c r="H113" t="s">
        <v>78</v>
      </c>
      <c r="I113" t="s">
        <v>289</v>
      </c>
      <c r="J113" t="s">
        <v>6</v>
      </c>
      <c r="K113" t="s">
        <v>2542</v>
      </c>
      <c r="L113" t="s">
        <v>86</v>
      </c>
      <c r="M113" t="s">
        <v>8</v>
      </c>
      <c r="N113" s="2">
        <v>3.5</v>
      </c>
      <c r="O113">
        <v>2</v>
      </c>
      <c r="P113" s="4">
        <v>165.7367955524897</v>
      </c>
      <c r="Q113" s="4">
        <v>331.47359110497939</v>
      </c>
    </row>
    <row r="114" spans="1:17" x14ac:dyDescent="0.25">
      <c r="A114" t="s">
        <v>335</v>
      </c>
      <c r="B114" t="s">
        <v>154</v>
      </c>
      <c r="C114" t="s">
        <v>2565</v>
      </c>
      <c r="D114" t="s">
        <v>17</v>
      </c>
      <c r="E114" t="s">
        <v>2526</v>
      </c>
      <c r="F114" t="s">
        <v>25</v>
      </c>
      <c r="G114" t="s">
        <v>158</v>
      </c>
      <c r="H114" t="s">
        <v>78</v>
      </c>
      <c r="I114" t="s">
        <v>289</v>
      </c>
      <c r="J114" t="s">
        <v>6</v>
      </c>
      <c r="K114" t="s">
        <v>2542</v>
      </c>
      <c r="L114" t="s">
        <v>86</v>
      </c>
      <c r="M114" t="s">
        <v>8</v>
      </c>
      <c r="N114" s="2">
        <v>4</v>
      </c>
      <c r="O114">
        <v>2</v>
      </c>
      <c r="P114" s="4">
        <v>165.7367955524897</v>
      </c>
      <c r="Q114" s="4">
        <v>331.47359110497939</v>
      </c>
    </row>
    <row r="115" spans="1:17" x14ac:dyDescent="0.25">
      <c r="A115" t="s">
        <v>335</v>
      </c>
      <c r="B115" t="s">
        <v>154</v>
      </c>
      <c r="C115" t="s">
        <v>2565</v>
      </c>
      <c r="D115" t="s">
        <v>17</v>
      </c>
      <c r="E115" t="s">
        <v>2526</v>
      </c>
      <c r="F115" t="s">
        <v>25</v>
      </c>
      <c r="G115" t="s">
        <v>158</v>
      </c>
      <c r="H115" t="s">
        <v>78</v>
      </c>
      <c r="I115" t="s">
        <v>289</v>
      </c>
      <c r="J115" t="s">
        <v>6</v>
      </c>
      <c r="K115" t="s">
        <v>2542</v>
      </c>
      <c r="L115" t="s">
        <v>86</v>
      </c>
      <c r="M115" t="s">
        <v>8</v>
      </c>
      <c r="N115" s="2">
        <v>4.5</v>
      </c>
      <c r="O115">
        <v>2</v>
      </c>
      <c r="P115" s="4">
        <v>165.7367955524897</v>
      </c>
      <c r="Q115" s="4">
        <v>331.47359110497939</v>
      </c>
    </row>
    <row r="116" spans="1:17" x14ac:dyDescent="0.25">
      <c r="A116" t="s">
        <v>335</v>
      </c>
      <c r="B116" t="s">
        <v>154</v>
      </c>
      <c r="C116" t="s">
        <v>2565</v>
      </c>
      <c r="D116" t="s">
        <v>17</v>
      </c>
      <c r="E116" t="s">
        <v>2526</v>
      </c>
      <c r="F116" t="s">
        <v>25</v>
      </c>
      <c r="G116" t="s">
        <v>158</v>
      </c>
      <c r="H116" t="s">
        <v>78</v>
      </c>
      <c r="I116" t="s">
        <v>289</v>
      </c>
      <c r="J116" t="s">
        <v>6</v>
      </c>
      <c r="K116" t="s">
        <v>2542</v>
      </c>
      <c r="L116" t="s">
        <v>86</v>
      </c>
      <c r="M116" t="s">
        <v>8</v>
      </c>
      <c r="N116" s="2">
        <v>5</v>
      </c>
      <c r="O116">
        <v>1</v>
      </c>
      <c r="P116" s="4">
        <v>165.7367955524897</v>
      </c>
      <c r="Q116" s="4">
        <v>165.7367955524897</v>
      </c>
    </row>
    <row r="117" spans="1:17" x14ac:dyDescent="0.25">
      <c r="A117" t="s">
        <v>335</v>
      </c>
      <c r="B117" t="s">
        <v>154</v>
      </c>
      <c r="C117" t="s">
        <v>2565</v>
      </c>
      <c r="D117" t="s">
        <v>17</v>
      </c>
      <c r="E117" t="s">
        <v>2526</v>
      </c>
      <c r="F117" t="s">
        <v>25</v>
      </c>
      <c r="G117" t="s">
        <v>158</v>
      </c>
      <c r="H117" t="s">
        <v>78</v>
      </c>
      <c r="I117" t="s">
        <v>289</v>
      </c>
      <c r="J117" t="s">
        <v>6</v>
      </c>
      <c r="K117" t="s">
        <v>2542</v>
      </c>
      <c r="L117" t="s">
        <v>86</v>
      </c>
      <c r="M117" t="s">
        <v>8</v>
      </c>
      <c r="N117" s="2">
        <v>6.5</v>
      </c>
      <c r="O117">
        <v>1</v>
      </c>
      <c r="P117" s="4">
        <v>165.7367955524897</v>
      </c>
      <c r="Q117" s="4">
        <v>165.7367955524897</v>
      </c>
    </row>
    <row r="118" spans="1:17" x14ac:dyDescent="0.25">
      <c r="A118" t="s">
        <v>335</v>
      </c>
      <c r="B118" t="s">
        <v>154</v>
      </c>
      <c r="C118" t="s">
        <v>2565</v>
      </c>
      <c r="D118" t="s">
        <v>17</v>
      </c>
      <c r="E118" t="s">
        <v>2526</v>
      </c>
      <c r="F118" t="s">
        <v>25</v>
      </c>
      <c r="G118" t="s">
        <v>158</v>
      </c>
      <c r="H118" t="s">
        <v>78</v>
      </c>
      <c r="I118" t="s">
        <v>289</v>
      </c>
      <c r="J118" t="s">
        <v>6</v>
      </c>
      <c r="K118" t="s">
        <v>2542</v>
      </c>
      <c r="L118" t="s">
        <v>86</v>
      </c>
      <c r="M118" t="s">
        <v>8</v>
      </c>
      <c r="N118" s="2">
        <v>8</v>
      </c>
      <c r="O118">
        <v>2</v>
      </c>
      <c r="P118" s="4">
        <v>165.7367955524897</v>
      </c>
      <c r="Q118" s="4">
        <v>331.47359110497939</v>
      </c>
    </row>
    <row r="119" spans="1:17" x14ac:dyDescent="0.25">
      <c r="A119" t="s">
        <v>335</v>
      </c>
      <c r="B119" t="s">
        <v>154</v>
      </c>
      <c r="C119" t="s">
        <v>2565</v>
      </c>
      <c r="D119" t="s">
        <v>17</v>
      </c>
      <c r="E119" t="s">
        <v>2526</v>
      </c>
      <c r="F119" t="s">
        <v>25</v>
      </c>
      <c r="G119" t="s">
        <v>158</v>
      </c>
      <c r="H119" t="s">
        <v>78</v>
      </c>
      <c r="I119" t="s">
        <v>289</v>
      </c>
      <c r="J119" t="s">
        <v>6</v>
      </c>
      <c r="K119" t="s">
        <v>2542</v>
      </c>
      <c r="L119" t="s">
        <v>86</v>
      </c>
      <c r="M119" t="s">
        <v>8</v>
      </c>
      <c r="N119" s="2">
        <v>8.5</v>
      </c>
      <c r="O119">
        <v>2</v>
      </c>
      <c r="P119" s="4">
        <v>165.7367955524897</v>
      </c>
      <c r="Q119" s="4">
        <v>331.47359110497939</v>
      </c>
    </row>
    <row r="120" spans="1:17" x14ac:dyDescent="0.25">
      <c r="A120" t="s">
        <v>335</v>
      </c>
      <c r="B120" t="s">
        <v>154</v>
      </c>
      <c r="C120" t="s">
        <v>2565</v>
      </c>
      <c r="D120" t="s">
        <v>17</v>
      </c>
      <c r="E120" t="s">
        <v>2526</v>
      </c>
      <c r="F120" t="s">
        <v>25</v>
      </c>
      <c r="G120" t="s">
        <v>158</v>
      </c>
      <c r="H120" t="s">
        <v>78</v>
      </c>
      <c r="I120" t="s">
        <v>289</v>
      </c>
      <c r="J120" t="s">
        <v>6</v>
      </c>
      <c r="K120" t="s">
        <v>2542</v>
      </c>
      <c r="L120" t="s">
        <v>86</v>
      </c>
      <c r="M120" t="s">
        <v>8</v>
      </c>
      <c r="N120" s="2">
        <v>9</v>
      </c>
      <c r="O120">
        <v>1</v>
      </c>
      <c r="P120" s="4">
        <v>165.7367955524897</v>
      </c>
      <c r="Q120" s="4">
        <v>165.7367955524897</v>
      </c>
    </row>
    <row r="121" spans="1:17" x14ac:dyDescent="0.25">
      <c r="A121" t="s">
        <v>336</v>
      </c>
      <c r="B121" t="s">
        <v>24</v>
      </c>
      <c r="C121" t="s">
        <v>2565</v>
      </c>
      <c r="D121" t="s">
        <v>17</v>
      </c>
      <c r="E121" t="s">
        <v>2526</v>
      </c>
      <c r="F121" t="s">
        <v>25</v>
      </c>
      <c r="G121" t="s">
        <v>337</v>
      </c>
      <c r="H121" t="s">
        <v>27</v>
      </c>
      <c r="I121" t="s">
        <v>289</v>
      </c>
      <c r="J121" t="s">
        <v>28</v>
      </c>
      <c r="K121" t="s">
        <v>2541</v>
      </c>
      <c r="L121" t="s">
        <v>86</v>
      </c>
      <c r="M121" t="s">
        <v>8</v>
      </c>
      <c r="N121" s="2">
        <v>3</v>
      </c>
      <c r="O121">
        <v>2</v>
      </c>
      <c r="P121" s="4">
        <v>135.57541328634051</v>
      </c>
      <c r="Q121" s="4">
        <v>271.15082657268101</v>
      </c>
    </row>
    <row r="122" spans="1:17" x14ac:dyDescent="0.25">
      <c r="A122" t="s">
        <v>338</v>
      </c>
      <c r="B122" t="s">
        <v>339</v>
      </c>
      <c r="C122" t="s">
        <v>2565</v>
      </c>
      <c r="D122" t="s">
        <v>17</v>
      </c>
      <c r="E122" t="s">
        <v>2526</v>
      </c>
      <c r="F122" t="s">
        <v>72</v>
      </c>
      <c r="G122" t="s">
        <v>340</v>
      </c>
      <c r="H122" t="s">
        <v>74</v>
      </c>
      <c r="I122" t="s">
        <v>289</v>
      </c>
      <c r="J122" t="s">
        <v>21</v>
      </c>
      <c r="K122" t="s">
        <v>2540</v>
      </c>
      <c r="L122" t="s">
        <v>86</v>
      </c>
      <c r="M122" t="s">
        <v>8</v>
      </c>
      <c r="N122" s="2">
        <v>6</v>
      </c>
      <c r="O122">
        <v>2</v>
      </c>
      <c r="P122" s="4">
        <v>125.01892949318831</v>
      </c>
      <c r="Q122" s="4">
        <v>250.03785898637662</v>
      </c>
    </row>
    <row r="123" spans="1:17" x14ac:dyDescent="0.25">
      <c r="A123" t="s">
        <v>338</v>
      </c>
      <c r="B123" t="s">
        <v>339</v>
      </c>
      <c r="C123" t="s">
        <v>2565</v>
      </c>
      <c r="D123" t="s">
        <v>17</v>
      </c>
      <c r="E123" t="s">
        <v>2526</v>
      </c>
      <c r="F123" t="s">
        <v>72</v>
      </c>
      <c r="G123" t="s">
        <v>340</v>
      </c>
      <c r="H123" t="s">
        <v>74</v>
      </c>
      <c r="I123" t="s">
        <v>289</v>
      </c>
      <c r="J123" t="s">
        <v>21</v>
      </c>
      <c r="K123" t="s">
        <v>2540</v>
      </c>
      <c r="L123" t="s">
        <v>86</v>
      </c>
      <c r="M123" t="s">
        <v>8</v>
      </c>
      <c r="N123" s="2">
        <v>10.5</v>
      </c>
      <c r="O123">
        <v>2</v>
      </c>
      <c r="P123" s="4">
        <v>125.01892949318831</v>
      </c>
      <c r="Q123" s="4">
        <v>250.03785898637662</v>
      </c>
    </row>
    <row r="124" spans="1:17" x14ac:dyDescent="0.25">
      <c r="A124" t="s">
        <v>341</v>
      </c>
      <c r="B124" t="s">
        <v>264</v>
      </c>
      <c r="C124" t="s">
        <v>2565</v>
      </c>
      <c r="D124" t="s">
        <v>17</v>
      </c>
      <c r="E124" t="s">
        <v>2526</v>
      </c>
      <c r="F124" t="s">
        <v>25</v>
      </c>
      <c r="G124" t="s">
        <v>342</v>
      </c>
      <c r="H124" t="s">
        <v>78</v>
      </c>
      <c r="I124" t="s">
        <v>289</v>
      </c>
      <c r="J124" t="s">
        <v>6</v>
      </c>
      <c r="K124" t="s">
        <v>2542</v>
      </c>
      <c r="L124" t="s">
        <v>86</v>
      </c>
      <c r="M124" t="s">
        <v>8</v>
      </c>
      <c r="N124" s="2">
        <v>9</v>
      </c>
      <c r="O124">
        <v>1</v>
      </c>
      <c r="P124" s="4">
        <v>195.89817781863886</v>
      </c>
      <c r="Q124" s="4">
        <v>195.89817781863886</v>
      </c>
    </row>
    <row r="125" spans="1:17" x14ac:dyDescent="0.25">
      <c r="A125" t="s">
        <v>341</v>
      </c>
      <c r="B125" t="s">
        <v>264</v>
      </c>
      <c r="C125" t="s">
        <v>2565</v>
      </c>
      <c r="D125" t="s">
        <v>17</v>
      </c>
      <c r="E125" t="s">
        <v>2526</v>
      </c>
      <c r="F125" t="s">
        <v>25</v>
      </c>
      <c r="G125" t="s">
        <v>342</v>
      </c>
      <c r="H125" t="s">
        <v>78</v>
      </c>
      <c r="I125" t="s">
        <v>289</v>
      </c>
      <c r="J125" t="s">
        <v>6</v>
      </c>
      <c r="K125" t="s">
        <v>2542</v>
      </c>
      <c r="L125" t="s">
        <v>86</v>
      </c>
      <c r="M125" t="s">
        <v>8</v>
      </c>
      <c r="N125" s="2">
        <v>10</v>
      </c>
      <c r="O125">
        <v>1</v>
      </c>
      <c r="P125" s="4">
        <v>195.89817781863886</v>
      </c>
      <c r="Q125" s="4">
        <v>195.89817781863886</v>
      </c>
    </row>
    <row r="126" spans="1:17" x14ac:dyDescent="0.25">
      <c r="A126" t="s">
        <v>343</v>
      </c>
      <c r="B126" t="s">
        <v>344</v>
      </c>
      <c r="C126" t="s">
        <v>2565</v>
      </c>
      <c r="D126" t="s">
        <v>17</v>
      </c>
      <c r="E126" t="s">
        <v>2526</v>
      </c>
      <c r="F126" t="s">
        <v>25</v>
      </c>
      <c r="G126" t="s">
        <v>345</v>
      </c>
      <c r="H126" t="s">
        <v>78</v>
      </c>
      <c r="I126" t="s">
        <v>289</v>
      </c>
      <c r="J126" t="s">
        <v>6</v>
      </c>
      <c r="K126" t="s">
        <v>2542</v>
      </c>
      <c r="L126" t="s">
        <v>86</v>
      </c>
      <c r="M126" t="s">
        <v>8</v>
      </c>
      <c r="N126" s="2">
        <v>6</v>
      </c>
      <c r="O126">
        <v>1</v>
      </c>
      <c r="P126" s="4">
        <v>195.89817781863886</v>
      </c>
      <c r="Q126" s="4">
        <v>195.89817781863886</v>
      </c>
    </row>
    <row r="127" spans="1:17" x14ac:dyDescent="0.25">
      <c r="A127" t="s">
        <v>343</v>
      </c>
      <c r="B127" t="s">
        <v>344</v>
      </c>
      <c r="C127" t="s">
        <v>2565</v>
      </c>
      <c r="D127" t="s">
        <v>17</v>
      </c>
      <c r="E127" t="s">
        <v>2526</v>
      </c>
      <c r="F127" t="s">
        <v>25</v>
      </c>
      <c r="G127" t="s">
        <v>345</v>
      </c>
      <c r="H127" t="s">
        <v>78</v>
      </c>
      <c r="I127" t="s">
        <v>289</v>
      </c>
      <c r="J127" t="s">
        <v>6</v>
      </c>
      <c r="K127" t="s">
        <v>2542</v>
      </c>
      <c r="L127" t="s">
        <v>86</v>
      </c>
      <c r="M127" t="s">
        <v>8</v>
      </c>
      <c r="N127" s="2">
        <v>8</v>
      </c>
      <c r="O127">
        <v>1</v>
      </c>
      <c r="P127" s="4">
        <v>195.89817781863886</v>
      </c>
      <c r="Q127" s="4">
        <v>195.89817781863886</v>
      </c>
    </row>
    <row r="128" spans="1:17" x14ac:dyDescent="0.25">
      <c r="A128" t="s">
        <v>343</v>
      </c>
      <c r="B128" t="s">
        <v>344</v>
      </c>
      <c r="C128" t="s">
        <v>2565</v>
      </c>
      <c r="D128" t="s">
        <v>17</v>
      </c>
      <c r="E128" t="s">
        <v>2526</v>
      </c>
      <c r="F128" t="s">
        <v>25</v>
      </c>
      <c r="G128" t="s">
        <v>345</v>
      </c>
      <c r="H128" t="s">
        <v>78</v>
      </c>
      <c r="I128" t="s">
        <v>289</v>
      </c>
      <c r="J128" t="s">
        <v>6</v>
      </c>
      <c r="K128" t="s">
        <v>2542</v>
      </c>
      <c r="L128" t="s">
        <v>86</v>
      </c>
      <c r="M128" t="s">
        <v>8</v>
      </c>
      <c r="N128" s="2">
        <v>10</v>
      </c>
      <c r="O128">
        <v>1</v>
      </c>
      <c r="P128" s="4">
        <v>195.89817781863886</v>
      </c>
      <c r="Q128" s="4">
        <v>195.89817781863886</v>
      </c>
    </row>
    <row r="129" spans="1:17" x14ac:dyDescent="0.25">
      <c r="A129" t="s">
        <v>352</v>
      </c>
      <c r="B129" t="s">
        <v>353</v>
      </c>
      <c r="C129" t="s">
        <v>2565</v>
      </c>
      <c r="D129" t="s">
        <v>17</v>
      </c>
      <c r="E129" t="s">
        <v>2526</v>
      </c>
      <c r="F129" t="s">
        <v>25</v>
      </c>
      <c r="G129" t="s">
        <v>354</v>
      </c>
      <c r="H129" t="s">
        <v>269</v>
      </c>
      <c r="I129" t="s">
        <v>289</v>
      </c>
      <c r="J129" t="s">
        <v>6</v>
      </c>
      <c r="K129" t="s">
        <v>2542</v>
      </c>
      <c r="L129" t="s">
        <v>86</v>
      </c>
      <c r="M129" t="s">
        <v>8</v>
      </c>
      <c r="N129" s="2">
        <v>3.5</v>
      </c>
      <c r="O129">
        <v>1</v>
      </c>
      <c r="P129" s="4">
        <v>150.6561044194151</v>
      </c>
      <c r="Q129" s="4">
        <v>150.6561044194151</v>
      </c>
    </row>
    <row r="130" spans="1:17" x14ac:dyDescent="0.25">
      <c r="A130" t="s">
        <v>352</v>
      </c>
      <c r="B130" t="s">
        <v>353</v>
      </c>
      <c r="C130" t="s">
        <v>2565</v>
      </c>
      <c r="D130" t="s">
        <v>17</v>
      </c>
      <c r="E130" t="s">
        <v>2526</v>
      </c>
      <c r="F130" t="s">
        <v>25</v>
      </c>
      <c r="G130" t="s">
        <v>354</v>
      </c>
      <c r="H130" t="s">
        <v>269</v>
      </c>
      <c r="I130" t="s">
        <v>289</v>
      </c>
      <c r="J130" t="s">
        <v>6</v>
      </c>
      <c r="K130" t="s">
        <v>2542</v>
      </c>
      <c r="L130" t="s">
        <v>86</v>
      </c>
      <c r="M130" t="s">
        <v>8</v>
      </c>
      <c r="N130" s="2">
        <v>4</v>
      </c>
      <c r="O130">
        <v>1</v>
      </c>
      <c r="P130" s="4">
        <v>150.6561044194151</v>
      </c>
      <c r="Q130" s="4">
        <v>150.6561044194151</v>
      </c>
    </row>
    <row r="131" spans="1:17" x14ac:dyDescent="0.25">
      <c r="A131" t="s">
        <v>352</v>
      </c>
      <c r="B131" t="s">
        <v>353</v>
      </c>
      <c r="C131" t="s">
        <v>2565</v>
      </c>
      <c r="D131" t="s">
        <v>17</v>
      </c>
      <c r="E131" t="s">
        <v>2526</v>
      </c>
      <c r="F131" t="s">
        <v>25</v>
      </c>
      <c r="G131" t="s">
        <v>354</v>
      </c>
      <c r="H131" t="s">
        <v>269</v>
      </c>
      <c r="I131" t="s">
        <v>289</v>
      </c>
      <c r="J131" t="s">
        <v>6</v>
      </c>
      <c r="K131" t="s">
        <v>2542</v>
      </c>
      <c r="L131" t="s">
        <v>86</v>
      </c>
      <c r="M131" t="s">
        <v>8</v>
      </c>
      <c r="N131" s="2">
        <v>4.5</v>
      </c>
      <c r="O131">
        <v>1</v>
      </c>
      <c r="P131" s="4">
        <v>150.6561044194151</v>
      </c>
      <c r="Q131" s="4">
        <v>150.6561044194151</v>
      </c>
    </row>
    <row r="132" spans="1:17" x14ac:dyDescent="0.25">
      <c r="A132" t="s">
        <v>352</v>
      </c>
      <c r="B132" t="s">
        <v>353</v>
      </c>
      <c r="C132" t="s">
        <v>2565</v>
      </c>
      <c r="D132" t="s">
        <v>17</v>
      </c>
      <c r="E132" t="s">
        <v>2526</v>
      </c>
      <c r="F132" t="s">
        <v>25</v>
      </c>
      <c r="G132" t="s">
        <v>354</v>
      </c>
      <c r="H132" t="s">
        <v>269</v>
      </c>
      <c r="I132" t="s">
        <v>289</v>
      </c>
      <c r="J132" t="s">
        <v>6</v>
      </c>
      <c r="K132" t="s">
        <v>2542</v>
      </c>
      <c r="L132" t="s">
        <v>86</v>
      </c>
      <c r="M132" t="s">
        <v>8</v>
      </c>
      <c r="N132" s="2">
        <v>5</v>
      </c>
      <c r="O132">
        <v>1</v>
      </c>
      <c r="P132" s="4">
        <v>150.6561044194151</v>
      </c>
      <c r="Q132" s="4">
        <v>150.6561044194151</v>
      </c>
    </row>
    <row r="133" spans="1:17" x14ac:dyDescent="0.25">
      <c r="A133" t="s">
        <v>352</v>
      </c>
      <c r="B133" t="s">
        <v>353</v>
      </c>
      <c r="C133" t="s">
        <v>2565</v>
      </c>
      <c r="D133" t="s">
        <v>17</v>
      </c>
      <c r="E133" t="s">
        <v>2526</v>
      </c>
      <c r="F133" t="s">
        <v>25</v>
      </c>
      <c r="G133" t="s">
        <v>354</v>
      </c>
      <c r="H133" t="s">
        <v>269</v>
      </c>
      <c r="I133" t="s">
        <v>289</v>
      </c>
      <c r="J133" t="s">
        <v>6</v>
      </c>
      <c r="K133" t="s">
        <v>2542</v>
      </c>
      <c r="L133" t="s">
        <v>86</v>
      </c>
      <c r="M133" t="s">
        <v>8</v>
      </c>
      <c r="N133" s="2">
        <v>5.5</v>
      </c>
      <c r="O133">
        <v>1</v>
      </c>
      <c r="P133" s="4">
        <v>150.6561044194151</v>
      </c>
      <c r="Q133" s="4">
        <v>150.6561044194151</v>
      </c>
    </row>
    <row r="134" spans="1:17" x14ac:dyDescent="0.25">
      <c r="A134" t="s">
        <v>352</v>
      </c>
      <c r="B134" t="s">
        <v>353</v>
      </c>
      <c r="C134" t="s">
        <v>2565</v>
      </c>
      <c r="D134" t="s">
        <v>17</v>
      </c>
      <c r="E134" t="s">
        <v>2526</v>
      </c>
      <c r="F134" t="s">
        <v>25</v>
      </c>
      <c r="G134" t="s">
        <v>354</v>
      </c>
      <c r="H134" t="s">
        <v>269</v>
      </c>
      <c r="I134" t="s">
        <v>289</v>
      </c>
      <c r="J134" t="s">
        <v>6</v>
      </c>
      <c r="K134" t="s">
        <v>2542</v>
      </c>
      <c r="L134" t="s">
        <v>86</v>
      </c>
      <c r="M134" t="s">
        <v>8</v>
      </c>
      <c r="N134" s="2">
        <v>8</v>
      </c>
      <c r="O134">
        <v>2</v>
      </c>
      <c r="P134" s="4">
        <v>150.6561044194151</v>
      </c>
      <c r="Q134" s="4">
        <v>301.3122088388302</v>
      </c>
    </row>
    <row r="135" spans="1:17" x14ac:dyDescent="0.25">
      <c r="A135" t="s">
        <v>352</v>
      </c>
      <c r="B135" t="s">
        <v>353</v>
      </c>
      <c r="C135" t="s">
        <v>2565</v>
      </c>
      <c r="D135" t="s">
        <v>17</v>
      </c>
      <c r="E135" t="s">
        <v>2526</v>
      </c>
      <c r="F135" t="s">
        <v>25</v>
      </c>
      <c r="G135" t="s">
        <v>354</v>
      </c>
      <c r="H135" t="s">
        <v>269</v>
      </c>
      <c r="I135" t="s">
        <v>289</v>
      </c>
      <c r="J135" t="s">
        <v>6</v>
      </c>
      <c r="K135" t="s">
        <v>2542</v>
      </c>
      <c r="L135" t="s">
        <v>86</v>
      </c>
      <c r="M135" t="s">
        <v>8</v>
      </c>
      <c r="N135" s="2">
        <v>8.5</v>
      </c>
      <c r="O135">
        <v>2</v>
      </c>
      <c r="P135" s="4">
        <v>150.6561044194151</v>
      </c>
      <c r="Q135" s="4">
        <v>301.3122088388302</v>
      </c>
    </row>
    <row r="136" spans="1:17" x14ac:dyDescent="0.25">
      <c r="A136" t="s">
        <v>352</v>
      </c>
      <c r="B136" t="s">
        <v>353</v>
      </c>
      <c r="C136" t="s">
        <v>2565</v>
      </c>
      <c r="D136" t="s">
        <v>17</v>
      </c>
      <c r="E136" t="s">
        <v>2526</v>
      </c>
      <c r="F136" t="s">
        <v>25</v>
      </c>
      <c r="G136" t="s">
        <v>354</v>
      </c>
      <c r="H136" t="s">
        <v>269</v>
      </c>
      <c r="I136" t="s">
        <v>289</v>
      </c>
      <c r="J136" t="s">
        <v>6</v>
      </c>
      <c r="K136" t="s">
        <v>2542</v>
      </c>
      <c r="L136" t="s">
        <v>86</v>
      </c>
      <c r="M136" t="s">
        <v>8</v>
      </c>
      <c r="N136" s="2">
        <v>9</v>
      </c>
      <c r="O136">
        <v>2</v>
      </c>
      <c r="P136" s="4">
        <v>150.6561044194151</v>
      </c>
      <c r="Q136" s="4">
        <v>301.3122088388302</v>
      </c>
    </row>
    <row r="137" spans="1:17" x14ac:dyDescent="0.25">
      <c r="A137" t="s">
        <v>352</v>
      </c>
      <c r="B137" t="s">
        <v>353</v>
      </c>
      <c r="C137" t="s">
        <v>2565</v>
      </c>
      <c r="D137" t="s">
        <v>17</v>
      </c>
      <c r="E137" t="s">
        <v>2526</v>
      </c>
      <c r="F137" t="s">
        <v>25</v>
      </c>
      <c r="G137" t="s">
        <v>354</v>
      </c>
      <c r="H137" t="s">
        <v>269</v>
      </c>
      <c r="I137" t="s">
        <v>289</v>
      </c>
      <c r="J137" t="s">
        <v>6</v>
      </c>
      <c r="K137" t="s">
        <v>2542</v>
      </c>
      <c r="L137" t="s">
        <v>86</v>
      </c>
      <c r="M137" t="s">
        <v>8</v>
      </c>
      <c r="N137" s="2">
        <v>9.5</v>
      </c>
      <c r="O137">
        <v>2</v>
      </c>
      <c r="P137" s="4">
        <v>150.6561044194151</v>
      </c>
      <c r="Q137" s="4">
        <v>301.3122088388302</v>
      </c>
    </row>
    <row r="138" spans="1:17" x14ac:dyDescent="0.25">
      <c r="A138" t="s">
        <v>352</v>
      </c>
      <c r="B138" t="s">
        <v>353</v>
      </c>
      <c r="C138" t="s">
        <v>2565</v>
      </c>
      <c r="D138" t="s">
        <v>17</v>
      </c>
      <c r="E138" t="s">
        <v>2526</v>
      </c>
      <c r="F138" t="s">
        <v>25</v>
      </c>
      <c r="G138" t="s">
        <v>354</v>
      </c>
      <c r="H138" t="s">
        <v>269</v>
      </c>
      <c r="I138" t="s">
        <v>289</v>
      </c>
      <c r="J138" t="s">
        <v>6</v>
      </c>
      <c r="K138" t="s">
        <v>2542</v>
      </c>
      <c r="L138" t="s">
        <v>86</v>
      </c>
      <c r="M138" t="s">
        <v>8</v>
      </c>
      <c r="N138" s="2">
        <v>10</v>
      </c>
      <c r="O138">
        <v>1</v>
      </c>
      <c r="P138" s="4">
        <v>150.6561044194151</v>
      </c>
      <c r="Q138" s="4">
        <v>150.6561044194151</v>
      </c>
    </row>
    <row r="139" spans="1:17" x14ac:dyDescent="0.25">
      <c r="A139" t="s">
        <v>355</v>
      </c>
      <c r="B139" t="s">
        <v>288</v>
      </c>
      <c r="C139" t="s">
        <v>2565</v>
      </c>
      <c r="D139" t="s">
        <v>17</v>
      </c>
      <c r="E139" t="s">
        <v>2526</v>
      </c>
      <c r="F139" t="s">
        <v>356</v>
      </c>
      <c r="G139" t="s">
        <v>357</v>
      </c>
      <c r="H139" t="s">
        <v>78</v>
      </c>
      <c r="I139" t="s">
        <v>289</v>
      </c>
      <c r="J139" t="s">
        <v>6</v>
      </c>
      <c r="K139" t="s">
        <v>2542</v>
      </c>
      <c r="L139" t="s">
        <v>29</v>
      </c>
      <c r="M139" t="s">
        <v>8</v>
      </c>
      <c r="N139" s="2">
        <v>5</v>
      </c>
      <c r="O139">
        <v>1</v>
      </c>
      <c r="P139" s="4">
        <v>90.333339887116765</v>
      </c>
      <c r="Q139" s="4">
        <v>90.333339887116765</v>
      </c>
    </row>
    <row r="140" spans="1:17" x14ac:dyDescent="0.25">
      <c r="A140" t="s">
        <v>358</v>
      </c>
      <c r="B140" t="s">
        <v>359</v>
      </c>
      <c r="C140" t="s">
        <v>2565</v>
      </c>
      <c r="D140" t="s">
        <v>17</v>
      </c>
      <c r="E140" t="s">
        <v>2526</v>
      </c>
      <c r="F140" t="s">
        <v>72</v>
      </c>
      <c r="G140" t="s">
        <v>360</v>
      </c>
      <c r="H140" t="s">
        <v>20</v>
      </c>
      <c r="I140" t="s">
        <v>289</v>
      </c>
      <c r="J140" t="s">
        <v>21</v>
      </c>
      <c r="K140" t="s">
        <v>2540</v>
      </c>
      <c r="L140" t="s">
        <v>29</v>
      </c>
      <c r="M140" t="s">
        <v>8</v>
      </c>
      <c r="N140" s="2">
        <v>9</v>
      </c>
      <c r="O140">
        <v>1</v>
      </c>
      <c r="P140" s="4">
        <v>195.89817781863886</v>
      </c>
      <c r="Q140" s="4">
        <v>195.89817781863886</v>
      </c>
    </row>
    <row r="141" spans="1:17" x14ac:dyDescent="0.25">
      <c r="A141" t="s">
        <v>358</v>
      </c>
      <c r="B141" t="s">
        <v>359</v>
      </c>
      <c r="C141" t="s">
        <v>2565</v>
      </c>
      <c r="D141" t="s">
        <v>17</v>
      </c>
      <c r="E141" t="s">
        <v>2526</v>
      </c>
      <c r="F141" t="s">
        <v>72</v>
      </c>
      <c r="G141" t="s">
        <v>360</v>
      </c>
      <c r="H141" t="s">
        <v>20</v>
      </c>
      <c r="I141" t="s">
        <v>289</v>
      </c>
      <c r="J141" t="s">
        <v>21</v>
      </c>
      <c r="K141" t="s">
        <v>2540</v>
      </c>
      <c r="L141" t="s">
        <v>29</v>
      </c>
      <c r="M141" t="s">
        <v>8</v>
      </c>
      <c r="N141" s="2">
        <v>10.5</v>
      </c>
      <c r="O141">
        <v>1</v>
      </c>
      <c r="P141" s="4">
        <v>195.89817781863886</v>
      </c>
      <c r="Q141" s="4">
        <v>195.89817781863886</v>
      </c>
    </row>
    <row r="142" spans="1:17" x14ac:dyDescent="0.25">
      <c r="A142" t="s">
        <v>361</v>
      </c>
      <c r="B142" t="s">
        <v>160</v>
      </c>
      <c r="C142" t="s">
        <v>2565</v>
      </c>
      <c r="D142" t="s">
        <v>17</v>
      </c>
      <c r="E142" t="s">
        <v>2526</v>
      </c>
      <c r="F142" t="s">
        <v>25</v>
      </c>
      <c r="G142" t="s">
        <v>362</v>
      </c>
      <c r="H142" t="s">
        <v>78</v>
      </c>
      <c r="I142" t="s">
        <v>289</v>
      </c>
      <c r="J142" t="s">
        <v>6</v>
      </c>
      <c r="K142" t="s">
        <v>2542</v>
      </c>
      <c r="L142" t="s">
        <v>86</v>
      </c>
      <c r="M142" t="s">
        <v>8</v>
      </c>
      <c r="N142" s="2">
        <v>3.5</v>
      </c>
      <c r="O142">
        <v>1</v>
      </c>
      <c r="P142" s="4">
        <v>112.95437658672864</v>
      </c>
      <c r="Q142" s="4">
        <v>112.95437658672864</v>
      </c>
    </row>
    <row r="143" spans="1:17" x14ac:dyDescent="0.25">
      <c r="A143" t="s">
        <v>361</v>
      </c>
      <c r="B143" t="s">
        <v>160</v>
      </c>
      <c r="C143" t="s">
        <v>2565</v>
      </c>
      <c r="D143" t="s">
        <v>17</v>
      </c>
      <c r="E143" t="s">
        <v>2526</v>
      </c>
      <c r="F143" t="s">
        <v>25</v>
      </c>
      <c r="G143" t="s">
        <v>362</v>
      </c>
      <c r="H143" t="s">
        <v>78</v>
      </c>
      <c r="I143" t="s">
        <v>289</v>
      </c>
      <c r="J143" t="s">
        <v>6</v>
      </c>
      <c r="K143" t="s">
        <v>2542</v>
      </c>
      <c r="L143" t="s">
        <v>86</v>
      </c>
      <c r="M143" t="s">
        <v>8</v>
      </c>
      <c r="N143" s="2">
        <v>4</v>
      </c>
      <c r="O143">
        <v>2</v>
      </c>
      <c r="P143" s="4">
        <v>112.95437658672864</v>
      </c>
      <c r="Q143" s="4">
        <v>225.90875317345728</v>
      </c>
    </row>
    <row r="144" spans="1:17" x14ac:dyDescent="0.25">
      <c r="A144" t="s">
        <v>361</v>
      </c>
      <c r="B144" t="s">
        <v>160</v>
      </c>
      <c r="C144" t="s">
        <v>2565</v>
      </c>
      <c r="D144" t="s">
        <v>17</v>
      </c>
      <c r="E144" t="s">
        <v>2526</v>
      </c>
      <c r="F144" t="s">
        <v>25</v>
      </c>
      <c r="G144" t="s">
        <v>362</v>
      </c>
      <c r="H144" t="s">
        <v>78</v>
      </c>
      <c r="I144" t="s">
        <v>289</v>
      </c>
      <c r="J144" t="s">
        <v>6</v>
      </c>
      <c r="K144" t="s">
        <v>2542</v>
      </c>
      <c r="L144" t="s">
        <v>86</v>
      </c>
      <c r="M144" t="s">
        <v>8</v>
      </c>
      <c r="N144" s="2">
        <v>4.5</v>
      </c>
      <c r="O144">
        <v>1</v>
      </c>
      <c r="P144" s="4">
        <v>112.95437658672864</v>
      </c>
      <c r="Q144" s="4">
        <v>112.95437658672864</v>
      </c>
    </row>
    <row r="145" spans="1:17" x14ac:dyDescent="0.25">
      <c r="A145" t="s">
        <v>361</v>
      </c>
      <c r="B145" t="s">
        <v>160</v>
      </c>
      <c r="C145" t="s">
        <v>2565</v>
      </c>
      <c r="D145" t="s">
        <v>17</v>
      </c>
      <c r="E145" t="s">
        <v>2526</v>
      </c>
      <c r="F145" t="s">
        <v>25</v>
      </c>
      <c r="G145" t="s">
        <v>362</v>
      </c>
      <c r="H145" t="s">
        <v>78</v>
      </c>
      <c r="I145" t="s">
        <v>289</v>
      </c>
      <c r="J145" t="s">
        <v>6</v>
      </c>
      <c r="K145" t="s">
        <v>2542</v>
      </c>
      <c r="L145" t="s">
        <v>86</v>
      </c>
      <c r="M145" t="s">
        <v>8</v>
      </c>
      <c r="N145" s="2">
        <v>5</v>
      </c>
      <c r="O145">
        <v>2</v>
      </c>
      <c r="P145" s="4">
        <v>112.95437658672864</v>
      </c>
      <c r="Q145" s="4">
        <v>225.90875317345728</v>
      </c>
    </row>
    <row r="146" spans="1:17" x14ac:dyDescent="0.25">
      <c r="A146" t="s">
        <v>361</v>
      </c>
      <c r="B146" t="s">
        <v>160</v>
      </c>
      <c r="C146" t="s">
        <v>2565</v>
      </c>
      <c r="D146" t="s">
        <v>17</v>
      </c>
      <c r="E146" t="s">
        <v>2526</v>
      </c>
      <c r="F146" t="s">
        <v>25</v>
      </c>
      <c r="G146" t="s">
        <v>362</v>
      </c>
      <c r="H146" t="s">
        <v>78</v>
      </c>
      <c r="I146" t="s">
        <v>289</v>
      </c>
      <c r="J146" t="s">
        <v>6</v>
      </c>
      <c r="K146" t="s">
        <v>2542</v>
      </c>
      <c r="L146" t="s">
        <v>86</v>
      </c>
      <c r="M146" t="s">
        <v>8</v>
      </c>
      <c r="N146" s="2">
        <v>5.5</v>
      </c>
      <c r="O146">
        <v>2</v>
      </c>
      <c r="P146" s="4">
        <v>112.95437658672864</v>
      </c>
      <c r="Q146" s="4">
        <v>225.90875317345728</v>
      </c>
    </row>
    <row r="147" spans="1:17" x14ac:dyDescent="0.25">
      <c r="A147" t="s">
        <v>361</v>
      </c>
      <c r="B147" t="s">
        <v>160</v>
      </c>
      <c r="C147" t="s">
        <v>2565</v>
      </c>
      <c r="D147" t="s">
        <v>17</v>
      </c>
      <c r="E147" t="s">
        <v>2526</v>
      </c>
      <c r="F147" t="s">
        <v>25</v>
      </c>
      <c r="G147" t="s">
        <v>362</v>
      </c>
      <c r="H147" t="s">
        <v>78</v>
      </c>
      <c r="I147" t="s">
        <v>289</v>
      </c>
      <c r="J147" t="s">
        <v>6</v>
      </c>
      <c r="K147" t="s">
        <v>2542</v>
      </c>
      <c r="L147" t="s">
        <v>86</v>
      </c>
      <c r="M147" t="s">
        <v>8</v>
      </c>
      <c r="N147" s="2">
        <v>9.5</v>
      </c>
      <c r="O147">
        <v>1</v>
      </c>
      <c r="P147" s="4">
        <v>112.95437658672864</v>
      </c>
      <c r="Q147" s="4">
        <v>112.95437658672864</v>
      </c>
    </row>
    <row r="148" spans="1:17" x14ac:dyDescent="0.25">
      <c r="A148" t="s">
        <v>361</v>
      </c>
      <c r="B148" t="s">
        <v>160</v>
      </c>
      <c r="C148" t="s">
        <v>2565</v>
      </c>
      <c r="D148" t="s">
        <v>17</v>
      </c>
      <c r="E148" t="s">
        <v>2526</v>
      </c>
      <c r="F148" t="s">
        <v>25</v>
      </c>
      <c r="G148" t="s">
        <v>362</v>
      </c>
      <c r="H148" t="s">
        <v>78</v>
      </c>
      <c r="I148" t="s">
        <v>289</v>
      </c>
      <c r="J148" t="s">
        <v>6</v>
      </c>
      <c r="K148" t="s">
        <v>2542</v>
      </c>
      <c r="L148" t="s">
        <v>86</v>
      </c>
      <c r="M148" t="s">
        <v>8</v>
      </c>
      <c r="N148" s="2">
        <v>10</v>
      </c>
      <c r="O148">
        <v>2</v>
      </c>
      <c r="P148" s="4">
        <v>112.95437658672864</v>
      </c>
      <c r="Q148" s="4">
        <v>225.90875317345728</v>
      </c>
    </row>
    <row r="149" spans="1:17" x14ac:dyDescent="0.25">
      <c r="A149" t="s">
        <v>363</v>
      </c>
      <c r="B149" t="s">
        <v>160</v>
      </c>
      <c r="C149" t="s">
        <v>2565</v>
      </c>
      <c r="D149" t="s">
        <v>17</v>
      </c>
      <c r="E149" t="s">
        <v>2526</v>
      </c>
      <c r="F149" t="s">
        <v>25</v>
      </c>
      <c r="G149" t="s">
        <v>364</v>
      </c>
      <c r="H149" t="s">
        <v>78</v>
      </c>
      <c r="I149" t="s">
        <v>289</v>
      </c>
      <c r="J149" t="s">
        <v>6</v>
      </c>
      <c r="K149" t="s">
        <v>2542</v>
      </c>
      <c r="L149" t="s">
        <v>86</v>
      </c>
      <c r="M149" t="s">
        <v>8</v>
      </c>
      <c r="N149" s="2">
        <v>3.5</v>
      </c>
      <c r="O149">
        <v>2</v>
      </c>
      <c r="P149" s="4">
        <v>109.93823836011373</v>
      </c>
      <c r="Q149" s="4">
        <v>219.87647672022746</v>
      </c>
    </row>
    <row r="150" spans="1:17" x14ac:dyDescent="0.25">
      <c r="A150" t="s">
        <v>363</v>
      </c>
      <c r="B150" t="s">
        <v>160</v>
      </c>
      <c r="C150" t="s">
        <v>2565</v>
      </c>
      <c r="D150" t="s">
        <v>17</v>
      </c>
      <c r="E150" t="s">
        <v>2526</v>
      </c>
      <c r="F150" t="s">
        <v>25</v>
      </c>
      <c r="G150" t="s">
        <v>364</v>
      </c>
      <c r="H150" t="s">
        <v>78</v>
      </c>
      <c r="I150" t="s">
        <v>289</v>
      </c>
      <c r="J150" t="s">
        <v>6</v>
      </c>
      <c r="K150" t="s">
        <v>2542</v>
      </c>
      <c r="L150" t="s">
        <v>86</v>
      </c>
      <c r="M150" t="s">
        <v>8</v>
      </c>
      <c r="N150" s="2">
        <v>4</v>
      </c>
      <c r="O150">
        <v>1</v>
      </c>
      <c r="P150" s="4">
        <v>109.93823836011373</v>
      </c>
      <c r="Q150" s="4">
        <v>109.93823836011373</v>
      </c>
    </row>
    <row r="151" spans="1:17" x14ac:dyDescent="0.25">
      <c r="A151" t="s">
        <v>363</v>
      </c>
      <c r="B151" t="s">
        <v>160</v>
      </c>
      <c r="C151" t="s">
        <v>2565</v>
      </c>
      <c r="D151" t="s">
        <v>17</v>
      </c>
      <c r="E151" t="s">
        <v>2526</v>
      </c>
      <c r="F151" t="s">
        <v>25</v>
      </c>
      <c r="G151" t="s">
        <v>364</v>
      </c>
      <c r="H151" t="s">
        <v>78</v>
      </c>
      <c r="I151" t="s">
        <v>289</v>
      </c>
      <c r="J151" t="s">
        <v>6</v>
      </c>
      <c r="K151" t="s">
        <v>2542</v>
      </c>
      <c r="L151" t="s">
        <v>86</v>
      </c>
      <c r="M151" t="s">
        <v>8</v>
      </c>
      <c r="N151" s="2">
        <v>5.5</v>
      </c>
      <c r="O151">
        <v>2</v>
      </c>
      <c r="P151" s="4">
        <v>109.93823836011373</v>
      </c>
      <c r="Q151" s="4">
        <v>219.87647672022746</v>
      </c>
    </row>
    <row r="152" spans="1:17" x14ac:dyDescent="0.25">
      <c r="A152" t="s">
        <v>363</v>
      </c>
      <c r="B152" t="s">
        <v>160</v>
      </c>
      <c r="C152" t="s">
        <v>2565</v>
      </c>
      <c r="D152" t="s">
        <v>17</v>
      </c>
      <c r="E152" t="s">
        <v>2526</v>
      </c>
      <c r="F152" t="s">
        <v>25</v>
      </c>
      <c r="G152" t="s">
        <v>364</v>
      </c>
      <c r="H152" t="s">
        <v>78</v>
      </c>
      <c r="I152" t="s">
        <v>289</v>
      </c>
      <c r="J152" t="s">
        <v>6</v>
      </c>
      <c r="K152" t="s">
        <v>2542</v>
      </c>
      <c r="L152" t="s">
        <v>86</v>
      </c>
      <c r="M152" t="s">
        <v>8</v>
      </c>
      <c r="N152" s="2">
        <v>10</v>
      </c>
      <c r="O152">
        <v>2</v>
      </c>
      <c r="P152" s="4">
        <v>109.93823836011373</v>
      </c>
      <c r="Q152" s="4">
        <v>219.87647672022746</v>
      </c>
    </row>
    <row r="153" spans="1:17" x14ac:dyDescent="0.25">
      <c r="A153" t="s">
        <v>368</v>
      </c>
      <c r="B153" t="s">
        <v>369</v>
      </c>
      <c r="C153" t="s">
        <v>2565</v>
      </c>
      <c r="D153" t="s">
        <v>17</v>
      </c>
      <c r="E153" t="s">
        <v>2526</v>
      </c>
      <c r="F153" t="s">
        <v>331</v>
      </c>
      <c r="G153" t="s">
        <v>370</v>
      </c>
      <c r="H153" t="s">
        <v>78</v>
      </c>
      <c r="I153" t="s">
        <v>289</v>
      </c>
      <c r="J153" t="s">
        <v>6</v>
      </c>
      <c r="K153" t="s">
        <v>2542</v>
      </c>
      <c r="L153" t="s">
        <v>29</v>
      </c>
      <c r="M153" t="s">
        <v>8</v>
      </c>
      <c r="N153" s="2">
        <v>7.5</v>
      </c>
      <c r="O153">
        <v>5</v>
      </c>
      <c r="P153" s="4">
        <v>135.57541328634051</v>
      </c>
      <c r="Q153" s="4">
        <v>677.87706643170259</v>
      </c>
    </row>
    <row r="154" spans="1:17" x14ac:dyDescent="0.25">
      <c r="A154" t="s">
        <v>368</v>
      </c>
      <c r="B154" t="s">
        <v>369</v>
      </c>
      <c r="C154" t="s">
        <v>2565</v>
      </c>
      <c r="D154" t="s">
        <v>17</v>
      </c>
      <c r="E154" t="s">
        <v>2526</v>
      </c>
      <c r="F154" t="s">
        <v>331</v>
      </c>
      <c r="G154" t="s">
        <v>370</v>
      </c>
      <c r="H154" t="s">
        <v>78</v>
      </c>
      <c r="I154" t="s">
        <v>289</v>
      </c>
      <c r="J154" t="s">
        <v>6</v>
      </c>
      <c r="K154" t="s">
        <v>2542</v>
      </c>
      <c r="L154" t="s">
        <v>29</v>
      </c>
      <c r="M154" t="s">
        <v>8</v>
      </c>
      <c r="N154" s="2">
        <v>10</v>
      </c>
      <c r="O154">
        <v>1</v>
      </c>
      <c r="P154" s="4">
        <v>135.57541328634051</v>
      </c>
      <c r="Q154" s="4">
        <v>135.57541328634051</v>
      </c>
    </row>
    <row r="155" spans="1:17" x14ac:dyDescent="0.25">
      <c r="A155" t="s">
        <v>373</v>
      </c>
      <c r="B155" t="s">
        <v>306</v>
      </c>
      <c r="C155" t="s">
        <v>2565</v>
      </c>
      <c r="D155" t="s">
        <v>17</v>
      </c>
      <c r="E155" t="s">
        <v>2526</v>
      </c>
      <c r="F155" t="s">
        <v>72</v>
      </c>
      <c r="G155" t="s">
        <v>374</v>
      </c>
      <c r="H155" t="s">
        <v>20</v>
      </c>
      <c r="I155" t="s">
        <v>289</v>
      </c>
      <c r="J155" t="s">
        <v>6</v>
      </c>
      <c r="K155" t="s">
        <v>2542</v>
      </c>
      <c r="L155" t="s">
        <v>86</v>
      </c>
      <c r="M155" t="s">
        <v>8</v>
      </c>
      <c r="N155" s="2">
        <v>4</v>
      </c>
      <c r="O155">
        <v>4</v>
      </c>
      <c r="P155" s="4">
        <v>165.7367955524897</v>
      </c>
      <c r="Q155" s="4">
        <v>662.94718220995878</v>
      </c>
    </row>
    <row r="156" spans="1:17" x14ac:dyDescent="0.25">
      <c r="A156" t="s">
        <v>373</v>
      </c>
      <c r="B156" t="s">
        <v>306</v>
      </c>
      <c r="C156" t="s">
        <v>2565</v>
      </c>
      <c r="D156" t="s">
        <v>17</v>
      </c>
      <c r="E156" t="s">
        <v>2526</v>
      </c>
      <c r="F156" t="s">
        <v>72</v>
      </c>
      <c r="G156" t="s">
        <v>374</v>
      </c>
      <c r="H156" t="s">
        <v>20</v>
      </c>
      <c r="I156" t="s">
        <v>289</v>
      </c>
      <c r="J156" t="s">
        <v>6</v>
      </c>
      <c r="K156" t="s">
        <v>2542</v>
      </c>
      <c r="L156" t="s">
        <v>86</v>
      </c>
      <c r="M156" t="s">
        <v>8</v>
      </c>
      <c r="N156" s="2">
        <v>8.5</v>
      </c>
      <c r="O156">
        <v>1</v>
      </c>
      <c r="P156" s="4">
        <v>165.7367955524897</v>
      </c>
      <c r="Q156" s="4">
        <v>165.7367955524897</v>
      </c>
    </row>
    <row r="157" spans="1:17" x14ac:dyDescent="0.25">
      <c r="A157" t="s">
        <v>373</v>
      </c>
      <c r="B157" t="s">
        <v>306</v>
      </c>
      <c r="C157" t="s">
        <v>2565</v>
      </c>
      <c r="D157" t="s">
        <v>17</v>
      </c>
      <c r="E157" t="s">
        <v>2526</v>
      </c>
      <c r="F157" t="s">
        <v>72</v>
      </c>
      <c r="G157" t="s">
        <v>374</v>
      </c>
      <c r="H157" t="s">
        <v>20</v>
      </c>
      <c r="I157" t="s">
        <v>289</v>
      </c>
      <c r="J157" t="s">
        <v>6</v>
      </c>
      <c r="K157" t="s">
        <v>2542</v>
      </c>
      <c r="L157" t="s">
        <v>86</v>
      </c>
      <c r="M157" t="s">
        <v>8</v>
      </c>
      <c r="N157" s="2">
        <v>9</v>
      </c>
      <c r="O157">
        <v>2</v>
      </c>
      <c r="P157" s="4">
        <v>165.7367955524897</v>
      </c>
      <c r="Q157" s="4">
        <v>331.47359110497939</v>
      </c>
    </row>
    <row r="158" spans="1:17" x14ac:dyDescent="0.25">
      <c r="A158" t="s">
        <v>373</v>
      </c>
      <c r="B158" t="s">
        <v>306</v>
      </c>
      <c r="C158" t="s">
        <v>2565</v>
      </c>
      <c r="D158" t="s">
        <v>17</v>
      </c>
      <c r="E158" t="s">
        <v>2526</v>
      </c>
      <c r="F158" t="s">
        <v>72</v>
      </c>
      <c r="G158" t="s">
        <v>374</v>
      </c>
      <c r="H158" t="s">
        <v>20</v>
      </c>
      <c r="I158" t="s">
        <v>289</v>
      </c>
      <c r="J158" t="s">
        <v>6</v>
      </c>
      <c r="K158" t="s">
        <v>2542</v>
      </c>
      <c r="L158" t="s">
        <v>86</v>
      </c>
      <c r="M158" t="s">
        <v>8</v>
      </c>
      <c r="N158" s="2">
        <v>10</v>
      </c>
      <c r="O158">
        <v>1</v>
      </c>
      <c r="P158" s="4">
        <v>165.7367955524897</v>
      </c>
      <c r="Q158" s="4">
        <v>165.7367955524897</v>
      </c>
    </row>
    <row r="159" spans="1:17" x14ac:dyDescent="0.25">
      <c r="A159" t="s">
        <v>381</v>
      </c>
      <c r="B159" t="s">
        <v>359</v>
      </c>
      <c r="C159" t="s">
        <v>2565</v>
      </c>
      <c r="D159" t="s">
        <v>17</v>
      </c>
      <c r="E159" t="s">
        <v>2526</v>
      </c>
      <c r="F159" t="s">
        <v>72</v>
      </c>
      <c r="G159" t="s">
        <v>382</v>
      </c>
      <c r="H159" t="s">
        <v>20</v>
      </c>
      <c r="I159" t="s">
        <v>289</v>
      </c>
      <c r="J159" t="s">
        <v>21</v>
      </c>
      <c r="K159" t="s">
        <v>2540</v>
      </c>
      <c r="L159" t="s">
        <v>29</v>
      </c>
      <c r="M159" t="s">
        <v>8</v>
      </c>
      <c r="N159" s="2">
        <v>7.5</v>
      </c>
      <c r="O159">
        <v>1</v>
      </c>
      <c r="P159" s="4">
        <v>195.89817781863886</v>
      </c>
      <c r="Q159" s="4">
        <v>195.89817781863886</v>
      </c>
    </row>
    <row r="160" spans="1:17" x14ac:dyDescent="0.25">
      <c r="A160" t="s">
        <v>383</v>
      </c>
      <c r="B160" t="s">
        <v>384</v>
      </c>
      <c r="C160" t="s">
        <v>2565</v>
      </c>
      <c r="D160" t="s">
        <v>17</v>
      </c>
      <c r="E160" t="s">
        <v>2526</v>
      </c>
      <c r="F160" t="s">
        <v>18</v>
      </c>
      <c r="G160" t="s">
        <v>32</v>
      </c>
      <c r="H160" t="s">
        <v>33</v>
      </c>
      <c r="I160" t="s">
        <v>289</v>
      </c>
      <c r="J160" t="s">
        <v>6</v>
      </c>
      <c r="K160" t="s">
        <v>2542</v>
      </c>
      <c r="L160" t="s">
        <v>7</v>
      </c>
      <c r="M160" t="s">
        <v>8</v>
      </c>
      <c r="N160" s="2">
        <v>6</v>
      </c>
      <c r="O160">
        <v>1</v>
      </c>
      <c r="P160" s="4">
        <v>94.857547227039134</v>
      </c>
      <c r="Q160" s="4">
        <v>94.857547227039134</v>
      </c>
    </row>
    <row r="161" spans="1:17" x14ac:dyDescent="0.25">
      <c r="A161" t="s">
        <v>388</v>
      </c>
      <c r="B161" t="s">
        <v>389</v>
      </c>
      <c r="C161" t="s">
        <v>2565</v>
      </c>
      <c r="D161" t="s">
        <v>17</v>
      </c>
      <c r="E161" t="s">
        <v>2526</v>
      </c>
      <c r="F161" t="s">
        <v>25</v>
      </c>
      <c r="G161" t="s">
        <v>390</v>
      </c>
      <c r="H161" t="s">
        <v>391</v>
      </c>
      <c r="I161" t="s">
        <v>289</v>
      </c>
      <c r="J161" t="s">
        <v>28</v>
      </c>
      <c r="K161" t="s">
        <v>2541</v>
      </c>
      <c r="L161" t="s">
        <v>7</v>
      </c>
      <c r="M161" t="s">
        <v>8</v>
      </c>
      <c r="N161" s="2">
        <v>3</v>
      </c>
      <c r="O161">
        <v>1</v>
      </c>
      <c r="P161" s="4">
        <v>135.57541328634051</v>
      </c>
      <c r="Q161" s="4">
        <v>135.57541328634051</v>
      </c>
    </row>
    <row r="162" spans="1:17" x14ac:dyDescent="0.25">
      <c r="A162" t="s">
        <v>388</v>
      </c>
      <c r="B162" t="s">
        <v>389</v>
      </c>
      <c r="C162" t="s">
        <v>2565</v>
      </c>
      <c r="D162" t="s">
        <v>17</v>
      </c>
      <c r="E162" t="s">
        <v>2526</v>
      </c>
      <c r="F162" t="s">
        <v>25</v>
      </c>
      <c r="G162" t="s">
        <v>390</v>
      </c>
      <c r="H162" t="s">
        <v>391</v>
      </c>
      <c r="I162" t="s">
        <v>289</v>
      </c>
      <c r="J162" t="s">
        <v>28</v>
      </c>
      <c r="K162" t="s">
        <v>2541</v>
      </c>
      <c r="L162" t="s">
        <v>7</v>
      </c>
      <c r="M162" t="s">
        <v>8</v>
      </c>
      <c r="N162" s="2">
        <v>3.5</v>
      </c>
      <c r="O162">
        <v>2</v>
      </c>
      <c r="P162" s="4">
        <v>135.57541328634051</v>
      </c>
      <c r="Q162" s="4">
        <v>271.15082657268101</v>
      </c>
    </row>
    <row r="163" spans="1:17" x14ac:dyDescent="0.25">
      <c r="A163" t="s">
        <v>388</v>
      </c>
      <c r="B163" t="s">
        <v>389</v>
      </c>
      <c r="C163" t="s">
        <v>2565</v>
      </c>
      <c r="D163" t="s">
        <v>17</v>
      </c>
      <c r="E163" t="s">
        <v>2526</v>
      </c>
      <c r="F163" t="s">
        <v>25</v>
      </c>
      <c r="G163" t="s">
        <v>390</v>
      </c>
      <c r="H163" t="s">
        <v>391</v>
      </c>
      <c r="I163" t="s">
        <v>289</v>
      </c>
      <c r="J163" t="s">
        <v>28</v>
      </c>
      <c r="K163" t="s">
        <v>2541</v>
      </c>
      <c r="L163" t="s">
        <v>7</v>
      </c>
      <c r="M163" t="s">
        <v>8</v>
      </c>
      <c r="N163" s="2">
        <v>4</v>
      </c>
      <c r="O163">
        <v>2</v>
      </c>
      <c r="P163" s="4">
        <v>135.57541328634051</v>
      </c>
      <c r="Q163" s="4">
        <v>271.15082657268101</v>
      </c>
    </row>
    <row r="164" spans="1:17" x14ac:dyDescent="0.25">
      <c r="A164" t="s">
        <v>388</v>
      </c>
      <c r="B164" t="s">
        <v>389</v>
      </c>
      <c r="C164" t="s">
        <v>2565</v>
      </c>
      <c r="D164" t="s">
        <v>17</v>
      </c>
      <c r="E164" t="s">
        <v>2526</v>
      </c>
      <c r="F164" t="s">
        <v>25</v>
      </c>
      <c r="G164" t="s">
        <v>390</v>
      </c>
      <c r="H164" t="s">
        <v>391</v>
      </c>
      <c r="I164" t="s">
        <v>289</v>
      </c>
      <c r="J164" t="s">
        <v>28</v>
      </c>
      <c r="K164" t="s">
        <v>2541</v>
      </c>
      <c r="L164" t="s">
        <v>7</v>
      </c>
      <c r="M164" t="s">
        <v>8</v>
      </c>
      <c r="N164" s="2">
        <v>4.5</v>
      </c>
      <c r="O164">
        <v>2</v>
      </c>
      <c r="P164" s="4">
        <v>135.57541328634051</v>
      </c>
      <c r="Q164" s="4">
        <v>271.15082657268101</v>
      </c>
    </row>
    <row r="165" spans="1:17" x14ac:dyDescent="0.25">
      <c r="A165" t="s">
        <v>388</v>
      </c>
      <c r="B165" t="s">
        <v>389</v>
      </c>
      <c r="C165" t="s">
        <v>2565</v>
      </c>
      <c r="D165" t="s">
        <v>17</v>
      </c>
      <c r="E165" t="s">
        <v>2526</v>
      </c>
      <c r="F165" t="s">
        <v>25</v>
      </c>
      <c r="G165" t="s">
        <v>390</v>
      </c>
      <c r="H165" t="s">
        <v>391</v>
      </c>
      <c r="I165" t="s">
        <v>289</v>
      </c>
      <c r="J165" t="s">
        <v>28</v>
      </c>
      <c r="K165" t="s">
        <v>2541</v>
      </c>
      <c r="L165" t="s">
        <v>7</v>
      </c>
      <c r="M165" t="s">
        <v>8</v>
      </c>
      <c r="N165" s="2">
        <v>5</v>
      </c>
      <c r="O165">
        <v>2</v>
      </c>
      <c r="P165" s="4">
        <v>135.57541328634051</v>
      </c>
      <c r="Q165" s="4">
        <v>271.15082657268101</v>
      </c>
    </row>
    <row r="166" spans="1:17" x14ac:dyDescent="0.25">
      <c r="A166" t="s">
        <v>388</v>
      </c>
      <c r="B166" t="s">
        <v>389</v>
      </c>
      <c r="C166" t="s">
        <v>2565</v>
      </c>
      <c r="D166" t="s">
        <v>17</v>
      </c>
      <c r="E166" t="s">
        <v>2526</v>
      </c>
      <c r="F166" t="s">
        <v>25</v>
      </c>
      <c r="G166" t="s">
        <v>390</v>
      </c>
      <c r="H166" t="s">
        <v>391</v>
      </c>
      <c r="I166" t="s">
        <v>289</v>
      </c>
      <c r="J166" t="s">
        <v>28</v>
      </c>
      <c r="K166" t="s">
        <v>2541</v>
      </c>
      <c r="L166" t="s">
        <v>7</v>
      </c>
      <c r="M166" t="s">
        <v>8</v>
      </c>
      <c r="N166" s="2">
        <v>5.5</v>
      </c>
      <c r="O166">
        <v>3</v>
      </c>
      <c r="P166" s="4">
        <v>135.57541328634051</v>
      </c>
      <c r="Q166" s="4">
        <v>406.72623985902152</v>
      </c>
    </row>
    <row r="167" spans="1:17" x14ac:dyDescent="0.25">
      <c r="A167" t="s">
        <v>392</v>
      </c>
      <c r="B167" t="s">
        <v>393</v>
      </c>
      <c r="C167" t="s">
        <v>2565</v>
      </c>
      <c r="D167" t="s">
        <v>17</v>
      </c>
      <c r="E167" t="s">
        <v>2526</v>
      </c>
      <c r="F167" t="s">
        <v>51</v>
      </c>
      <c r="G167" t="s">
        <v>394</v>
      </c>
      <c r="H167" t="s">
        <v>395</v>
      </c>
      <c r="I167" t="s">
        <v>289</v>
      </c>
      <c r="J167" t="s">
        <v>6</v>
      </c>
      <c r="K167" t="s">
        <v>2542</v>
      </c>
      <c r="L167" t="s">
        <v>7</v>
      </c>
      <c r="M167" t="s">
        <v>8</v>
      </c>
      <c r="N167" s="2">
        <v>8</v>
      </c>
      <c r="O167">
        <v>1</v>
      </c>
      <c r="P167" s="4">
        <v>85.809132547194395</v>
      </c>
      <c r="Q167" s="4">
        <v>85.809132547194395</v>
      </c>
    </row>
    <row r="168" spans="1:17" x14ac:dyDescent="0.25">
      <c r="A168" t="s">
        <v>396</v>
      </c>
      <c r="B168" t="s">
        <v>397</v>
      </c>
      <c r="C168" t="s">
        <v>2565</v>
      </c>
      <c r="D168" t="s">
        <v>17</v>
      </c>
      <c r="E168" t="s">
        <v>2526</v>
      </c>
      <c r="F168" t="s">
        <v>72</v>
      </c>
      <c r="G168" t="s">
        <v>398</v>
      </c>
      <c r="H168" t="s">
        <v>74</v>
      </c>
      <c r="I168" t="s">
        <v>289</v>
      </c>
      <c r="J168" t="s">
        <v>6</v>
      </c>
      <c r="K168" t="s">
        <v>2542</v>
      </c>
      <c r="L168" t="s">
        <v>7</v>
      </c>
      <c r="M168" t="s">
        <v>8</v>
      </c>
      <c r="N168" s="2">
        <v>3.5</v>
      </c>
      <c r="O168">
        <v>24</v>
      </c>
      <c r="P168" s="4">
        <v>210.97886895171345</v>
      </c>
      <c r="Q168" s="4">
        <v>5063.4928548411226</v>
      </c>
    </row>
    <row r="169" spans="1:17" x14ac:dyDescent="0.25">
      <c r="A169" t="s">
        <v>396</v>
      </c>
      <c r="B169" t="s">
        <v>397</v>
      </c>
      <c r="C169" t="s">
        <v>2565</v>
      </c>
      <c r="D169" t="s">
        <v>17</v>
      </c>
      <c r="E169" t="s">
        <v>2526</v>
      </c>
      <c r="F169" t="s">
        <v>72</v>
      </c>
      <c r="G169" t="s">
        <v>398</v>
      </c>
      <c r="H169" t="s">
        <v>74</v>
      </c>
      <c r="I169" t="s">
        <v>289</v>
      </c>
      <c r="J169" t="s">
        <v>6</v>
      </c>
      <c r="K169" t="s">
        <v>2542</v>
      </c>
      <c r="L169" t="s">
        <v>7</v>
      </c>
      <c r="M169" t="s">
        <v>8</v>
      </c>
      <c r="N169" s="2">
        <v>4</v>
      </c>
      <c r="O169">
        <v>26</v>
      </c>
      <c r="P169" s="4">
        <v>210.97886895171345</v>
      </c>
      <c r="Q169" s="4">
        <v>5485.4505927445498</v>
      </c>
    </row>
    <row r="170" spans="1:17" x14ac:dyDescent="0.25">
      <c r="A170" t="s">
        <v>396</v>
      </c>
      <c r="B170" t="s">
        <v>397</v>
      </c>
      <c r="C170" t="s">
        <v>2565</v>
      </c>
      <c r="D170" t="s">
        <v>17</v>
      </c>
      <c r="E170" t="s">
        <v>2526</v>
      </c>
      <c r="F170" t="s">
        <v>72</v>
      </c>
      <c r="G170" t="s">
        <v>398</v>
      </c>
      <c r="H170" t="s">
        <v>74</v>
      </c>
      <c r="I170" t="s">
        <v>289</v>
      </c>
      <c r="J170" t="s">
        <v>6</v>
      </c>
      <c r="K170" t="s">
        <v>2542</v>
      </c>
      <c r="L170" t="s">
        <v>7</v>
      </c>
      <c r="M170" t="s">
        <v>8</v>
      </c>
      <c r="N170" s="2">
        <v>4.5</v>
      </c>
      <c r="O170">
        <v>20</v>
      </c>
      <c r="P170" s="4">
        <v>210.97886895171345</v>
      </c>
      <c r="Q170" s="4">
        <v>4219.5773790342691</v>
      </c>
    </row>
    <row r="171" spans="1:17" x14ac:dyDescent="0.25">
      <c r="A171" t="s">
        <v>396</v>
      </c>
      <c r="B171" t="s">
        <v>397</v>
      </c>
      <c r="C171" t="s">
        <v>2565</v>
      </c>
      <c r="D171" t="s">
        <v>17</v>
      </c>
      <c r="E171" t="s">
        <v>2526</v>
      </c>
      <c r="F171" t="s">
        <v>72</v>
      </c>
      <c r="G171" t="s">
        <v>398</v>
      </c>
      <c r="H171" t="s">
        <v>74</v>
      </c>
      <c r="I171" t="s">
        <v>289</v>
      </c>
      <c r="J171" t="s">
        <v>6</v>
      </c>
      <c r="K171" t="s">
        <v>2542</v>
      </c>
      <c r="L171" t="s">
        <v>7</v>
      </c>
      <c r="M171" t="s">
        <v>8</v>
      </c>
      <c r="N171" s="2">
        <v>5</v>
      </c>
      <c r="O171">
        <v>27</v>
      </c>
      <c r="P171" s="4">
        <v>210.97886895171345</v>
      </c>
      <c r="Q171" s="4">
        <v>5696.4294616962634</v>
      </c>
    </row>
    <row r="172" spans="1:17" x14ac:dyDescent="0.25">
      <c r="A172" t="s">
        <v>396</v>
      </c>
      <c r="B172" t="s">
        <v>397</v>
      </c>
      <c r="C172" t="s">
        <v>2565</v>
      </c>
      <c r="D172" t="s">
        <v>17</v>
      </c>
      <c r="E172" t="s">
        <v>2526</v>
      </c>
      <c r="F172" t="s">
        <v>72</v>
      </c>
      <c r="G172" t="s">
        <v>398</v>
      </c>
      <c r="H172" t="s">
        <v>74</v>
      </c>
      <c r="I172" t="s">
        <v>289</v>
      </c>
      <c r="J172" t="s">
        <v>6</v>
      </c>
      <c r="K172" t="s">
        <v>2542</v>
      </c>
      <c r="L172" t="s">
        <v>7</v>
      </c>
      <c r="M172" t="s">
        <v>8</v>
      </c>
      <c r="N172" s="2">
        <v>5.5</v>
      </c>
      <c r="O172">
        <v>9</v>
      </c>
      <c r="P172" s="4">
        <v>210.97886895171345</v>
      </c>
      <c r="Q172" s="4">
        <v>1898.809820565421</v>
      </c>
    </row>
    <row r="173" spans="1:17" x14ac:dyDescent="0.25">
      <c r="A173" t="s">
        <v>399</v>
      </c>
      <c r="B173" t="s">
        <v>400</v>
      </c>
      <c r="C173" t="s">
        <v>2565</v>
      </c>
      <c r="D173" t="s">
        <v>17</v>
      </c>
      <c r="E173" t="s">
        <v>2526</v>
      </c>
      <c r="F173" t="s">
        <v>72</v>
      </c>
      <c r="G173" t="s">
        <v>401</v>
      </c>
      <c r="H173" t="s">
        <v>74</v>
      </c>
      <c r="I173" t="s">
        <v>289</v>
      </c>
      <c r="J173" t="s">
        <v>21</v>
      </c>
      <c r="K173" t="s">
        <v>2540</v>
      </c>
      <c r="L173" t="s">
        <v>7</v>
      </c>
      <c r="M173" t="s">
        <v>8</v>
      </c>
      <c r="N173" s="2">
        <v>6.5</v>
      </c>
      <c r="O173">
        <v>1</v>
      </c>
      <c r="P173" s="4">
        <v>135.57541328634051</v>
      </c>
      <c r="Q173" s="4">
        <v>135.57541328634051</v>
      </c>
    </row>
    <row r="174" spans="1:17" x14ac:dyDescent="0.25">
      <c r="A174" t="s">
        <v>402</v>
      </c>
      <c r="B174" t="s">
        <v>403</v>
      </c>
      <c r="C174" t="s">
        <v>2565</v>
      </c>
      <c r="D174" t="s">
        <v>17</v>
      </c>
      <c r="E174" t="s">
        <v>2526</v>
      </c>
      <c r="F174" t="s">
        <v>72</v>
      </c>
      <c r="G174" t="s">
        <v>404</v>
      </c>
      <c r="H174" t="s">
        <v>173</v>
      </c>
      <c r="I174" t="s">
        <v>289</v>
      </c>
      <c r="J174" t="s">
        <v>28</v>
      </c>
      <c r="K174" t="s">
        <v>2541</v>
      </c>
      <c r="L174" t="s">
        <v>7</v>
      </c>
      <c r="M174" t="s">
        <v>8</v>
      </c>
      <c r="N174" s="2">
        <v>4.5</v>
      </c>
      <c r="O174">
        <v>1</v>
      </c>
      <c r="P174" s="4">
        <v>135.57541328634051</v>
      </c>
      <c r="Q174" s="4">
        <v>135.57541328634051</v>
      </c>
    </row>
    <row r="175" spans="1:17" x14ac:dyDescent="0.25">
      <c r="A175" t="s">
        <v>406</v>
      </c>
      <c r="B175" t="s">
        <v>285</v>
      </c>
      <c r="C175" t="s">
        <v>2565</v>
      </c>
      <c r="D175" t="s">
        <v>17</v>
      </c>
      <c r="E175" t="s">
        <v>2526</v>
      </c>
      <c r="F175" t="s">
        <v>331</v>
      </c>
      <c r="G175" t="s">
        <v>296</v>
      </c>
      <c r="H175" t="s">
        <v>27</v>
      </c>
      <c r="I175" t="s">
        <v>289</v>
      </c>
      <c r="J175" t="s">
        <v>28</v>
      </c>
      <c r="K175" t="s">
        <v>2541</v>
      </c>
      <c r="L175" t="s">
        <v>86</v>
      </c>
      <c r="M175" t="s">
        <v>8</v>
      </c>
      <c r="N175" s="2">
        <v>4</v>
      </c>
      <c r="O175">
        <v>2</v>
      </c>
      <c r="P175" s="4">
        <v>135.57541328634051</v>
      </c>
      <c r="Q175" s="4">
        <v>271.15082657268101</v>
      </c>
    </row>
    <row r="176" spans="1:17" x14ac:dyDescent="0.25">
      <c r="A176" t="s">
        <v>406</v>
      </c>
      <c r="B176" t="s">
        <v>285</v>
      </c>
      <c r="C176" t="s">
        <v>2565</v>
      </c>
      <c r="D176" t="s">
        <v>17</v>
      </c>
      <c r="E176" t="s">
        <v>2526</v>
      </c>
      <c r="F176" t="s">
        <v>331</v>
      </c>
      <c r="G176" t="s">
        <v>296</v>
      </c>
      <c r="H176" t="s">
        <v>27</v>
      </c>
      <c r="I176" t="s">
        <v>289</v>
      </c>
      <c r="J176" t="s">
        <v>28</v>
      </c>
      <c r="K176" t="s">
        <v>2541</v>
      </c>
      <c r="L176" t="s">
        <v>86</v>
      </c>
      <c r="M176" t="s">
        <v>8</v>
      </c>
      <c r="N176" s="2">
        <v>5.5</v>
      </c>
      <c r="O176">
        <v>2</v>
      </c>
      <c r="P176" s="4">
        <v>135.57541328634051</v>
      </c>
      <c r="Q176" s="4">
        <v>271.15082657268101</v>
      </c>
    </row>
    <row r="177" spans="1:17" x14ac:dyDescent="0.25">
      <c r="A177" t="s">
        <v>407</v>
      </c>
      <c r="B177" t="s">
        <v>408</v>
      </c>
      <c r="C177" t="s">
        <v>2565</v>
      </c>
      <c r="D177" t="s">
        <v>17</v>
      </c>
      <c r="E177" t="s">
        <v>2526</v>
      </c>
      <c r="F177" t="s">
        <v>25</v>
      </c>
      <c r="G177" t="s">
        <v>409</v>
      </c>
      <c r="H177" t="s">
        <v>20</v>
      </c>
      <c r="I177" t="s">
        <v>289</v>
      </c>
      <c r="J177" t="s">
        <v>6</v>
      </c>
      <c r="K177" t="s">
        <v>2542</v>
      </c>
      <c r="L177" t="s">
        <v>86</v>
      </c>
      <c r="M177" t="s">
        <v>8</v>
      </c>
      <c r="N177" s="2">
        <v>9.5</v>
      </c>
      <c r="O177">
        <v>1</v>
      </c>
      <c r="P177" s="4">
        <v>143.11575885287778</v>
      </c>
      <c r="Q177" s="4">
        <v>143.11575885287778</v>
      </c>
    </row>
    <row r="178" spans="1:17" x14ac:dyDescent="0.25">
      <c r="A178" t="s">
        <v>407</v>
      </c>
      <c r="B178" t="s">
        <v>408</v>
      </c>
      <c r="C178" t="s">
        <v>2565</v>
      </c>
      <c r="D178" t="s">
        <v>17</v>
      </c>
      <c r="E178" t="s">
        <v>2526</v>
      </c>
      <c r="F178" t="s">
        <v>25</v>
      </c>
      <c r="G178" t="s">
        <v>409</v>
      </c>
      <c r="H178" t="s">
        <v>20</v>
      </c>
      <c r="I178" t="s">
        <v>289</v>
      </c>
      <c r="J178" t="s">
        <v>6</v>
      </c>
      <c r="K178" t="s">
        <v>2542</v>
      </c>
      <c r="L178" t="s">
        <v>86</v>
      </c>
      <c r="M178" t="s">
        <v>8</v>
      </c>
      <c r="N178" s="2">
        <v>10</v>
      </c>
      <c r="O178">
        <v>1</v>
      </c>
      <c r="P178" s="4">
        <v>143.11575885287778</v>
      </c>
      <c r="Q178" s="4">
        <v>143.11575885287778</v>
      </c>
    </row>
    <row r="179" spans="1:17" x14ac:dyDescent="0.25">
      <c r="A179" t="s">
        <v>410</v>
      </c>
      <c r="B179" t="s">
        <v>411</v>
      </c>
      <c r="C179" t="s">
        <v>2565</v>
      </c>
      <c r="D179" t="s">
        <v>17</v>
      </c>
      <c r="E179" t="s">
        <v>2526</v>
      </c>
      <c r="F179" t="s">
        <v>25</v>
      </c>
      <c r="G179" t="s">
        <v>412</v>
      </c>
      <c r="H179" t="s">
        <v>146</v>
      </c>
      <c r="I179" t="s">
        <v>289</v>
      </c>
      <c r="J179" t="s">
        <v>28</v>
      </c>
      <c r="K179" t="s">
        <v>2541</v>
      </c>
      <c r="L179" t="s">
        <v>86</v>
      </c>
      <c r="M179" t="s">
        <v>8</v>
      </c>
      <c r="N179" s="2">
        <v>3.5</v>
      </c>
      <c r="O179">
        <v>2</v>
      </c>
      <c r="P179" s="4">
        <v>135.57541328634051</v>
      </c>
      <c r="Q179" s="4">
        <v>271.15082657268101</v>
      </c>
    </row>
    <row r="180" spans="1:17" x14ac:dyDescent="0.25">
      <c r="A180" t="s">
        <v>410</v>
      </c>
      <c r="B180" t="s">
        <v>411</v>
      </c>
      <c r="C180" t="s">
        <v>2565</v>
      </c>
      <c r="D180" t="s">
        <v>17</v>
      </c>
      <c r="E180" t="s">
        <v>2526</v>
      </c>
      <c r="F180" t="s">
        <v>25</v>
      </c>
      <c r="G180" t="s">
        <v>412</v>
      </c>
      <c r="H180" t="s">
        <v>146</v>
      </c>
      <c r="I180" t="s">
        <v>289</v>
      </c>
      <c r="J180" t="s">
        <v>28</v>
      </c>
      <c r="K180" t="s">
        <v>2541</v>
      </c>
      <c r="L180" t="s">
        <v>86</v>
      </c>
      <c r="M180" t="s">
        <v>8</v>
      </c>
      <c r="N180" s="2">
        <v>5</v>
      </c>
      <c r="O180">
        <v>1</v>
      </c>
      <c r="P180" s="4">
        <v>135.57541328634051</v>
      </c>
      <c r="Q180" s="4">
        <v>135.57541328634051</v>
      </c>
    </row>
    <row r="181" spans="1:17" x14ac:dyDescent="0.25">
      <c r="A181" t="s">
        <v>410</v>
      </c>
      <c r="B181" t="s">
        <v>411</v>
      </c>
      <c r="C181" t="s">
        <v>2565</v>
      </c>
      <c r="D181" t="s">
        <v>17</v>
      </c>
      <c r="E181" t="s">
        <v>2526</v>
      </c>
      <c r="F181" t="s">
        <v>25</v>
      </c>
      <c r="G181" t="s">
        <v>412</v>
      </c>
      <c r="H181" t="s">
        <v>146</v>
      </c>
      <c r="I181" t="s">
        <v>289</v>
      </c>
      <c r="J181" t="s">
        <v>28</v>
      </c>
      <c r="K181" t="s">
        <v>2541</v>
      </c>
      <c r="L181" t="s">
        <v>86</v>
      </c>
      <c r="M181" t="s">
        <v>8</v>
      </c>
      <c r="N181" s="2">
        <v>5.5</v>
      </c>
      <c r="O181">
        <v>1</v>
      </c>
      <c r="P181" s="4">
        <v>135.57541328634051</v>
      </c>
      <c r="Q181" s="4">
        <v>135.57541328634051</v>
      </c>
    </row>
    <row r="182" spans="1:17" x14ac:dyDescent="0.25">
      <c r="A182" t="s">
        <v>410</v>
      </c>
      <c r="B182" t="s">
        <v>411</v>
      </c>
      <c r="C182" t="s">
        <v>2565</v>
      </c>
      <c r="D182" t="s">
        <v>17</v>
      </c>
      <c r="E182" t="s">
        <v>2526</v>
      </c>
      <c r="F182" t="s">
        <v>25</v>
      </c>
      <c r="G182" t="s">
        <v>412</v>
      </c>
      <c r="H182" t="s">
        <v>146</v>
      </c>
      <c r="I182" t="s">
        <v>289</v>
      </c>
      <c r="J182" t="s">
        <v>28</v>
      </c>
      <c r="K182" t="s">
        <v>2541</v>
      </c>
      <c r="L182" t="s">
        <v>86</v>
      </c>
      <c r="M182" t="s">
        <v>8</v>
      </c>
      <c r="N182" s="2">
        <v>6</v>
      </c>
      <c r="O182">
        <v>1</v>
      </c>
      <c r="P182" s="4">
        <v>135.57541328634051</v>
      </c>
      <c r="Q182" s="4">
        <v>135.57541328634051</v>
      </c>
    </row>
    <row r="183" spans="1:17" x14ac:dyDescent="0.25">
      <c r="A183" t="s">
        <v>413</v>
      </c>
      <c r="B183" t="s">
        <v>344</v>
      </c>
      <c r="C183" t="s">
        <v>2565</v>
      </c>
      <c r="D183" t="s">
        <v>17</v>
      </c>
      <c r="E183" t="s">
        <v>2526</v>
      </c>
      <c r="F183" t="s">
        <v>25</v>
      </c>
      <c r="G183" t="s">
        <v>414</v>
      </c>
      <c r="H183" t="s">
        <v>78</v>
      </c>
      <c r="I183" t="s">
        <v>289</v>
      </c>
      <c r="J183" t="s">
        <v>6</v>
      </c>
      <c r="K183" t="s">
        <v>2542</v>
      </c>
      <c r="L183" t="s">
        <v>86</v>
      </c>
      <c r="M183" t="s">
        <v>8</v>
      </c>
      <c r="N183" s="2">
        <v>6</v>
      </c>
      <c r="O183">
        <v>1</v>
      </c>
      <c r="P183" s="4">
        <v>195.89817781863886</v>
      </c>
      <c r="Q183" s="4">
        <v>195.89817781863886</v>
      </c>
    </row>
    <row r="184" spans="1:17" x14ac:dyDescent="0.25">
      <c r="A184" t="s">
        <v>413</v>
      </c>
      <c r="B184" t="s">
        <v>344</v>
      </c>
      <c r="C184" t="s">
        <v>2565</v>
      </c>
      <c r="D184" t="s">
        <v>17</v>
      </c>
      <c r="E184" t="s">
        <v>2526</v>
      </c>
      <c r="F184" t="s">
        <v>25</v>
      </c>
      <c r="G184" t="s">
        <v>414</v>
      </c>
      <c r="H184" t="s">
        <v>78</v>
      </c>
      <c r="I184" t="s">
        <v>289</v>
      </c>
      <c r="J184" t="s">
        <v>6</v>
      </c>
      <c r="K184" t="s">
        <v>2542</v>
      </c>
      <c r="L184" t="s">
        <v>86</v>
      </c>
      <c r="M184" t="s">
        <v>8</v>
      </c>
      <c r="N184" s="2">
        <v>10</v>
      </c>
      <c r="O184">
        <v>2</v>
      </c>
      <c r="P184" s="4">
        <v>195.89817781863886</v>
      </c>
      <c r="Q184" s="4">
        <v>391.79635563727771</v>
      </c>
    </row>
    <row r="185" spans="1:17" x14ac:dyDescent="0.25">
      <c r="A185" t="s">
        <v>415</v>
      </c>
      <c r="B185" t="s">
        <v>344</v>
      </c>
      <c r="C185" t="s">
        <v>2565</v>
      </c>
      <c r="D185" t="s">
        <v>17</v>
      </c>
      <c r="E185" t="s">
        <v>2526</v>
      </c>
      <c r="F185" t="s">
        <v>25</v>
      </c>
      <c r="G185" t="s">
        <v>416</v>
      </c>
      <c r="H185" t="s">
        <v>78</v>
      </c>
      <c r="I185" t="s">
        <v>289</v>
      </c>
      <c r="J185" t="s">
        <v>6</v>
      </c>
      <c r="K185" t="s">
        <v>2542</v>
      </c>
      <c r="L185" t="s">
        <v>86</v>
      </c>
      <c r="M185" t="s">
        <v>8</v>
      </c>
      <c r="N185" s="2">
        <v>6.5</v>
      </c>
      <c r="O185">
        <v>1</v>
      </c>
      <c r="P185" s="4">
        <v>195.89817781863886</v>
      </c>
      <c r="Q185" s="4">
        <v>195.89817781863886</v>
      </c>
    </row>
    <row r="186" spans="1:17" x14ac:dyDescent="0.25">
      <c r="A186" t="s">
        <v>417</v>
      </c>
      <c r="B186" t="s">
        <v>292</v>
      </c>
      <c r="C186" t="s">
        <v>2565</v>
      </c>
      <c r="D186" t="s">
        <v>17</v>
      </c>
      <c r="E186" t="s">
        <v>2526</v>
      </c>
      <c r="F186" t="s">
        <v>3</v>
      </c>
      <c r="G186" t="s">
        <v>418</v>
      </c>
      <c r="H186" t="s">
        <v>419</v>
      </c>
      <c r="I186" t="s">
        <v>289</v>
      </c>
      <c r="J186" t="s">
        <v>28</v>
      </c>
      <c r="K186" t="s">
        <v>2541</v>
      </c>
      <c r="L186" t="s">
        <v>7</v>
      </c>
      <c r="M186" t="s">
        <v>8</v>
      </c>
      <c r="N186" s="2">
        <v>3.5</v>
      </c>
      <c r="O186">
        <v>2</v>
      </c>
      <c r="P186" s="4">
        <v>94.857547227039134</v>
      </c>
      <c r="Q186" s="4">
        <v>189.71509445407827</v>
      </c>
    </row>
    <row r="187" spans="1:17" x14ac:dyDescent="0.25">
      <c r="A187" t="s">
        <v>417</v>
      </c>
      <c r="B187" t="s">
        <v>292</v>
      </c>
      <c r="C187" t="s">
        <v>2565</v>
      </c>
      <c r="D187" t="s">
        <v>17</v>
      </c>
      <c r="E187" t="s">
        <v>2526</v>
      </c>
      <c r="F187" t="s">
        <v>3</v>
      </c>
      <c r="G187" t="s">
        <v>418</v>
      </c>
      <c r="H187" t="s">
        <v>419</v>
      </c>
      <c r="I187" t="s">
        <v>289</v>
      </c>
      <c r="J187" t="s">
        <v>28</v>
      </c>
      <c r="K187" t="s">
        <v>2541</v>
      </c>
      <c r="L187" t="s">
        <v>7</v>
      </c>
      <c r="M187" t="s">
        <v>8</v>
      </c>
      <c r="N187" s="2">
        <v>4</v>
      </c>
      <c r="O187">
        <v>2</v>
      </c>
      <c r="P187" s="4">
        <v>94.857547227039134</v>
      </c>
      <c r="Q187" s="4">
        <v>189.71509445407827</v>
      </c>
    </row>
    <row r="188" spans="1:17" x14ac:dyDescent="0.25">
      <c r="A188" t="s">
        <v>417</v>
      </c>
      <c r="B188" t="s">
        <v>292</v>
      </c>
      <c r="C188" t="s">
        <v>2565</v>
      </c>
      <c r="D188" t="s">
        <v>17</v>
      </c>
      <c r="E188" t="s">
        <v>2526</v>
      </c>
      <c r="F188" t="s">
        <v>3</v>
      </c>
      <c r="G188" t="s">
        <v>418</v>
      </c>
      <c r="H188" t="s">
        <v>419</v>
      </c>
      <c r="I188" t="s">
        <v>289</v>
      </c>
      <c r="J188" t="s">
        <v>28</v>
      </c>
      <c r="K188" t="s">
        <v>2541</v>
      </c>
      <c r="L188" t="s">
        <v>7</v>
      </c>
      <c r="M188" t="s">
        <v>8</v>
      </c>
      <c r="N188" s="2">
        <v>5</v>
      </c>
      <c r="O188">
        <v>1</v>
      </c>
      <c r="P188" s="4">
        <v>94.857547227039134</v>
      </c>
      <c r="Q188" s="4">
        <v>94.857547227039134</v>
      </c>
    </row>
    <row r="189" spans="1:17" x14ac:dyDescent="0.25">
      <c r="A189" t="s">
        <v>417</v>
      </c>
      <c r="B189" t="s">
        <v>292</v>
      </c>
      <c r="C189" t="s">
        <v>2565</v>
      </c>
      <c r="D189" t="s">
        <v>17</v>
      </c>
      <c r="E189" t="s">
        <v>2526</v>
      </c>
      <c r="F189" t="s">
        <v>3</v>
      </c>
      <c r="G189" t="s">
        <v>418</v>
      </c>
      <c r="H189" t="s">
        <v>419</v>
      </c>
      <c r="I189" t="s">
        <v>289</v>
      </c>
      <c r="J189" t="s">
        <v>28</v>
      </c>
      <c r="K189" t="s">
        <v>2541</v>
      </c>
      <c r="L189" t="s">
        <v>7</v>
      </c>
      <c r="M189" t="s">
        <v>8</v>
      </c>
      <c r="N189" s="2">
        <v>6</v>
      </c>
      <c r="O189">
        <v>1</v>
      </c>
      <c r="P189" s="4">
        <v>94.857547227039134</v>
      </c>
      <c r="Q189" s="4">
        <v>94.857547227039134</v>
      </c>
    </row>
    <row r="190" spans="1:17" x14ac:dyDescent="0.25">
      <c r="A190" t="s">
        <v>426</v>
      </c>
      <c r="B190" t="s">
        <v>427</v>
      </c>
      <c r="C190" t="s">
        <v>2565</v>
      </c>
      <c r="D190" t="s">
        <v>17</v>
      </c>
      <c r="E190" t="s">
        <v>2526</v>
      </c>
      <c r="F190" t="s">
        <v>51</v>
      </c>
      <c r="G190" t="s">
        <v>394</v>
      </c>
      <c r="H190" t="s">
        <v>395</v>
      </c>
      <c r="I190" t="s">
        <v>289</v>
      </c>
      <c r="J190" t="s">
        <v>6</v>
      </c>
      <c r="K190" t="s">
        <v>2542</v>
      </c>
      <c r="L190" t="s">
        <v>7</v>
      </c>
      <c r="M190" t="s">
        <v>8</v>
      </c>
      <c r="N190" s="2">
        <v>6</v>
      </c>
      <c r="O190">
        <v>27</v>
      </c>
      <c r="P190" s="4">
        <v>85.809132547194395</v>
      </c>
      <c r="Q190" s="4">
        <v>2316.8465787742489</v>
      </c>
    </row>
    <row r="191" spans="1:17" x14ac:dyDescent="0.25">
      <c r="A191" t="s">
        <v>426</v>
      </c>
      <c r="B191" t="s">
        <v>427</v>
      </c>
      <c r="C191" t="s">
        <v>2565</v>
      </c>
      <c r="D191" t="s">
        <v>17</v>
      </c>
      <c r="E191" t="s">
        <v>2526</v>
      </c>
      <c r="F191" t="s">
        <v>51</v>
      </c>
      <c r="G191" t="s">
        <v>394</v>
      </c>
      <c r="H191" t="s">
        <v>395</v>
      </c>
      <c r="I191" t="s">
        <v>289</v>
      </c>
      <c r="J191" t="s">
        <v>6</v>
      </c>
      <c r="K191" t="s">
        <v>2542</v>
      </c>
      <c r="L191" t="s">
        <v>7</v>
      </c>
      <c r="M191" t="s">
        <v>8</v>
      </c>
      <c r="N191" s="2">
        <v>6.5</v>
      </c>
      <c r="O191">
        <v>19</v>
      </c>
      <c r="P191" s="4">
        <v>85.809132547194395</v>
      </c>
      <c r="Q191" s="4">
        <v>1630.3735183966935</v>
      </c>
    </row>
    <row r="192" spans="1:17" x14ac:dyDescent="0.25">
      <c r="A192" t="s">
        <v>431</v>
      </c>
      <c r="B192" t="s">
        <v>267</v>
      </c>
      <c r="C192" t="s">
        <v>2565</v>
      </c>
      <c r="D192" t="s">
        <v>17</v>
      </c>
      <c r="E192" t="s">
        <v>2526</v>
      </c>
      <c r="F192" t="s">
        <v>25</v>
      </c>
      <c r="G192" t="s">
        <v>37</v>
      </c>
      <c r="H192" t="s">
        <v>269</v>
      </c>
      <c r="I192" t="s">
        <v>289</v>
      </c>
      <c r="J192" t="s">
        <v>6</v>
      </c>
      <c r="K192" t="s">
        <v>2542</v>
      </c>
      <c r="L192" t="s">
        <v>86</v>
      </c>
      <c r="M192" t="s">
        <v>8</v>
      </c>
      <c r="N192" s="2">
        <v>6.5</v>
      </c>
      <c r="O192">
        <v>1</v>
      </c>
      <c r="P192" s="4">
        <v>165.7367955524897</v>
      </c>
      <c r="Q192" s="4">
        <v>165.7367955524897</v>
      </c>
    </row>
    <row r="193" spans="1:17" x14ac:dyDescent="0.25">
      <c r="A193" t="s">
        <v>432</v>
      </c>
      <c r="B193" t="s">
        <v>433</v>
      </c>
      <c r="C193" t="s">
        <v>2565</v>
      </c>
      <c r="D193" t="s">
        <v>2</v>
      </c>
      <c r="E193" t="s">
        <v>2524</v>
      </c>
      <c r="F193" t="s">
        <v>36</v>
      </c>
      <c r="G193" t="s">
        <v>4</v>
      </c>
      <c r="H193" t="s">
        <v>5</v>
      </c>
      <c r="I193" t="s">
        <v>289</v>
      </c>
      <c r="J193" t="s">
        <v>6</v>
      </c>
      <c r="K193" t="s">
        <v>2542</v>
      </c>
      <c r="L193" t="s">
        <v>7</v>
      </c>
      <c r="M193" t="s">
        <v>8</v>
      </c>
      <c r="N193" s="2">
        <v>4</v>
      </c>
      <c r="O193">
        <v>3</v>
      </c>
      <c r="P193" s="4">
        <v>75.25264875404217</v>
      </c>
      <c r="Q193" s="4">
        <v>225.7579462621265</v>
      </c>
    </row>
    <row r="194" spans="1:17" x14ac:dyDescent="0.25">
      <c r="A194" t="s">
        <v>432</v>
      </c>
      <c r="B194" t="s">
        <v>433</v>
      </c>
      <c r="C194" t="s">
        <v>2565</v>
      </c>
      <c r="D194" t="s">
        <v>2</v>
      </c>
      <c r="E194" t="s">
        <v>2524</v>
      </c>
      <c r="F194" t="s">
        <v>36</v>
      </c>
      <c r="G194" t="s">
        <v>4</v>
      </c>
      <c r="H194" t="s">
        <v>5</v>
      </c>
      <c r="I194" t="s">
        <v>289</v>
      </c>
      <c r="J194" t="s">
        <v>6</v>
      </c>
      <c r="K194" t="s">
        <v>2542</v>
      </c>
      <c r="L194" t="s">
        <v>7</v>
      </c>
      <c r="M194" t="s">
        <v>8</v>
      </c>
      <c r="N194" s="2">
        <v>6</v>
      </c>
      <c r="O194">
        <v>3</v>
      </c>
      <c r="P194" s="4">
        <v>75.25264875404217</v>
      </c>
      <c r="Q194" s="4">
        <v>225.7579462621265</v>
      </c>
    </row>
    <row r="195" spans="1:17" x14ac:dyDescent="0.25">
      <c r="A195" t="s">
        <v>436</v>
      </c>
      <c r="B195" t="s">
        <v>422</v>
      </c>
      <c r="C195" t="s">
        <v>2565</v>
      </c>
      <c r="D195" t="s">
        <v>17</v>
      </c>
      <c r="E195" t="s">
        <v>2526</v>
      </c>
      <c r="F195" t="s">
        <v>3</v>
      </c>
      <c r="G195" t="s">
        <v>37</v>
      </c>
      <c r="H195" t="s">
        <v>187</v>
      </c>
      <c r="I195" t="s">
        <v>289</v>
      </c>
      <c r="J195" t="s">
        <v>21</v>
      </c>
      <c r="K195" t="s">
        <v>2540</v>
      </c>
      <c r="L195" t="s">
        <v>7</v>
      </c>
      <c r="M195" t="s">
        <v>8</v>
      </c>
      <c r="N195" s="2">
        <v>6.5</v>
      </c>
      <c r="O195">
        <v>10</v>
      </c>
      <c r="P195" s="4">
        <v>90.333339887116765</v>
      </c>
      <c r="Q195" s="4">
        <v>903.33339887116767</v>
      </c>
    </row>
    <row r="196" spans="1:17" x14ac:dyDescent="0.25">
      <c r="A196" t="s">
        <v>436</v>
      </c>
      <c r="B196" t="s">
        <v>422</v>
      </c>
      <c r="C196" t="s">
        <v>2565</v>
      </c>
      <c r="D196" t="s">
        <v>17</v>
      </c>
      <c r="E196" t="s">
        <v>2526</v>
      </c>
      <c r="F196" t="s">
        <v>3</v>
      </c>
      <c r="G196" t="s">
        <v>37</v>
      </c>
      <c r="H196" t="s">
        <v>187</v>
      </c>
      <c r="I196" t="s">
        <v>289</v>
      </c>
      <c r="J196" t="s">
        <v>21</v>
      </c>
      <c r="K196" t="s">
        <v>2540</v>
      </c>
      <c r="L196" t="s">
        <v>7</v>
      </c>
      <c r="M196" t="s">
        <v>8</v>
      </c>
      <c r="N196" s="2">
        <v>7.5</v>
      </c>
      <c r="O196">
        <v>1</v>
      </c>
      <c r="P196" s="4">
        <v>90.333339887116765</v>
      </c>
      <c r="Q196" s="4">
        <v>90.333339887116765</v>
      </c>
    </row>
    <row r="197" spans="1:17" x14ac:dyDescent="0.25">
      <c r="A197" t="s">
        <v>437</v>
      </c>
      <c r="B197" t="s">
        <v>438</v>
      </c>
      <c r="C197" t="s">
        <v>2565</v>
      </c>
      <c r="D197" t="s">
        <v>17</v>
      </c>
      <c r="E197" t="s">
        <v>2526</v>
      </c>
      <c r="F197" t="s">
        <v>72</v>
      </c>
      <c r="G197" t="s">
        <v>439</v>
      </c>
      <c r="H197" t="s">
        <v>173</v>
      </c>
      <c r="I197" t="s">
        <v>289</v>
      </c>
      <c r="J197" t="s">
        <v>28</v>
      </c>
      <c r="K197" t="s">
        <v>2541</v>
      </c>
      <c r="L197" t="s">
        <v>86</v>
      </c>
      <c r="M197" t="s">
        <v>8</v>
      </c>
      <c r="N197" s="2">
        <v>3.5</v>
      </c>
      <c r="O197">
        <v>2</v>
      </c>
      <c r="P197" s="4">
        <v>85.809132547194395</v>
      </c>
      <c r="Q197" s="4">
        <v>171.61826509438879</v>
      </c>
    </row>
    <row r="198" spans="1:17" x14ac:dyDescent="0.25">
      <c r="A198" t="s">
        <v>437</v>
      </c>
      <c r="B198" t="s">
        <v>438</v>
      </c>
      <c r="C198" t="s">
        <v>2565</v>
      </c>
      <c r="D198" t="s">
        <v>17</v>
      </c>
      <c r="E198" t="s">
        <v>2526</v>
      </c>
      <c r="F198" t="s">
        <v>72</v>
      </c>
      <c r="G198" t="s">
        <v>439</v>
      </c>
      <c r="H198" t="s">
        <v>173</v>
      </c>
      <c r="I198" t="s">
        <v>289</v>
      </c>
      <c r="J198" t="s">
        <v>28</v>
      </c>
      <c r="K198" t="s">
        <v>2541</v>
      </c>
      <c r="L198" t="s">
        <v>86</v>
      </c>
      <c r="M198" t="s">
        <v>8</v>
      </c>
      <c r="N198" s="2">
        <v>4</v>
      </c>
      <c r="O198">
        <v>1</v>
      </c>
      <c r="P198" s="4">
        <v>85.809132547194395</v>
      </c>
      <c r="Q198" s="4">
        <v>85.809132547194395</v>
      </c>
    </row>
    <row r="199" spans="1:17" x14ac:dyDescent="0.25">
      <c r="A199" t="s">
        <v>437</v>
      </c>
      <c r="B199" t="s">
        <v>438</v>
      </c>
      <c r="C199" t="s">
        <v>2565</v>
      </c>
      <c r="D199" t="s">
        <v>17</v>
      </c>
      <c r="E199" t="s">
        <v>2526</v>
      </c>
      <c r="F199" t="s">
        <v>72</v>
      </c>
      <c r="G199" t="s">
        <v>439</v>
      </c>
      <c r="H199" t="s">
        <v>173</v>
      </c>
      <c r="I199" t="s">
        <v>289</v>
      </c>
      <c r="J199" t="s">
        <v>28</v>
      </c>
      <c r="K199" t="s">
        <v>2541</v>
      </c>
      <c r="L199" t="s">
        <v>86</v>
      </c>
      <c r="M199" t="s">
        <v>8</v>
      </c>
      <c r="N199" s="2">
        <v>4.5</v>
      </c>
      <c r="O199">
        <v>2</v>
      </c>
      <c r="P199" s="4">
        <v>85.809132547194395</v>
      </c>
      <c r="Q199" s="4">
        <v>171.61826509438879</v>
      </c>
    </row>
    <row r="200" spans="1:17" x14ac:dyDescent="0.25">
      <c r="A200" t="s">
        <v>437</v>
      </c>
      <c r="B200" t="s">
        <v>438</v>
      </c>
      <c r="C200" t="s">
        <v>2565</v>
      </c>
      <c r="D200" t="s">
        <v>17</v>
      </c>
      <c r="E200" t="s">
        <v>2526</v>
      </c>
      <c r="F200" t="s">
        <v>72</v>
      </c>
      <c r="G200" t="s">
        <v>439</v>
      </c>
      <c r="H200" t="s">
        <v>173</v>
      </c>
      <c r="I200" t="s">
        <v>289</v>
      </c>
      <c r="J200" t="s">
        <v>28</v>
      </c>
      <c r="K200" t="s">
        <v>2541</v>
      </c>
      <c r="L200" t="s">
        <v>86</v>
      </c>
      <c r="M200" t="s">
        <v>8</v>
      </c>
      <c r="N200" s="2">
        <v>5.5</v>
      </c>
      <c r="O200">
        <v>2</v>
      </c>
      <c r="P200" s="4">
        <v>85.809132547194395</v>
      </c>
      <c r="Q200" s="4">
        <v>171.61826509438879</v>
      </c>
    </row>
    <row r="201" spans="1:17" x14ac:dyDescent="0.25">
      <c r="A201" t="s">
        <v>437</v>
      </c>
      <c r="B201" t="s">
        <v>438</v>
      </c>
      <c r="C201" t="s">
        <v>2565</v>
      </c>
      <c r="D201" t="s">
        <v>17</v>
      </c>
      <c r="E201" t="s">
        <v>2526</v>
      </c>
      <c r="F201" t="s">
        <v>72</v>
      </c>
      <c r="G201" t="s">
        <v>439</v>
      </c>
      <c r="H201" t="s">
        <v>173</v>
      </c>
      <c r="I201" t="s">
        <v>289</v>
      </c>
      <c r="J201" t="s">
        <v>28</v>
      </c>
      <c r="K201" t="s">
        <v>2541</v>
      </c>
      <c r="L201" t="s">
        <v>86</v>
      </c>
      <c r="M201" t="s">
        <v>8</v>
      </c>
      <c r="N201" s="2">
        <v>6</v>
      </c>
      <c r="O201">
        <v>2</v>
      </c>
      <c r="P201" s="4">
        <v>85.809132547194395</v>
      </c>
      <c r="Q201" s="4">
        <v>171.61826509438879</v>
      </c>
    </row>
    <row r="202" spans="1:17" x14ac:dyDescent="0.25">
      <c r="A202" t="s">
        <v>440</v>
      </c>
      <c r="B202" t="s">
        <v>441</v>
      </c>
      <c r="C202" t="s">
        <v>2565</v>
      </c>
      <c r="D202" t="s">
        <v>17</v>
      </c>
      <c r="E202" t="s">
        <v>2526</v>
      </c>
      <c r="F202" t="s">
        <v>164</v>
      </c>
      <c r="G202" t="s">
        <v>442</v>
      </c>
      <c r="H202" t="s">
        <v>166</v>
      </c>
      <c r="I202" t="s">
        <v>289</v>
      </c>
      <c r="J202" t="s">
        <v>21</v>
      </c>
      <c r="K202" t="s">
        <v>2540</v>
      </c>
      <c r="L202" t="s">
        <v>7</v>
      </c>
      <c r="M202" t="s">
        <v>8</v>
      </c>
      <c r="N202" s="2">
        <v>9</v>
      </c>
      <c r="O202">
        <v>1</v>
      </c>
      <c r="P202" s="4">
        <v>180.81748668556426</v>
      </c>
      <c r="Q202" s="4">
        <v>180.81748668556426</v>
      </c>
    </row>
    <row r="203" spans="1:17" x14ac:dyDescent="0.25">
      <c r="A203" t="s">
        <v>445</v>
      </c>
      <c r="B203" t="s">
        <v>446</v>
      </c>
      <c r="C203" t="s">
        <v>2565</v>
      </c>
      <c r="D203" t="s">
        <v>17</v>
      </c>
      <c r="E203" t="s">
        <v>2526</v>
      </c>
      <c r="F203" t="s">
        <v>164</v>
      </c>
      <c r="G203" t="s">
        <v>447</v>
      </c>
      <c r="H203" t="s">
        <v>166</v>
      </c>
      <c r="I203" t="s">
        <v>289</v>
      </c>
      <c r="J203" t="s">
        <v>21</v>
      </c>
      <c r="K203" t="s">
        <v>2540</v>
      </c>
      <c r="L203" t="s">
        <v>29</v>
      </c>
      <c r="M203" t="s">
        <v>8</v>
      </c>
      <c r="N203" s="2">
        <v>9</v>
      </c>
      <c r="O203">
        <v>1</v>
      </c>
      <c r="P203" s="4">
        <v>226.05956008478802</v>
      </c>
      <c r="Q203" s="4">
        <v>226.05956008478802</v>
      </c>
    </row>
    <row r="204" spans="1:17" x14ac:dyDescent="0.25">
      <c r="A204" t="s">
        <v>454</v>
      </c>
      <c r="B204" t="s">
        <v>295</v>
      </c>
      <c r="C204" t="s">
        <v>2565</v>
      </c>
      <c r="D204" t="s">
        <v>17</v>
      </c>
      <c r="E204" t="s">
        <v>2526</v>
      </c>
      <c r="F204" t="s">
        <v>331</v>
      </c>
      <c r="G204" t="s">
        <v>455</v>
      </c>
      <c r="H204" t="s">
        <v>78</v>
      </c>
      <c r="I204" t="s">
        <v>289</v>
      </c>
      <c r="J204" t="s">
        <v>6</v>
      </c>
      <c r="K204" t="s">
        <v>2542</v>
      </c>
      <c r="L204" t="s">
        <v>86</v>
      </c>
      <c r="M204" t="s">
        <v>8</v>
      </c>
      <c r="N204" s="2">
        <v>7.5</v>
      </c>
      <c r="O204">
        <v>1</v>
      </c>
      <c r="P204" s="4">
        <v>135.57541328634051</v>
      </c>
      <c r="Q204" s="4">
        <v>135.57541328634051</v>
      </c>
    </row>
    <row r="205" spans="1:17" x14ac:dyDescent="0.25">
      <c r="A205" t="s">
        <v>456</v>
      </c>
      <c r="B205" t="s">
        <v>180</v>
      </c>
      <c r="C205" t="s">
        <v>2565</v>
      </c>
      <c r="D205" t="s">
        <v>17</v>
      </c>
      <c r="E205" t="s">
        <v>2526</v>
      </c>
      <c r="F205" t="s">
        <v>25</v>
      </c>
      <c r="G205" t="s">
        <v>457</v>
      </c>
      <c r="H205" t="s">
        <v>27</v>
      </c>
      <c r="I205" t="s">
        <v>289</v>
      </c>
      <c r="J205" t="s">
        <v>28</v>
      </c>
      <c r="K205" t="s">
        <v>2541</v>
      </c>
      <c r="L205" t="s">
        <v>7</v>
      </c>
      <c r="M205" t="s">
        <v>8</v>
      </c>
      <c r="N205" s="2">
        <v>3</v>
      </c>
      <c r="O205">
        <v>2</v>
      </c>
      <c r="P205" s="4">
        <v>165.7367955524897</v>
      </c>
      <c r="Q205" s="4">
        <v>331.47359110497939</v>
      </c>
    </row>
    <row r="206" spans="1:17" x14ac:dyDescent="0.25">
      <c r="A206" t="s">
        <v>456</v>
      </c>
      <c r="B206" t="s">
        <v>180</v>
      </c>
      <c r="C206" t="s">
        <v>2565</v>
      </c>
      <c r="D206" t="s">
        <v>17</v>
      </c>
      <c r="E206" t="s">
        <v>2526</v>
      </c>
      <c r="F206" t="s">
        <v>25</v>
      </c>
      <c r="G206" t="s">
        <v>457</v>
      </c>
      <c r="H206" t="s">
        <v>27</v>
      </c>
      <c r="I206" t="s">
        <v>289</v>
      </c>
      <c r="J206" t="s">
        <v>28</v>
      </c>
      <c r="K206" t="s">
        <v>2541</v>
      </c>
      <c r="L206" t="s">
        <v>7</v>
      </c>
      <c r="M206" t="s">
        <v>8</v>
      </c>
      <c r="N206" s="2">
        <v>4</v>
      </c>
      <c r="O206">
        <v>18</v>
      </c>
      <c r="P206" s="4">
        <v>165.7367955524897</v>
      </c>
      <c r="Q206" s="4">
        <v>2983.2623199448144</v>
      </c>
    </row>
    <row r="207" spans="1:17" x14ac:dyDescent="0.25">
      <c r="A207" t="s">
        <v>456</v>
      </c>
      <c r="B207" t="s">
        <v>180</v>
      </c>
      <c r="C207" t="s">
        <v>2565</v>
      </c>
      <c r="D207" t="s">
        <v>17</v>
      </c>
      <c r="E207" t="s">
        <v>2526</v>
      </c>
      <c r="F207" t="s">
        <v>25</v>
      </c>
      <c r="G207" t="s">
        <v>457</v>
      </c>
      <c r="H207" t="s">
        <v>27</v>
      </c>
      <c r="I207" t="s">
        <v>289</v>
      </c>
      <c r="J207" t="s">
        <v>28</v>
      </c>
      <c r="K207" t="s">
        <v>2541</v>
      </c>
      <c r="L207" t="s">
        <v>7</v>
      </c>
      <c r="M207" t="s">
        <v>8</v>
      </c>
      <c r="N207" s="2">
        <v>4.5</v>
      </c>
      <c r="O207">
        <v>7</v>
      </c>
      <c r="P207" s="4">
        <v>165.7367955524897</v>
      </c>
      <c r="Q207" s="4">
        <v>1160.1575688674279</v>
      </c>
    </row>
    <row r="208" spans="1:17" x14ac:dyDescent="0.25">
      <c r="A208" t="s">
        <v>456</v>
      </c>
      <c r="B208" t="s">
        <v>180</v>
      </c>
      <c r="C208" t="s">
        <v>2565</v>
      </c>
      <c r="D208" t="s">
        <v>17</v>
      </c>
      <c r="E208" t="s">
        <v>2526</v>
      </c>
      <c r="F208" t="s">
        <v>25</v>
      </c>
      <c r="G208" t="s">
        <v>457</v>
      </c>
      <c r="H208" t="s">
        <v>27</v>
      </c>
      <c r="I208" t="s">
        <v>289</v>
      </c>
      <c r="J208" t="s">
        <v>28</v>
      </c>
      <c r="K208" t="s">
        <v>2541</v>
      </c>
      <c r="L208" t="s">
        <v>7</v>
      </c>
      <c r="M208" t="s">
        <v>8</v>
      </c>
      <c r="N208" s="2">
        <v>5</v>
      </c>
      <c r="O208">
        <v>7</v>
      </c>
      <c r="P208" s="4">
        <v>165.7367955524897</v>
      </c>
      <c r="Q208" s="4">
        <v>1160.1575688674279</v>
      </c>
    </row>
    <row r="209" spans="1:17" x14ac:dyDescent="0.25">
      <c r="A209" t="s">
        <v>456</v>
      </c>
      <c r="B209" t="s">
        <v>180</v>
      </c>
      <c r="C209" t="s">
        <v>2565</v>
      </c>
      <c r="D209" t="s">
        <v>17</v>
      </c>
      <c r="E209" t="s">
        <v>2526</v>
      </c>
      <c r="F209" t="s">
        <v>25</v>
      </c>
      <c r="G209" t="s">
        <v>457</v>
      </c>
      <c r="H209" t="s">
        <v>27</v>
      </c>
      <c r="I209" t="s">
        <v>289</v>
      </c>
      <c r="J209" t="s">
        <v>28</v>
      </c>
      <c r="K209" t="s">
        <v>2541</v>
      </c>
      <c r="L209" t="s">
        <v>7</v>
      </c>
      <c r="M209" t="s">
        <v>8</v>
      </c>
      <c r="N209" s="2">
        <v>5.5</v>
      </c>
      <c r="O209">
        <v>7</v>
      </c>
      <c r="P209" s="4">
        <v>165.7367955524897</v>
      </c>
      <c r="Q209" s="4">
        <v>1160.1575688674279</v>
      </c>
    </row>
    <row r="210" spans="1:17" x14ac:dyDescent="0.25">
      <c r="A210" t="s">
        <v>456</v>
      </c>
      <c r="B210" t="s">
        <v>180</v>
      </c>
      <c r="C210" t="s">
        <v>2565</v>
      </c>
      <c r="D210" t="s">
        <v>17</v>
      </c>
      <c r="E210" t="s">
        <v>2526</v>
      </c>
      <c r="F210" t="s">
        <v>25</v>
      </c>
      <c r="G210" t="s">
        <v>457</v>
      </c>
      <c r="H210" t="s">
        <v>27</v>
      </c>
      <c r="I210" t="s">
        <v>289</v>
      </c>
      <c r="J210" t="s">
        <v>28</v>
      </c>
      <c r="K210" t="s">
        <v>2541</v>
      </c>
      <c r="L210" t="s">
        <v>7</v>
      </c>
      <c r="M210" t="s">
        <v>8</v>
      </c>
      <c r="N210" s="2">
        <v>6</v>
      </c>
      <c r="O210">
        <v>2</v>
      </c>
      <c r="P210" s="4">
        <v>165.7367955524897</v>
      </c>
      <c r="Q210" s="4">
        <v>331.47359110497939</v>
      </c>
    </row>
    <row r="211" spans="1:17" x14ac:dyDescent="0.25">
      <c r="A211" t="s">
        <v>458</v>
      </c>
      <c r="B211" t="s">
        <v>459</v>
      </c>
      <c r="C211" t="s">
        <v>2565</v>
      </c>
      <c r="D211" t="s">
        <v>17</v>
      </c>
      <c r="E211" t="s">
        <v>2526</v>
      </c>
      <c r="F211" t="s">
        <v>72</v>
      </c>
      <c r="G211" t="s">
        <v>460</v>
      </c>
      <c r="H211" t="s">
        <v>20</v>
      </c>
      <c r="I211" t="s">
        <v>289</v>
      </c>
      <c r="J211" t="s">
        <v>21</v>
      </c>
      <c r="K211" t="s">
        <v>2540</v>
      </c>
      <c r="L211" t="s">
        <v>7</v>
      </c>
      <c r="M211" t="s">
        <v>8</v>
      </c>
      <c r="N211" s="2">
        <v>9</v>
      </c>
      <c r="O211">
        <v>1</v>
      </c>
      <c r="P211" s="4">
        <v>105.41403102019135</v>
      </c>
      <c r="Q211" s="4">
        <v>105.41403102019135</v>
      </c>
    </row>
    <row r="212" spans="1:17" x14ac:dyDescent="0.25">
      <c r="A212" t="s">
        <v>458</v>
      </c>
      <c r="B212" t="s">
        <v>459</v>
      </c>
      <c r="C212" t="s">
        <v>2565</v>
      </c>
      <c r="D212" t="s">
        <v>17</v>
      </c>
      <c r="E212" t="s">
        <v>2526</v>
      </c>
      <c r="F212" t="s">
        <v>72</v>
      </c>
      <c r="G212" t="s">
        <v>460</v>
      </c>
      <c r="H212" t="s">
        <v>20</v>
      </c>
      <c r="I212" t="s">
        <v>289</v>
      </c>
      <c r="J212" t="s">
        <v>21</v>
      </c>
      <c r="K212" t="s">
        <v>2540</v>
      </c>
      <c r="L212" t="s">
        <v>7</v>
      </c>
      <c r="M212" t="s">
        <v>8</v>
      </c>
      <c r="N212" s="2">
        <v>10.5</v>
      </c>
      <c r="O212">
        <v>1</v>
      </c>
      <c r="P212" s="4">
        <v>105.41403102019135</v>
      </c>
      <c r="Q212" s="4">
        <v>105.41403102019135</v>
      </c>
    </row>
    <row r="213" spans="1:17" x14ac:dyDescent="0.25">
      <c r="A213" t="s">
        <v>458</v>
      </c>
      <c r="B213" t="s">
        <v>459</v>
      </c>
      <c r="C213" t="s">
        <v>2565</v>
      </c>
      <c r="D213" t="s">
        <v>17</v>
      </c>
      <c r="E213" t="s">
        <v>2526</v>
      </c>
      <c r="F213" t="s">
        <v>72</v>
      </c>
      <c r="G213" t="s">
        <v>460</v>
      </c>
      <c r="H213" t="s">
        <v>20</v>
      </c>
      <c r="I213" t="s">
        <v>289</v>
      </c>
      <c r="J213" t="s">
        <v>21</v>
      </c>
      <c r="K213" t="s">
        <v>2540</v>
      </c>
      <c r="L213" t="s">
        <v>7</v>
      </c>
      <c r="M213" t="s">
        <v>8</v>
      </c>
      <c r="N213" s="2">
        <v>11</v>
      </c>
      <c r="O213">
        <v>1</v>
      </c>
      <c r="P213" s="4">
        <v>105.41403102019135</v>
      </c>
      <c r="Q213" s="4">
        <v>105.41403102019135</v>
      </c>
    </row>
    <row r="214" spans="1:17" x14ac:dyDescent="0.25">
      <c r="A214" t="s">
        <v>465</v>
      </c>
      <c r="B214" t="s">
        <v>433</v>
      </c>
      <c r="C214" t="s">
        <v>2565</v>
      </c>
      <c r="D214" t="s">
        <v>2</v>
      </c>
      <c r="E214" t="s">
        <v>2524</v>
      </c>
      <c r="F214" t="s">
        <v>36</v>
      </c>
      <c r="G214" t="s">
        <v>466</v>
      </c>
      <c r="H214" t="s">
        <v>5</v>
      </c>
      <c r="I214" t="s">
        <v>289</v>
      </c>
      <c r="J214" t="s">
        <v>6</v>
      </c>
      <c r="K214" t="s">
        <v>2542</v>
      </c>
      <c r="L214" t="s">
        <v>29</v>
      </c>
      <c r="M214" t="s">
        <v>8</v>
      </c>
      <c r="N214" s="2">
        <v>4</v>
      </c>
      <c r="O214">
        <v>2</v>
      </c>
      <c r="P214" s="4">
        <v>75.25264875404217</v>
      </c>
      <c r="Q214" s="4">
        <v>150.50529750808434</v>
      </c>
    </row>
    <row r="215" spans="1:17" x14ac:dyDescent="0.25">
      <c r="A215" t="s">
        <v>465</v>
      </c>
      <c r="B215" t="s">
        <v>433</v>
      </c>
      <c r="C215" t="s">
        <v>2565</v>
      </c>
      <c r="D215" t="s">
        <v>2</v>
      </c>
      <c r="E215" t="s">
        <v>2524</v>
      </c>
      <c r="F215" t="s">
        <v>36</v>
      </c>
      <c r="G215" t="s">
        <v>466</v>
      </c>
      <c r="H215" t="s">
        <v>5</v>
      </c>
      <c r="I215" t="s">
        <v>289</v>
      </c>
      <c r="J215" t="s">
        <v>6</v>
      </c>
      <c r="K215" t="s">
        <v>2542</v>
      </c>
      <c r="L215" t="s">
        <v>29</v>
      </c>
      <c r="M215" t="s">
        <v>8</v>
      </c>
      <c r="N215" s="2">
        <v>5</v>
      </c>
      <c r="O215">
        <v>1</v>
      </c>
      <c r="P215" s="4">
        <v>75.25264875404217</v>
      </c>
      <c r="Q215" s="4">
        <v>75.25264875404217</v>
      </c>
    </row>
    <row r="216" spans="1:17" x14ac:dyDescent="0.25">
      <c r="A216" t="s">
        <v>465</v>
      </c>
      <c r="B216" t="s">
        <v>433</v>
      </c>
      <c r="C216" t="s">
        <v>2565</v>
      </c>
      <c r="D216" t="s">
        <v>2</v>
      </c>
      <c r="E216" t="s">
        <v>2524</v>
      </c>
      <c r="F216" t="s">
        <v>36</v>
      </c>
      <c r="G216" t="s">
        <v>466</v>
      </c>
      <c r="H216" t="s">
        <v>5</v>
      </c>
      <c r="I216" t="s">
        <v>289</v>
      </c>
      <c r="J216" t="s">
        <v>6</v>
      </c>
      <c r="K216" t="s">
        <v>2542</v>
      </c>
      <c r="L216" t="s">
        <v>29</v>
      </c>
      <c r="M216" t="s">
        <v>8</v>
      </c>
      <c r="N216" s="2">
        <v>6</v>
      </c>
      <c r="O216">
        <v>4</v>
      </c>
      <c r="P216" s="4">
        <v>75.25264875404217</v>
      </c>
      <c r="Q216" s="4">
        <v>301.01059501616868</v>
      </c>
    </row>
    <row r="217" spans="1:17" x14ac:dyDescent="0.25">
      <c r="A217" t="s">
        <v>476</v>
      </c>
      <c r="B217" t="s">
        <v>477</v>
      </c>
      <c r="C217" t="s">
        <v>2565</v>
      </c>
      <c r="D217" t="s">
        <v>17</v>
      </c>
      <c r="E217" t="s">
        <v>2526</v>
      </c>
      <c r="F217" t="s">
        <v>25</v>
      </c>
      <c r="G217" t="s">
        <v>478</v>
      </c>
      <c r="H217" t="s">
        <v>78</v>
      </c>
      <c r="I217" t="s">
        <v>289</v>
      </c>
      <c r="J217" t="s">
        <v>6</v>
      </c>
      <c r="K217" t="s">
        <v>2542</v>
      </c>
      <c r="L217" t="s">
        <v>7</v>
      </c>
      <c r="M217" t="s">
        <v>8</v>
      </c>
      <c r="N217" s="2">
        <v>4</v>
      </c>
      <c r="O217">
        <v>1</v>
      </c>
      <c r="P217" s="4">
        <v>120.49472215326593</v>
      </c>
      <c r="Q217" s="4">
        <v>120.49472215326593</v>
      </c>
    </row>
    <row r="218" spans="1:17" x14ac:dyDescent="0.25">
      <c r="A218" t="s">
        <v>486</v>
      </c>
      <c r="B218" t="s">
        <v>487</v>
      </c>
      <c r="C218" t="s">
        <v>2565</v>
      </c>
      <c r="D218" t="s">
        <v>17</v>
      </c>
      <c r="E218" t="s">
        <v>2526</v>
      </c>
      <c r="F218" t="s">
        <v>72</v>
      </c>
      <c r="G218" t="s">
        <v>488</v>
      </c>
      <c r="H218" t="s">
        <v>146</v>
      </c>
      <c r="I218" t="s">
        <v>289</v>
      </c>
      <c r="J218" t="s">
        <v>28</v>
      </c>
      <c r="K218" t="s">
        <v>2541</v>
      </c>
      <c r="L218" t="s">
        <v>7</v>
      </c>
      <c r="M218" t="s">
        <v>8</v>
      </c>
      <c r="N218" s="2">
        <v>4.5</v>
      </c>
      <c r="O218">
        <v>1</v>
      </c>
      <c r="P218" s="4">
        <v>165.7367955524897</v>
      </c>
      <c r="Q218" s="4">
        <v>165.7367955524897</v>
      </c>
    </row>
    <row r="219" spans="1:17" x14ac:dyDescent="0.25">
      <c r="A219" t="s">
        <v>489</v>
      </c>
      <c r="B219" t="s">
        <v>180</v>
      </c>
      <c r="C219" t="s">
        <v>2565</v>
      </c>
      <c r="D219" t="s">
        <v>17</v>
      </c>
      <c r="E219" t="s">
        <v>2526</v>
      </c>
      <c r="F219" t="s">
        <v>356</v>
      </c>
      <c r="G219" t="s">
        <v>322</v>
      </c>
      <c r="H219" t="s">
        <v>27</v>
      </c>
      <c r="I219" t="s">
        <v>289</v>
      </c>
      <c r="J219" t="s">
        <v>28</v>
      </c>
      <c r="K219" t="s">
        <v>2541</v>
      </c>
      <c r="L219" t="s">
        <v>86</v>
      </c>
      <c r="M219" t="s">
        <v>8</v>
      </c>
      <c r="N219" s="2">
        <v>3.5</v>
      </c>
      <c r="O219">
        <v>2</v>
      </c>
      <c r="P219" s="4">
        <v>165.7367955524897</v>
      </c>
      <c r="Q219" s="4">
        <v>331.47359110497939</v>
      </c>
    </row>
    <row r="220" spans="1:17" x14ac:dyDescent="0.25">
      <c r="A220" t="s">
        <v>489</v>
      </c>
      <c r="B220" t="s">
        <v>180</v>
      </c>
      <c r="C220" t="s">
        <v>2565</v>
      </c>
      <c r="D220" t="s">
        <v>17</v>
      </c>
      <c r="E220" t="s">
        <v>2526</v>
      </c>
      <c r="F220" t="s">
        <v>356</v>
      </c>
      <c r="G220" t="s">
        <v>322</v>
      </c>
      <c r="H220" t="s">
        <v>27</v>
      </c>
      <c r="I220" t="s">
        <v>289</v>
      </c>
      <c r="J220" t="s">
        <v>28</v>
      </c>
      <c r="K220" t="s">
        <v>2541</v>
      </c>
      <c r="L220" t="s">
        <v>86</v>
      </c>
      <c r="M220" t="s">
        <v>8</v>
      </c>
      <c r="N220" s="2">
        <v>4</v>
      </c>
      <c r="O220">
        <v>2</v>
      </c>
      <c r="P220" s="4">
        <v>165.7367955524897</v>
      </c>
      <c r="Q220" s="4">
        <v>331.47359110497939</v>
      </c>
    </row>
    <row r="221" spans="1:17" x14ac:dyDescent="0.25">
      <c r="A221" t="s">
        <v>489</v>
      </c>
      <c r="B221" t="s">
        <v>180</v>
      </c>
      <c r="C221" t="s">
        <v>2565</v>
      </c>
      <c r="D221" t="s">
        <v>17</v>
      </c>
      <c r="E221" t="s">
        <v>2526</v>
      </c>
      <c r="F221" t="s">
        <v>356</v>
      </c>
      <c r="G221" t="s">
        <v>322</v>
      </c>
      <c r="H221" t="s">
        <v>27</v>
      </c>
      <c r="I221" t="s">
        <v>289</v>
      </c>
      <c r="J221" t="s">
        <v>28</v>
      </c>
      <c r="K221" t="s">
        <v>2541</v>
      </c>
      <c r="L221" t="s">
        <v>86</v>
      </c>
      <c r="M221" t="s">
        <v>8</v>
      </c>
      <c r="N221" s="2">
        <v>4.5</v>
      </c>
      <c r="O221">
        <v>2</v>
      </c>
      <c r="P221" s="4">
        <v>165.7367955524897</v>
      </c>
      <c r="Q221" s="4">
        <v>331.47359110497939</v>
      </c>
    </row>
    <row r="222" spans="1:17" x14ac:dyDescent="0.25">
      <c r="A222" t="s">
        <v>489</v>
      </c>
      <c r="B222" t="s">
        <v>180</v>
      </c>
      <c r="C222" t="s">
        <v>2565</v>
      </c>
      <c r="D222" t="s">
        <v>17</v>
      </c>
      <c r="E222" t="s">
        <v>2526</v>
      </c>
      <c r="F222" t="s">
        <v>356</v>
      </c>
      <c r="G222" t="s">
        <v>322</v>
      </c>
      <c r="H222" t="s">
        <v>27</v>
      </c>
      <c r="I222" t="s">
        <v>289</v>
      </c>
      <c r="J222" t="s">
        <v>28</v>
      </c>
      <c r="K222" t="s">
        <v>2541</v>
      </c>
      <c r="L222" t="s">
        <v>86</v>
      </c>
      <c r="M222" t="s">
        <v>8</v>
      </c>
      <c r="N222" s="2">
        <v>5</v>
      </c>
      <c r="O222">
        <v>2</v>
      </c>
      <c r="P222" s="4">
        <v>165.7367955524897</v>
      </c>
      <c r="Q222" s="4">
        <v>331.47359110497939</v>
      </c>
    </row>
    <row r="223" spans="1:17" x14ac:dyDescent="0.25">
      <c r="A223" t="s">
        <v>489</v>
      </c>
      <c r="B223" t="s">
        <v>180</v>
      </c>
      <c r="C223" t="s">
        <v>2565</v>
      </c>
      <c r="D223" t="s">
        <v>17</v>
      </c>
      <c r="E223" t="s">
        <v>2526</v>
      </c>
      <c r="F223" t="s">
        <v>356</v>
      </c>
      <c r="G223" t="s">
        <v>322</v>
      </c>
      <c r="H223" t="s">
        <v>27</v>
      </c>
      <c r="I223" t="s">
        <v>289</v>
      </c>
      <c r="J223" t="s">
        <v>28</v>
      </c>
      <c r="K223" t="s">
        <v>2541</v>
      </c>
      <c r="L223" t="s">
        <v>86</v>
      </c>
      <c r="M223" t="s">
        <v>8</v>
      </c>
      <c r="N223" s="2">
        <v>5.5</v>
      </c>
      <c r="O223">
        <v>1</v>
      </c>
      <c r="P223" s="4">
        <v>165.7367955524897</v>
      </c>
      <c r="Q223" s="4">
        <v>165.7367955524897</v>
      </c>
    </row>
    <row r="224" spans="1:17" x14ac:dyDescent="0.25">
      <c r="A224" t="s">
        <v>489</v>
      </c>
      <c r="B224" t="s">
        <v>180</v>
      </c>
      <c r="C224" t="s">
        <v>2565</v>
      </c>
      <c r="D224" t="s">
        <v>17</v>
      </c>
      <c r="E224" t="s">
        <v>2526</v>
      </c>
      <c r="F224" t="s">
        <v>356</v>
      </c>
      <c r="G224" t="s">
        <v>322</v>
      </c>
      <c r="H224" t="s">
        <v>27</v>
      </c>
      <c r="I224" t="s">
        <v>289</v>
      </c>
      <c r="J224" t="s">
        <v>28</v>
      </c>
      <c r="K224" t="s">
        <v>2541</v>
      </c>
      <c r="L224" t="s">
        <v>86</v>
      </c>
      <c r="M224" t="s">
        <v>8</v>
      </c>
      <c r="N224" s="2">
        <v>6</v>
      </c>
      <c r="O224">
        <v>1</v>
      </c>
      <c r="P224" s="4">
        <v>165.7367955524897</v>
      </c>
      <c r="Q224" s="4">
        <v>165.7367955524897</v>
      </c>
    </row>
    <row r="225" spans="1:17" x14ac:dyDescent="0.25">
      <c r="A225" t="s">
        <v>490</v>
      </c>
      <c r="B225" t="s">
        <v>397</v>
      </c>
      <c r="C225" t="s">
        <v>2565</v>
      </c>
      <c r="D225" t="s">
        <v>17</v>
      </c>
      <c r="E225" t="s">
        <v>2526</v>
      </c>
      <c r="F225" t="s">
        <v>72</v>
      </c>
      <c r="G225" t="s">
        <v>491</v>
      </c>
      <c r="H225" t="s">
        <v>74</v>
      </c>
      <c r="I225" t="s">
        <v>289</v>
      </c>
      <c r="J225" t="s">
        <v>6</v>
      </c>
      <c r="K225" t="s">
        <v>2542</v>
      </c>
      <c r="L225" t="s">
        <v>7</v>
      </c>
      <c r="M225" t="s">
        <v>8</v>
      </c>
      <c r="N225" s="2">
        <v>9.5</v>
      </c>
      <c r="O225">
        <v>1</v>
      </c>
      <c r="P225" s="4">
        <v>226.05956008478802</v>
      </c>
      <c r="Q225" s="4">
        <v>226.05956008478802</v>
      </c>
    </row>
    <row r="226" spans="1:17" x14ac:dyDescent="0.25">
      <c r="A226" t="s">
        <v>490</v>
      </c>
      <c r="B226" t="s">
        <v>397</v>
      </c>
      <c r="C226" t="s">
        <v>2565</v>
      </c>
      <c r="D226" t="s">
        <v>17</v>
      </c>
      <c r="E226" t="s">
        <v>2526</v>
      </c>
      <c r="F226" t="s">
        <v>72</v>
      </c>
      <c r="G226" t="s">
        <v>491</v>
      </c>
      <c r="H226" t="s">
        <v>74</v>
      </c>
      <c r="I226" t="s">
        <v>289</v>
      </c>
      <c r="J226" t="s">
        <v>6</v>
      </c>
      <c r="K226" t="s">
        <v>2542</v>
      </c>
      <c r="L226" t="s">
        <v>7</v>
      </c>
      <c r="M226" t="s">
        <v>8</v>
      </c>
      <c r="N226" s="2">
        <v>10.5</v>
      </c>
      <c r="O226">
        <v>1</v>
      </c>
      <c r="P226" s="4">
        <v>226.05956008478802</v>
      </c>
      <c r="Q226" s="4">
        <v>226.05956008478802</v>
      </c>
    </row>
    <row r="227" spans="1:17" x14ac:dyDescent="0.25">
      <c r="A227" t="s">
        <v>492</v>
      </c>
      <c r="B227" t="s">
        <v>493</v>
      </c>
      <c r="C227" t="s">
        <v>2565</v>
      </c>
      <c r="D227" t="s">
        <v>17</v>
      </c>
      <c r="E227" t="s">
        <v>2526</v>
      </c>
      <c r="F227" t="s">
        <v>72</v>
      </c>
      <c r="G227" t="s">
        <v>435</v>
      </c>
      <c r="H227" t="s">
        <v>74</v>
      </c>
      <c r="I227" t="s">
        <v>289</v>
      </c>
      <c r="J227" t="s">
        <v>21</v>
      </c>
      <c r="K227" t="s">
        <v>2540</v>
      </c>
      <c r="L227" t="s">
        <v>7</v>
      </c>
      <c r="M227" t="s">
        <v>8</v>
      </c>
      <c r="N227" s="2">
        <v>9</v>
      </c>
      <c r="O227">
        <v>1</v>
      </c>
      <c r="P227" s="4">
        <v>120.49472215326593</v>
      </c>
      <c r="Q227" s="4">
        <v>120.49472215326593</v>
      </c>
    </row>
    <row r="228" spans="1:17" x14ac:dyDescent="0.25">
      <c r="A228" t="s">
        <v>494</v>
      </c>
      <c r="B228" t="s">
        <v>495</v>
      </c>
      <c r="C228" t="s">
        <v>2566</v>
      </c>
      <c r="D228" t="s">
        <v>211</v>
      </c>
      <c r="E228" t="s">
        <v>2527</v>
      </c>
      <c r="F228" t="s">
        <v>25</v>
      </c>
      <c r="G228" t="s">
        <v>42</v>
      </c>
      <c r="H228" t="s">
        <v>216</v>
      </c>
      <c r="I228" t="s">
        <v>289</v>
      </c>
      <c r="J228" t="s">
        <v>28</v>
      </c>
      <c r="K228" t="s">
        <v>2541</v>
      </c>
      <c r="L228" t="s">
        <v>7</v>
      </c>
      <c r="M228" t="s">
        <v>217</v>
      </c>
      <c r="N228" s="2">
        <v>34</v>
      </c>
      <c r="O228">
        <v>1</v>
      </c>
      <c r="P228" s="4">
        <v>90.333339887116765</v>
      </c>
      <c r="Q228" s="4">
        <v>90.333339887116765</v>
      </c>
    </row>
    <row r="229" spans="1:17" x14ac:dyDescent="0.25">
      <c r="A229" t="s">
        <v>494</v>
      </c>
      <c r="B229" t="s">
        <v>495</v>
      </c>
      <c r="C229" t="s">
        <v>2566</v>
      </c>
      <c r="D229" t="s">
        <v>211</v>
      </c>
      <c r="E229" t="s">
        <v>2527</v>
      </c>
      <c r="F229" t="s">
        <v>25</v>
      </c>
      <c r="G229" t="s">
        <v>42</v>
      </c>
      <c r="H229" t="s">
        <v>216</v>
      </c>
      <c r="I229" t="s">
        <v>289</v>
      </c>
      <c r="J229" t="s">
        <v>28</v>
      </c>
      <c r="K229" t="s">
        <v>2541</v>
      </c>
      <c r="L229" t="s">
        <v>7</v>
      </c>
      <c r="M229" t="s">
        <v>217</v>
      </c>
      <c r="N229" s="2">
        <v>40</v>
      </c>
      <c r="O229">
        <v>1</v>
      </c>
      <c r="P229" s="4">
        <v>90.333339887116765</v>
      </c>
      <c r="Q229" s="4">
        <v>90.333339887116765</v>
      </c>
    </row>
    <row r="230" spans="1:17" x14ac:dyDescent="0.25">
      <c r="A230" t="s">
        <v>520</v>
      </c>
      <c r="B230" t="s">
        <v>521</v>
      </c>
      <c r="C230" t="s">
        <v>2566</v>
      </c>
      <c r="D230" t="s">
        <v>227</v>
      </c>
      <c r="E230" t="s">
        <v>2531</v>
      </c>
      <c r="F230" t="s">
        <v>51</v>
      </c>
      <c r="G230" t="s">
        <v>52</v>
      </c>
      <c r="H230" t="s">
        <v>53</v>
      </c>
      <c r="I230" t="s">
        <v>289</v>
      </c>
      <c r="J230" t="s">
        <v>21</v>
      </c>
      <c r="K230" t="s">
        <v>2540</v>
      </c>
      <c r="L230" t="s">
        <v>86</v>
      </c>
      <c r="M230" t="s">
        <v>45</v>
      </c>
      <c r="N230" s="2" t="s">
        <v>54</v>
      </c>
      <c r="O230">
        <v>1</v>
      </c>
      <c r="P230" s="4">
        <v>97.873685453654062</v>
      </c>
      <c r="Q230" s="4">
        <v>97.873685453654062</v>
      </c>
    </row>
    <row r="231" spans="1:17" x14ac:dyDescent="0.25">
      <c r="A231" t="s">
        <v>522</v>
      </c>
      <c r="B231" t="s">
        <v>523</v>
      </c>
      <c r="C231" t="s">
        <v>2525</v>
      </c>
      <c r="D231" t="s">
        <v>12</v>
      </c>
      <c r="E231" t="s">
        <v>2525</v>
      </c>
      <c r="F231" t="s">
        <v>3</v>
      </c>
      <c r="G231" t="s">
        <v>52</v>
      </c>
      <c r="H231" t="s">
        <v>14</v>
      </c>
      <c r="I231" t="s">
        <v>289</v>
      </c>
      <c r="J231" t="s">
        <v>6</v>
      </c>
      <c r="K231" t="s">
        <v>2542</v>
      </c>
      <c r="L231" t="s">
        <v>7</v>
      </c>
      <c r="M231" t="s">
        <v>8</v>
      </c>
      <c r="N231" s="2" t="s">
        <v>90</v>
      </c>
      <c r="O231">
        <v>67</v>
      </c>
      <c r="P231" s="4">
        <v>10.405676881821462</v>
      </c>
      <c r="Q231" s="4">
        <v>697.18035108203799</v>
      </c>
    </row>
    <row r="232" spans="1:17" x14ac:dyDescent="0.25">
      <c r="A232" t="s">
        <v>522</v>
      </c>
      <c r="B232" t="s">
        <v>523</v>
      </c>
      <c r="C232" t="s">
        <v>2525</v>
      </c>
      <c r="D232" t="s">
        <v>12</v>
      </c>
      <c r="E232" t="s">
        <v>2525</v>
      </c>
      <c r="F232" t="s">
        <v>3</v>
      </c>
      <c r="G232" t="s">
        <v>52</v>
      </c>
      <c r="H232" t="s">
        <v>14</v>
      </c>
      <c r="I232" t="s">
        <v>289</v>
      </c>
      <c r="J232" t="s">
        <v>6</v>
      </c>
      <c r="K232" t="s">
        <v>2542</v>
      </c>
      <c r="L232" t="s">
        <v>7</v>
      </c>
      <c r="M232" t="s">
        <v>8</v>
      </c>
      <c r="N232" s="2" t="s">
        <v>54</v>
      </c>
      <c r="O232">
        <v>220</v>
      </c>
      <c r="P232" s="4">
        <v>10.405676881821462</v>
      </c>
      <c r="Q232" s="4">
        <v>2289.2489140007215</v>
      </c>
    </row>
    <row r="233" spans="1:17" x14ac:dyDescent="0.25">
      <c r="A233" t="s">
        <v>522</v>
      </c>
      <c r="B233" t="s">
        <v>523</v>
      </c>
      <c r="C233" t="s">
        <v>2525</v>
      </c>
      <c r="D233" t="s">
        <v>12</v>
      </c>
      <c r="E233" t="s">
        <v>2525</v>
      </c>
      <c r="F233" t="s">
        <v>3</v>
      </c>
      <c r="G233" t="s">
        <v>52</v>
      </c>
      <c r="H233" t="s">
        <v>14</v>
      </c>
      <c r="I233" t="s">
        <v>289</v>
      </c>
      <c r="J233" t="s">
        <v>6</v>
      </c>
      <c r="K233" t="s">
        <v>2542</v>
      </c>
      <c r="L233" t="s">
        <v>7</v>
      </c>
      <c r="M233" t="s">
        <v>8</v>
      </c>
      <c r="N233" s="2" t="s">
        <v>46</v>
      </c>
      <c r="O233">
        <v>36</v>
      </c>
      <c r="P233" s="4">
        <v>10.405676881821462</v>
      </c>
      <c r="Q233" s="4">
        <v>374.60436774557263</v>
      </c>
    </row>
    <row r="234" spans="1:17" x14ac:dyDescent="0.25">
      <c r="A234" t="s">
        <v>522</v>
      </c>
      <c r="B234" t="s">
        <v>523</v>
      </c>
      <c r="C234" t="s">
        <v>2525</v>
      </c>
      <c r="D234" t="s">
        <v>12</v>
      </c>
      <c r="E234" t="s">
        <v>2525</v>
      </c>
      <c r="F234" t="s">
        <v>3</v>
      </c>
      <c r="G234" t="s">
        <v>52</v>
      </c>
      <c r="H234" t="s">
        <v>14</v>
      </c>
      <c r="I234" t="s">
        <v>289</v>
      </c>
      <c r="J234" t="s">
        <v>6</v>
      </c>
      <c r="K234" t="s">
        <v>2542</v>
      </c>
      <c r="L234" t="s">
        <v>7</v>
      </c>
      <c r="M234" t="s">
        <v>8</v>
      </c>
      <c r="N234" s="2" t="s">
        <v>69</v>
      </c>
      <c r="O234">
        <v>20</v>
      </c>
      <c r="P234" s="4">
        <v>10.405676881821462</v>
      </c>
      <c r="Q234" s="4">
        <v>208.11353763642924</v>
      </c>
    </row>
    <row r="235" spans="1:17" x14ac:dyDescent="0.25">
      <c r="A235" t="s">
        <v>524</v>
      </c>
      <c r="B235" t="s">
        <v>525</v>
      </c>
      <c r="C235" t="s">
        <v>2525</v>
      </c>
      <c r="D235" t="s">
        <v>12</v>
      </c>
      <c r="E235" t="s">
        <v>2525</v>
      </c>
      <c r="F235" t="s">
        <v>3</v>
      </c>
      <c r="G235" t="s">
        <v>526</v>
      </c>
      <c r="H235" t="s">
        <v>14</v>
      </c>
      <c r="I235" t="s">
        <v>289</v>
      </c>
      <c r="J235" t="s">
        <v>6</v>
      </c>
      <c r="K235" t="s">
        <v>2542</v>
      </c>
      <c r="L235" t="s">
        <v>29</v>
      </c>
      <c r="M235" t="s">
        <v>8</v>
      </c>
      <c r="N235" s="2" t="s">
        <v>46</v>
      </c>
      <c r="O235">
        <v>1</v>
      </c>
      <c r="P235" s="4">
        <v>10.405676881821462</v>
      </c>
      <c r="Q235" s="4">
        <v>10.405676881821462</v>
      </c>
    </row>
    <row r="236" spans="1:17" x14ac:dyDescent="0.25">
      <c r="A236" t="s">
        <v>527</v>
      </c>
      <c r="B236" t="s">
        <v>528</v>
      </c>
      <c r="C236" t="s">
        <v>2525</v>
      </c>
      <c r="D236" t="s">
        <v>12</v>
      </c>
      <c r="E236" t="s">
        <v>2525</v>
      </c>
      <c r="F236" t="s">
        <v>3</v>
      </c>
      <c r="G236" t="s">
        <v>52</v>
      </c>
      <c r="H236" t="s">
        <v>14</v>
      </c>
      <c r="I236" t="s">
        <v>289</v>
      </c>
      <c r="J236" t="s">
        <v>6</v>
      </c>
      <c r="K236" t="s">
        <v>2542</v>
      </c>
      <c r="L236" t="s">
        <v>7</v>
      </c>
      <c r="M236" t="s">
        <v>8</v>
      </c>
      <c r="N236" s="2" t="s">
        <v>54</v>
      </c>
      <c r="O236">
        <v>5</v>
      </c>
      <c r="P236" s="4">
        <v>10.405676881821462</v>
      </c>
      <c r="Q236" s="4">
        <v>52.028384409107311</v>
      </c>
    </row>
    <row r="237" spans="1:17" x14ac:dyDescent="0.25">
      <c r="A237" t="s">
        <v>532</v>
      </c>
      <c r="B237" t="s">
        <v>530</v>
      </c>
      <c r="C237" t="s">
        <v>2566</v>
      </c>
      <c r="D237" t="s">
        <v>531</v>
      </c>
      <c r="E237" t="s">
        <v>2531</v>
      </c>
      <c r="F237" t="s">
        <v>241</v>
      </c>
      <c r="G237" t="s">
        <v>62</v>
      </c>
      <c r="H237" t="s">
        <v>96</v>
      </c>
      <c r="I237" t="s">
        <v>289</v>
      </c>
      <c r="J237" t="s">
        <v>28</v>
      </c>
      <c r="K237" t="s">
        <v>2541</v>
      </c>
      <c r="L237" t="s">
        <v>7</v>
      </c>
      <c r="M237" t="s">
        <v>45</v>
      </c>
      <c r="N237" s="2" t="s">
        <v>67</v>
      </c>
      <c r="O237">
        <v>1</v>
      </c>
      <c r="P237" s="4">
        <v>165.7367955524897</v>
      </c>
      <c r="Q237" s="4">
        <v>165.7367955524897</v>
      </c>
    </row>
    <row r="238" spans="1:17" x14ac:dyDescent="0.25">
      <c r="A238" t="s">
        <v>532</v>
      </c>
      <c r="B238" t="s">
        <v>530</v>
      </c>
      <c r="C238" t="s">
        <v>2566</v>
      </c>
      <c r="D238" t="s">
        <v>531</v>
      </c>
      <c r="E238" t="s">
        <v>2531</v>
      </c>
      <c r="F238" t="s">
        <v>241</v>
      </c>
      <c r="G238" t="s">
        <v>62</v>
      </c>
      <c r="H238" t="s">
        <v>96</v>
      </c>
      <c r="I238" t="s">
        <v>289</v>
      </c>
      <c r="J238" t="s">
        <v>28</v>
      </c>
      <c r="K238" t="s">
        <v>2541</v>
      </c>
      <c r="L238" t="s">
        <v>7</v>
      </c>
      <c r="M238" t="s">
        <v>45</v>
      </c>
      <c r="N238" s="2" t="s">
        <v>90</v>
      </c>
      <c r="O238">
        <v>5</v>
      </c>
      <c r="P238" s="4">
        <v>165.7367955524897</v>
      </c>
      <c r="Q238" s="4">
        <v>828.68397776244842</v>
      </c>
    </row>
    <row r="239" spans="1:17" x14ac:dyDescent="0.25">
      <c r="A239" t="s">
        <v>532</v>
      </c>
      <c r="B239" t="s">
        <v>530</v>
      </c>
      <c r="C239" t="s">
        <v>2566</v>
      </c>
      <c r="D239" t="s">
        <v>531</v>
      </c>
      <c r="E239" t="s">
        <v>2531</v>
      </c>
      <c r="F239" t="s">
        <v>241</v>
      </c>
      <c r="G239" t="s">
        <v>62</v>
      </c>
      <c r="H239" t="s">
        <v>96</v>
      </c>
      <c r="I239" t="s">
        <v>289</v>
      </c>
      <c r="J239" t="s">
        <v>28</v>
      </c>
      <c r="K239" t="s">
        <v>2541</v>
      </c>
      <c r="L239" t="s">
        <v>7</v>
      </c>
      <c r="M239" t="s">
        <v>45</v>
      </c>
      <c r="N239" s="2" t="s">
        <v>54</v>
      </c>
      <c r="O239">
        <v>5</v>
      </c>
      <c r="P239" s="4">
        <v>165.7367955524897</v>
      </c>
      <c r="Q239" s="4">
        <v>828.68397776244842</v>
      </c>
    </row>
    <row r="240" spans="1:17" x14ac:dyDescent="0.25">
      <c r="A240" t="s">
        <v>532</v>
      </c>
      <c r="B240" t="s">
        <v>530</v>
      </c>
      <c r="C240" t="s">
        <v>2566</v>
      </c>
      <c r="D240" t="s">
        <v>531</v>
      </c>
      <c r="E240" t="s">
        <v>2531</v>
      </c>
      <c r="F240" t="s">
        <v>241</v>
      </c>
      <c r="G240" t="s">
        <v>62</v>
      </c>
      <c r="H240" t="s">
        <v>96</v>
      </c>
      <c r="I240" t="s">
        <v>289</v>
      </c>
      <c r="J240" t="s">
        <v>28</v>
      </c>
      <c r="K240" t="s">
        <v>2541</v>
      </c>
      <c r="L240" t="s">
        <v>7</v>
      </c>
      <c r="M240" t="s">
        <v>45</v>
      </c>
      <c r="N240" s="2" t="s">
        <v>46</v>
      </c>
      <c r="O240">
        <v>3</v>
      </c>
      <c r="P240" s="4">
        <v>165.7367955524897</v>
      </c>
      <c r="Q240" s="4">
        <v>497.21038665746909</v>
      </c>
    </row>
    <row r="241" spans="1:17" x14ac:dyDescent="0.25">
      <c r="A241" t="s">
        <v>533</v>
      </c>
      <c r="B241" t="s">
        <v>534</v>
      </c>
      <c r="C241" t="s">
        <v>2566</v>
      </c>
      <c r="D241" t="s">
        <v>66</v>
      </c>
      <c r="E241" t="s">
        <v>2527</v>
      </c>
      <c r="F241" t="s">
        <v>95</v>
      </c>
      <c r="G241" t="s">
        <v>52</v>
      </c>
      <c r="H241" t="s">
        <v>96</v>
      </c>
      <c r="I241" t="s">
        <v>289</v>
      </c>
      <c r="J241" t="s">
        <v>28</v>
      </c>
      <c r="K241" t="s">
        <v>2541</v>
      </c>
      <c r="L241" t="s">
        <v>7</v>
      </c>
      <c r="M241" t="s">
        <v>45</v>
      </c>
      <c r="N241" s="2" t="s">
        <v>54</v>
      </c>
      <c r="O241">
        <v>1</v>
      </c>
      <c r="P241" s="4">
        <v>67.712303187504887</v>
      </c>
      <c r="Q241" s="4">
        <v>67.712303187504887</v>
      </c>
    </row>
    <row r="242" spans="1:17" x14ac:dyDescent="0.25">
      <c r="A242" t="s">
        <v>535</v>
      </c>
      <c r="B242" t="s">
        <v>536</v>
      </c>
      <c r="C242" t="s">
        <v>2566</v>
      </c>
      <c r="D242" t="s">
        <v>227</v>
      </c>
      <c r="E242" t="s">
        <v>2531</v>
      </c>
      <c r="F242" t="s">
        <v>95</v>
      </c>
      <c r="G242" t="s">
        <v>42</v>
      </c>
      <c r="H242" t="s">
        <v>96</v>
      </c>
      <c r="I242" t="s">
        <v>289</v>
      </c>
      <c r="J242" t="s">
        <v>28</v>
      </c>
      <c r="K242" t="s">
        <v>2541</v>
      </c>
      <c r="L242" t="s">
        <v>22</v>
      </c>
      <c r="M242" t="s">
        <v>45</v>
      </c>
      <c r="N242" s="2" t="s">
        <v>54</v>
      </c>
      <c r="O242">
        <v>1</v>
      </c>
      <c r="P242" s="4">
        <v>90.333339887116765</v>
      </c>
      <c r="Q242" s="4">
        <v>90.333339887116765</v>
      </c>
    </row>
    <row r="243" spans="1:17" x14ac:dyDescent="0.25">
      <c r="A243" t="s">
        <v>537</v>
      </c>
      <c r="B243" t="s">
        <v>538</v>
      </c>
      <c r="C243" t="s">
        <v>2566</v>
      </c>
      <c r="D243" t="s">
        <v>211</v>
      </c>
      <c r="E243" t="s">
        <v>2527</v>
      </c>
      <c r="F243" t="s">
        <v>25</v>
      </c>
      <c r="G243" t="s">
        <v>52</v>
      </c>
      <c r="H243" t="s">
        <v>85</v>
      </c>
      <c r="I243" t="s">
        <v>289</v>
      </c>
      <c r="J243" t="s">
        <v>21</v>
      </c>
      <c r="K243" t="s">
        <v>2540</v>
      </c>
      <c r="L243" t="s">
        <v>22</v>
      </c>
      <c r="M243" t="s">
        <v>8</v>
      </c>
      <c r="N243" s="2" t="s">
        <v>47</v>
      </c>
      <c r="O243">
        <v>4</v>
      </c>
      <c r="P243" s="4">
        <v>90.333339887116765</v>
      </c>
      <c r="Q243" s="4">
        <v>361.33335954846706</v>
      </c>
    </row>
    <row r="244" spans="1:17" x14ac:dyDescent="0.25">
      <c r="A244" t="s">
        <v>546</v>
      </c>
      <c r="B244" t="s">
        <v>547</v>
      </c>
      <c r="C244" t="s">
        <v>2566</v>
      </c>
      <c r="D244" t="s">
        <v>211</v>
      </c>
      <c r="E244" t="s">
        <v>2527</v>
      </c>
      <c r="F244" t="s">
        <v>3</v>
      </c>
      <c r="G244" t="s">
        <v>42</v>
      </c>
      <c r="H244" t="s">
        <v>213</v>
      </c>
      <c r="I244" t="s">
        <v>289</v>
      </c>
      <c r="J244" t="s">
        <v>28</v>
      </c>
      <c r="K244" t="s">
        <v>2541</v>
      </c>
      <c r="L244" t="s">
        <v>29</v>
      </c>
      <c r="M244" t="s">
        <v>45</v>
      </c>
      <c r="N244" s="2" t="s">
        <v>69</v>
      </c>
      <c r="O244">
        <v>1</v>
      </c>
      <c r="P244" s="4">
        <v>45.091266487893009</v>
      </c>
      <c r="Q244" s="4">
        <v>45.091266487893009</v>
      </c>
    </row>
    <row r="245" spans="1:17" x14ac:dyDescent="0.25">
      <c r="A245" t="s">
        <v>554</v>
      </c>
      <c r="B245" t="s">
        <v>555</v>
      </c>
      <c r="C245" t="s">
        <v>2566</v>
      </c>
      <c r="D245" t="s">
        <v>50</v>
      </c>
      <c r="E245" t="s">
        <v>2528</v>
      </c>
      <c r="F245" t="s">
        <v>25</v>
      </c>
      <c r="G245" t="s">
        <v>52</v>
      </c>
      <c r="H245" t="s">
        <v>85</v>
      </c>
      <c r="I245" t="s">
        <v>289</v>
      </c>
      <c r="J245" t="s">
        <v>21</v>
      </c>
      <c r="K245" t="s">
        <v>2540</v>
      </c>
      <c r="L245" t="s">
        <v>29</v>
      </c>
      <c r="M245" t="s">
        <v>8</v>
      </c>
      <c r="N245" s="2" t="s">
        <v>47</v>
      </c>
      <c r="O245">
        <v>1</v>
      </c>
      <c r="P245" s="4">
        <v>75.25264875404217</v>
      </c>
      <c r="Q245" s="4">
        <v>75.25264875404217</v>
      </c>
    </row>
    <row r="246" spans="1:17" x14ac:dyDescent="0.25">
      <c r="A246" t="s">
        <v>556</v>
      </c>
      <c r="B246" t="s">
        <v>557</v>
      </c>
      <c r="C246" t="s">
        <v>2566</v>
      </c>
      <c r="D246" t="s">
        <v>211</v>
      </c>
      <c r="E246" t="s">
        <v>2527</v>
      </c>
      <c r="F246" t="s">
        <v>25</v>
      </c>
      <c r="G246" t="s">
        <v>52</v>
      </c>
      <c r="H246" t="s">
        <v>85</v>
      </c>
      <c r="I246" t="s">
        <v>289</v>
      </c>
      <c r="J246" t="s">
        <v>21</v>
      </c>
      <c r="K246" t="s">
        <v>2540</v>
      </c>
      <c r="L246" t="s">
        <v>29</v>
      </c>
      <c r="M246" t="s">
        <v>8</v>
      </c>
      <c r="N246" s="2" t="s">
        <v>69</v>
      </c>
      <c r="O246">
        <v>1</v>
      </c>
      <c r="P246" s="4">
        <v>105.41403102019135</v>
      </c>
      <c r="Q246" s="4">
        <v>105.41403102019135</v>
      </c>
    </row>
    <row r="247" spans="1:17" x14ac:dyDescent="0.25">
      <c r="A247" t="s">
        <v>565</v>
      </c>
      <c r="B247" t="s">
        <v>566</v>
      </c>
      <c r="C247" t="s">
        <v>2566</v>
      </c>
      <c r="D247" t="s">
        <v>84</v>
      </c>
      <c r="E247" t="s">
        <v>2530</v>
      </c>
      <c r="F247" t="s">
        <v>51</v>
      </c>
      <c r="G247" t="s">
        <v>567</v>
      </c>
      <c r="H247" t="s">
        <v>568</v>
      </c>
      <c r="I247" t="s">
        <v>289</v>
      </c>
      <c r="J247" t="s">
        <v>21</v>
      </c>
      <c r="K247" t="s">
        <v>2540</v>
      </c>
      <c r="L247" t="s">
        <v>86</v>
      </c>
      <c r="M247" t="s">
        <v>45</v>
      </c>
      <c r="N247" s="2" t="s">
        <v>54</v>
      </c>
      <c r="O247">
        <v>1</v>
      </c>
      <c r="P247" s="4">
        <v>90.333339887116765</v>
      </c>
      <c r="Q247" s="4">
        <v>90.333339887116765</v>
      </c>
    </row>
    <row r="248" spans="1:17" x14ac:dyDescent="0.25">
      <c r="A248" t="s">
        <v>569</v>
      </c>
      <c r="B248" t="s">
        <v>570</v>
      </c>
      <c r="C248" t="s">
        <v>2566</v>
      </c>
      <c r="D248" t="s">
        <v>84</v>
      </c>
      <c r="E248" t="s">
        <v>2530</v>
      </c>
      <c r="F248" t="s">
        <v>41</v>
      </c>
      <c r="G248" t="s">
        <v>52</v>
      </c>
      <c r="H248" t="s">
        <v>102</v>
      </c>
      <c r="I248" t="s">
        <v>289</v>
      </c>
      <c r="J248" t="s">
        <v>21</v>
      </c>
      <c r="K248" t="s">
        <v>2540</v>
      </c>
      <c r="L248" t="s">
        <v>22</v>
      </c>
      <c r="M248" t="s">
        <v>45</v>
      </c>
      <c r="N248" s="2" t="s">
        <v>46</v>
      </c>
      <c r="O248">
        <v>20</v>
      </c>
      <c r="P248" s="4">
        <v>60.171957620967596</v>
      </c>
      <c r="Q248" s="4">
        <v>1203.439152419352</v>
      </c>
    </row>
    <row r="249" spans="1:17" x14ac:dyDescent="0.25">
      <c r="A249" t="s">
        <v>571</v>
      </c>
      <c r="B249" t="s">
        <v>572</v>
      </c>
      <c r="C249" t="s">
        <v>2566</v>
      </c>
      <c r="D249" t="s">
        <v>84</v>
      </c>
      <c r="E249" t="s">
        <v>2530</v>
      </c>
      <c r="F249" t="s">
        <v>41</v>
      </c>
      <c r="G249" t="s">
        <v>573</v>
      </c>
      <c r="H249" t="s">
        <v>102</v>
      </c>
      <c r="I249" t="s">
        <v>289</v>
      </c>
      <c r="J249" t="s">
        <v>21</v>
      </c>
      <c r="K249" t="s">
        <v>2540</v>
      </c>
      <c r="L249" t="s">
        <v>22</v>
      </c>
      <c r="M249" t="s">
        <v>45</v>
      </c>
      <c r="N249" s="2" t="s">
        <v>90</v>
      </c>
      <c r="O249">
        <v>1</v>
      </c>
      <c r="P249" s="4">
        <v>60.171957620967596</v>
      </c>
      <c r="Q249" s="4">
        <v>60.171957620967596</v>
      </c>
    </row>
    <row r="250" spans="1:17" x14ac:dyDescent="0.25">
      <c r="A250" t="s">
        <v>574</v>
      </c>
      <c r="B250" t="s">
        <v>575</v>
      </c>
      <c r="C250" t="s">
        <v>2566</v>
      </c>
      <c r="D250" t="s">
        <v>66</v>
      </c>
      <c r="E250" t="s">
        <v>2527</v>
      </c>
      <c r="F250" t="s">
        <v>41</v>
      </c>
      <c r="G250" t="s">
        <v>576</v>
      </c>
      <c r="H250" t="s">
        <v>102</v>
      </c>
      <c r="I250" t="s">
        <v>289</v>
      </c>
      <c r="J250" t="s">
        <v>21</v>
      </c>
      <c r="K250" t="s">
        <v>2540</v>
      </c>
      <c r="L250" t="s">
        <v>7</v>
      </c>
      <c r="M250" t="s">
        <v>45</v>
      </c>
      <c r="N250" s="2" t="s">
        <v>67</v>
      </c>
      <c r="O250">
        <v>78</v>
      </c>
      <c r="P250" s="4">
        <v>45.091266487893009</v>
      </c>
      <c r="Q250" s="4">
        <v>3517.1187860556547</v>
      </c>
    </row>
    <row r="251" spans="1:17" x14ac:dyDescent="0.25">
      <c r="A251" t="s">
        <v>574</v>
      </c>
      <c r="B251" t="s">
        <v>575</v>
      </c>
      <c r="C251" t="s">
        <v>2566</v>
      </c>
      <c r="D251" t="s">
        <v>66</v>
      </c>
      <c r="E251" t="s">
        <v>2527</v>
      </c>
      <c r="F251" t="s">
        <v>41</v>
      </c>
      <c r="G251" t="s">
        <v>576</v>
      </c>
      <c r="H251" t="s">
        <v>102</v>
      </c>
      <c r="I251" t="s">
        <v>289</v>
      </c>
      <c r="J251" t="s">
        <v>21</v>
      </c>
      <c r="K251" t="s">
        <v>2540</v>
      </c>
      <c r="L251" t="s">
        <v>7</v>
      </c>
      <c r="M251" t="s">
        <v>45</v>
      </c>
      <c r="N251" s="2" t="s">
        <v>90</v>
      </c>
      <c r="O251">
        <v>120</v>
      </c>
      <c r="P251" s="4">
        <v>45.091266487893009</v>
      </c>
      <c r="Q251" s="4">
        <v>5410.9519785471612</v>
      </c>
    </row>
    <row r="252" spans="1:17" x14ac:dyDescent="0.25">
      <c r="A252" t="s">
        <v>574</v>
      </c>
      <c r="B252" t="s">
        <v>575</v>
      </c>
      <c r="C252" t="s">
        <v>2566</v>
      </c>
      <c r="D252" t="s">
        <v>66</v>
      </c>
      <c r="E252" t="s">
        <v>2527</v>
      </c>
      <c r="F252" t="s">
        <v>41</v>
      </c>
      <c r="G252" t="s">
        <v>576</v>
      </c>
      <c r="H252" t="s">
        <v>102</v>
      </c>
      <c r="I252" t="s">
        <v>289</v>
      </c>
      <c r="J252" t="s">
        <v>21</v>
      </c>
      <c r="K252" t="s">
        <v>2540</v>
      </c>
      <c r="L252" t="s">
        <v>7</v>
      </c>
      <c r="M252" t="s">
        <v>45</v>
      </c>
      <c r="N252" s="2" t="s">
        <v>54</v>
      </c>
      <c r="O252">
        <v>117</v>
      </c>
      <c r="P252" s="4">
        <v>45.091266487893009</v>
      </c>
      <c r="Q252" s="4">
        <v>5275.6781790834821</v>
      </c>
    </row>
    <row r="253" spans="1:17" x14ac:dyDescent="0.25">
      <c r="A253" t="s">
        <v>574</v>
      </c>
      <c r="B253" t="s">
        <v>575</v>
      </c>
      <c r="C253" t="s">
        <v>2566</v>
      </c>
      <c r="D253" t="s">
        <v>66</v>
      </c>
      <c r="E253" t="s">
        <v>2527</v>
      </c>
      <c r="F253" t="s">
        <v>41</v>
      </c>
      <c r="G253" t="s">
        <v>576</v>
      </c>
      <c r="H253" t="s">
        <v>102</v>
      </c>
      <c r="I253" t="s">
        <v>289</v>
      </c>
      <c r="J253" t="s">
        <v>21</v>
      </c>
      <c r="K253" t="s">
        <v>2540</v>
      </c>
      <c r="L253" t="s">
        <v>7</v>
      </c>
      <c r="M253" t="s">
        <v>45</v>
      </c>
      <c r="N253" s="2" t="s">
        <v>46</v>
      </c>
      <c r="O253">
        <v>43</v>
      </c>
      <c r="P253" s="4">
        <v>45.091266487893009</v>
      </c>
      <c r="Q253" s="4">
        <v>1938.9244589793993</v>
      </c>
    </row>
    <row r="254" spans="1:17" x14ac:dyDescent="0.25">
      <c r="A254" t="s">
        <v>574</v>
      </c>
      <c r="B254" t="s">
        <v>575</v>
      </c>
      <c r="C254" t="s">
        <v>2566</v>
      </c>
      <c r="D254" t="s">
        <v>66</v>
      </c>
      <c r="E254" t="s">
        <v>2527</v>
      </c>
      <c r="F254" t="s">
        <v>41</v>
      </c>
      <c r="G254" t="s">
        <v>576</v>
      </c>
      <c r="H254" t="s">
        <v>102</v>
      </c>
      <c r="I254" t="s">
        <v>289</v>
      </c>
      <c r="J254" t="s">
        <v>21</v>
      </c>
      <c r="K254" t="s">
        <v>2540</v>
      </c>
      <c r="L254" t="s">
        <v>7</v>
      </c>
      <c r="M254" t="s">
        <v>45</v>
      </c>
      <c r="N254" s="2" t="s">
        <v>69</v>
      </c>
      <c r="O254">
        <v>75</v>
      </c>
      <c r="P254" s="4">
        <v>45.091266487893009</v>
      </c>
      <c r="Q254" s="4">
        <v>3381.8449865919756</v>
      </c>
    </row>
    <row r="255" spans="1:17" x14ac:dyDescent="0.25">
      <c r="A255" t="s">
        <v>581</v>
      </c>
      <c r="B255" t="s">
        <v>582</v>
      </c>
      <c r="C255" t="s">
        <v>2566</v>
      </c>
      <c r="D255" t="s">
        <v>84</v>
      </c>
      <c r="E255" t="s">
        <v>2530</v>
      </c>
      <c r="F255" t="s">
        <v>41</v>
      </c>
      <c r="G255" t="s">
        <v>52</v>
      </c>
      <c r="H255" t="s">
        <v>102</v>
      </c>
      <c r="I255" t="s">
        <v>289</v>
      </c>
      <c r="J255" t="s">
        <v>21</v>
      </c>
      <c r="K255" t="s">
        <v>2540</v>
      </c>
      <c r="L255" t="s">
        <v>86</v>
      </c>
      <c r="M255" t="s">
        <v>8</v>
      </c>
      <c r="N255" s="2" t="s">
        <v>67</v>
      </c>
      <c r="O255">
        <v>2</v>
      </c>
      <c r="P255" s="4">
        <v>67.712303187504887</v>
      </c>
      <c r="Q255" s="4">
        <v>135.42460637500977</v>
      </c>
    </row>
    <row r="256" spans="1:17" x14ac:dyDescent="0.25">
      <c r="A256" t="s">
        <v>581</v>
      </c>
      <c r="B256" t="s">
        <v>582</v>
      </c>
      <c r="C256" t="s">
        <v>2566</v>
      </c>
      <c r="D256" t="s">
        <v>84</v>
      </c>
      <c r="E256" t="s">
        <v>2530</v>
      </c>
      <c r="F256" t="s">
        <v>41</v>
      </c>
      <c r="G256" t="s">
        <v>52</v>
      </c>
      <c r="H256" t="s">
        <v>102</v>
      </c>
      <c r="I256" t="s">
        <v>289</v>
      </c>
      <c r="J256" t="s">
        <v>21</v>
      </c>
      <c r="K256" t="s">
        <v>2540</v>
      </c>
      <c r="L256" t="s">
        <v>86</v>
      </c>
      <c r="M256" t="s">
        <v>8</v>
      </c>
      <c r="N256" s="2" t="s">
        <v>90</v>
      </c>
      <c r="O256">
        <v>2</v>
      </c>
      <c r="P256" s="4">
        <v>67.712303187504887</v>
      </c>
      <c r="Q256" s="4">
        <v>135.42460637500977</v>
      </c>
    </row>
    <row r="257" spans="1:17" x14ac:dyDescent="0.25">
      <c r="A257" t="s">
        <v>583</v>
      </c>
      <c r="B257" t="s">
        <v>584</v>
      </c>
      <c r="C257" t="s">
        <v>2566</v>
      </c>
      <c r="D257" t="s">
        <v>227</v>
      </c>
      <c r="E257" t="s">
        <v>2531</v>
      </c>
      <c r="F257" t="s">
        <v>41</v>
      </c>
      <c r="G257" t="s">
        <v>234</v>
      </c>
      <c r="H257" t="s">
        <v>102</v>
      </c>
      <c r="I257" t="s">
        <v>289</v>
      </c>
      <c r="J257" t="s">
        <v>21</v>
      </c>
      <c r="K257" t="s">
        <v>2540</v>
      </c>
      <c r="L257" t="s">
        <v>86</v>
      </c>
      <c r="M257" t="s">
        <v>45</v>
      </c>
      <c r="N257" s="2" t="s">
        <v>54</v>
      </c>
      <c r="O257">
        <v>1</v>
      </c>
      <c r="P257" s="4">
        <v>75.25264875404217</v>
      </c>
      <c r="Q257" s="4">
        <v>75.25264875404217</v>
      </c>
    </row>
    <row r="258" spans="1:17" x14ac:dyDescent="0.25">
      <c r="A258" t="s">
        <v>585</v>
      </c>
      <c r="B258" t="s">
        <v>586</v>
      </c>
      <c r="C258" t="s">
        <v>2566</v>
      </c>
      <c r="D258" t="s">
        <v>114</v>
      </c>
      <c r="E258" t="s">
        <v>2532</v>
      </c>
      <c r="F258" t="s">
        <v>41</v>
      </c>
      <c r="G258" t="s">
        <v>52</v>
      </c>
      <c r="H258" t="s">
        <v>102</v>
      </c>
      <c r="I258" t="s">
        <v>289</v>
      </c>
      <c r="J258" t="s">
        <v>21</v>
      </c>
      <c r="K258" t="s">
        <v>2540</v>
      </c>
      <c r="L258" t="s">
        <v>86</v>
      </c>
      <c r="M258" t="s">
        <v>8</v>
      </c>
      <c r="N258" s="2" t="s">
        <v>46</v>
      </c>
      <c r="O258">
        <v>1</v>
      </c>
      <c r="P258" s="4">
        <v>40.567059147970632</v>
      </c>
      <c r="Q258" s="4">
        <v>40.567059147970632</v>
      </c>
    </row>
    <row r="259" spans="1:17" x14ac:dyDescent="0.25">
      <c r="A259" t="s">
        <v>595</v>
      </c>
      <c r="B259" t="s">
        <v>596</v>
      </c>
      <c r="C259" t="s">
        <v>2566</v>
      </c>
      <c r="D259" t="s">
        <v>251</v>
      </c>
      <c r="E259" t="s">
        <v>2535</v>
      </c>
      <c r="F259" t="s">
        <v>95</v>
      </c>
      <c r="G259" t="s">
        <v>52</v>
      </c>
      <c r="H259" t="s">
        <v>252</v>
      </c>
      <c r="I259" t="s">
        <v>289</v>
      </c>
      <c r="J259" t="s">
        <v>28</v>
      </c>
      <c r="K259" t="s">
        <v>2541</v>
      </c>
      <c r="L259" t="s">
        <v>29</v>
      </c>
      <c r="M259" t="s">
        <v>45</v>
      </c>
      <c r="N259" s="2" t="s">
        <v>54</v>
      </c>
      <c r="O259">
        <v>131</v>
      </c>
      <c r="P259" s="4">
        <v>45.091266487893009</v>
      </c>
      <c r="Q259" s="4">
        <v>5906.9559099139842</v>
      </c>
    </row>
    <row r="260" spans="1:17" x14ac:dyDescent="0.25">
      <c r="A260" t="s">
        <v>595</v>
      </c>
      <c r="B260" t="s">
        <v>596</v>
      </c>
      <c r="C260" t="s">
        <v>2566</v>
      </c>
      <c r="D260" t="s">
        <v>251</v>
      </c>
      <c r="E260" t="s">
        <v>2535</v>
      </c>
      <c r="F260" t="s">
        <v>95</v>
      </c>
      <c r="G260" t="s">
        <v>52</v>
      </c>
      <c r="H260" t="s">
        <v>252</v>
      </c>
      <c r="I260" t="s">
        <v>289</v>
      </c>
      <c r="J260" t="s">
        <v>28</v>
      </c>
      <c r="K260" t="s">
        <v>2541</v>
      </c>
      <c r="L260" t="s">
        <v>29</v>
      </c>
      <c r="M260" t="s">
        <v>45</v>
      </c>
      <c r="N260" s="2" t="s">
        <v>46</v>
      </c>
      <c r="O260">
        <v>52</v>
      </c>
      <c r="P260" s="4">
        <v>45.091266487893009</v>
      </c>
      <c r="Q260" s="4">
        <v>2344.7458573704366</v>
      </c>
    </row>
    <row r="261" spans="1:17" x14ac:dyDescent="0.25">
      <c r="A261" t="s">
        <v>597</v>
      </c>
      <c r="B261" t="s">
        <v>598</v>
      </c>
      <c r="C261" t="s">
        <v>2566</v>
      </c>
      <c r="D261" t="s">
        <v>251</v>
      </c>
      <c r="E261" t="s">
        <v>2535</v>
      </c>
      <c r="F261" t="s">
        <v>95</v>
      </c>
      <c r="G261" t="s">
        <v>52</v>
      </c>
      <c r="H261" t="s">
        <v>252</v>
      </c>
      <c r="I261" t="s">
        <v>289</v>
      </c>
      <c r="J261" t="s">
        <v>28</v>
      </c>
      <c r="K261" t="s">
        <v>2541</v>
      </c>
      <c r="L261" t="s">
        <v>86</v>
      </c>
      <c r="M261" t="s">
        <v>45</v>
      </c>
      <c r="N261" s="2" t="s">
        <v>90</v>
      </c>
      <c r="O261">
        <v>31</v>
      </c>
      <c r="P261" s="4">
        <v>45.091266487893009</v>
      </c>
      <c r="Q261" s="4">
        <v>1397.8292611246832</v>
      </c>
    </row>
    <row r="262" spans="1:17" x14ac:dyDescent="0.25">
      <c r="A262" t="s">
        <v>597</v>
      </c>
      <c r="B262" t="s">
        <v>598</v>
      </c>
      <c r="C262" t="s">
        <v>2566</v>
      </c>
      <c r="D262" t="s">
        <v>251</v>
      </c>
      <c r="E262" t="s">
        <v>2535</v>
      </c>
      <c r="F262" t="s">
        <v>95</v>
      </c>
      <c r="G262" t="s">
        <v>52</v>
      </c>
      <c r="H262" t="s">
        <v>252</v>
      </c>
      <c r="I262" t="s">
        <v>289</v>
      </c>
      <c r="J262" t="s">
        <v>28</v>
      </c>
      <c r="K262" t="s">
        <v>2541</v>
      </c>
      <c r="L262" t="s">
        <v>86</v>
      </c>
      <c r="M262" t="s">
        <v>45</v>
      </c>
      <c r="N262" s="2" t="s">
        <v>54</v>
      </c>
      <c r="O262">
        <v>41</v>
      </c>
      <c r="P262" s="4">
        <v>45.091266487893009</v>
      </c>
      <c r="Q262" s="4">
        <v>1848.7419260036133</v>
      </c>
    </row>
    <row r="263" spans="1:17" x14ac:dyDescent="0.25">
      <c r="A263" t="s">
        <v>597</v>
      </c>
      <c r="B263" t="s">
        <v>598</v>
      </c>
      <c r="C263" t="s">
        <v>2566</v>
      </c>
      <c r="D263" t="s">
        <v>251</v>
      </c>
      <c r="E263" t="s">
        <v>2535</v>
      </c>
      <c r="F263" t="s">
        <v>95</v>
      </c>
      <c r="G263" t="s">
        <v>52</v>
      </c>
      <c r="H263" t="s">
        <v>252</v>
      </c>
      <c r="I263" t="s">
        <v>289</v>
      </c>
      <c r="J263" t="s">
        <v>28</v>
      </c>
      <c r="K263" t="s">
        <v>2541</v>
      </c>
      <c r="L263" t="s">
        <v>86</v>
      </c>
      <c r="M263" t="s">
        <v>45</v>
      </c>
      <c r="N263" s="2" t="s">
        <v>69</v>
      </c>
      <c r="O263">
        <v>21</v>
      </c>
      <c r="P263" s="4">
        <v>45.091266487893009</v>
      </c>
      <c r="Q263" s="4">
        <v>946.91659624575323</v>
      </c>
    </row>
    <row r="264" spans="1:17" x14ac:dyDescent="0.25">
      <c r="A264" t="s">
        <v>601</v>
      </c>
      <c r="B264" t="s">
        <v>602</v>
      </c>
      <c r="C264" t="s">
        <v>2566</v>
      </c>
      <c r="D264" t="s">
        <v>114</v>
      </c>
      <c r="E264" t="s">
        <v>2532</v>
      </c>
      <c r="F264" t="s">
        <v>95</v>
      </c>
      <c r="G264" t="s">
        <v>603</v>
      </c>
      <c r="H264" t="s">
        <v>96</v>
      </c>
      <c r="I264" t="s">
        <v>289</v>
      </c>
      <c r="J264" t="s">
        <v>28</v>
      </c>
      <c r="K264" t="s">
        <v>2541</v>
      </c>
      <c r="L264" t="s">
        <v>29</v>
      </c>
      <c r="M264" t="s">
        <v>45</v>
      </c>
      <c r="N264" s="2" t="s">
        <v>54</v>
      </c>
      <c r="O264">
        <v>2</v>
      </c>
      <c r="P264" s="4">
        <v>30.010575354818425</v>
      </c>
      <c r="Q264" s="4">
        <v>60.021150709636849</v>
      </c>
    </row>
    <row r="265" spans="1:17" x14ac:dyDescent="0.25">
      <c r="A265" t="s">
        <v>604</v>
      </c>
      <c r="B265" t="s">
        <v>605</v>
      </c>
      <c r="C265" t="s">
        <v>2566</v>
      </c>
      <c r="D265" t="s">
        <v>227</v>
      </c>
      <c r="E265" t="s">
        <v>2531</v>
      </c>
      <c r="F265" t="s">
        <v>95</v>
      </c>
      <c r="G265" t="s">
        <v>52</v>
      </c>
      <c r="H265" t="s">
        <v>96</v>
      </c>
      <c r="I265" t="s">
        <v>289</v>
      </c>
      <c r="J265" t="s">
        <v>28</v>
      </c>
      <c r="K265" t="s">
        <v>2541</v>
      </c>
      <c r="L265" t="s">
        <v>7</v>
      </c>
      <c r="M265" t="s">
        <v>45</v>
      </c>
      <c r="N265" s="2" t="s">
        <v>90</v>
      </c>
      <c r="O265">
        <v>15</v>
      </c>
      <c r="P265" s="4">
        <v>67.712303187504887</v>
      </c>
      <c r="Q265" s="4">
        <v>1015.6845478125733</v>
      </c>
    </row>
    <row r="266" spans="1:17" x14ac:dyDescent="0.25">
      <c r="A266" t="s">
        <v>604</v>
      </c>
      <c r="B266" t="s">
        <v>605</v>
      </c>
      <c r="C266" t="s">
        <v>2566</v>
      </c>
      <c r="D266" t="s">
        <v>227</v>
      </c>
      <c r="E266" t="s">
        <v>2531</v>
      </c>
      <c r="F266" t="s">
        <v>95</v>
      </c>
      <c r="G266" t="s">
        <v>52</v>
      </c>
      <c r="H266" t="s">
        <v>96</v>
      </c>
      <c r="I266" t="s">
        <v>289</v>
      </c>
      <c r="J266" t="s">
        <v>28</v>
      </c>
      <c r="K266" t="s">
        <v>2541</v>
      </c>
      <c r="L266" t="s">
        <v>7</v>
      </c>
      <c r="M266" t="s">
        <v>45</v>
      </c>
      <c r="N266" s="2" t="s">
        <v>54</v>
      </c>
      <c r="O266">
        <v>92</v>
      </c>
      <c r="P266" s="4">
        <v>67.712303187504887</v>
      </c>
      <c r="Q266" s="4">
        <v>6229.5318932504497</v>
      </c>
    </row>
    <row r="267" spans="1:17" x14ac:dyDescent="0.25">
      <c r="A267" t="s">
        <v>604</v>
      </c>
      <c r="B267" t="s">
        <v>605</v>
      </c>
      <c r="C267" t="s">
        <v>2566</v>
      </c>
      <c r="D267" t="s">
        <v>227</v>
      </c>
      <c r="E267" t="s">
        <v>2531</v>
      </c>
      <c r="F267" t="s">
        <v>95</v>
      </c>
      <c r="G267" t="s">
        <v>52</v>
      </c>
      <c r="H267" t="s">
        <v>96</v>
      </c>
      <c r="I267" t="s">
        <v>289</v>
      </c>
      <c r="J267" t="s">
        <v>28</v>
      </c>
      <c r="K267" t="s">
        <v>2541</v>
      </c>
      <c r="L267" t="s">
        <v>7</v>
      </c>
      <c r="M267" t="s">
        <v>45</v>
      </c>
      <c r="N267" s="2" t="s">
        <v>46</v>
      </c>
      <c r="O267">
        <v>52</v>
      </c>
      <c r="P267" s="4">
        <v>67.712303187504887</v>
      </c>
      <c r="Q267" s="4">
        <v>3521.039765750254</v>
      </c>
    </row>
    <row r="268" spans="1:17" x14ac:dyDescent="0.25">
      <c r="A268" t="s">
        <v>604</v>
      </c>
      <c r="B268" t="s">
        <v>605</v>
      </c>
      <c r="C268" t="s">
        <v>2566</v>
      </c>
      <c r="D268" t="s">
        <v>227</v>
      </c>
      <c r="E268" t="s">
        <v>2531</v>
      </c>
      <c r="F268" t="s">
        <v>95</v>
      </c>
      <c r="G268" t="s">
        <v>52</v>
      </c>
      <c r="H268" t="s">
        <v>96</v>
      </c>
      <c r="I268" t="s">
        <v>289</v>
      </c>
      <c r="J268" t="s">
        <v>28</v>
      </c>
      <c r="K268" t="s">
        <v>2541</v>
      </c>
      <c r="L268" t="s">
        <v>7</v>
      </c>
      <c r="M268" t="s">
        <v>45</v>
      </c>
      <c r="N268" s="2" t="s">
        <v>69</v>
      </c>
      <c r="O268">
        <v>70</v>
      </c>
      <c r="P268" s="4">
        <v>67.712303187504887</v>
      </c>
      <c r="Q268" s="4">
        <v>4739.8612231253419</v>
      </c>
    </row>
    <row r="269" spans="1:17" x14ac:dyDescent="0.25">
      <c r="A269" t="s">
        <v>612</v>
      </c>
      <c r="B269" t="s">
        <v>613</v>
      </c>
      <c r="C269" t="s">
        <v>2566</v>
      </c>
      <c r="D269" t="s">
        <v>108</v>
      </c>
      <c r="E269" t="s">
        <v>2532</v>
      </c>
      <c r="F269" t="s">
        <v>109</v>
      </c>
      <c r="G269" t="s">
        <v>234</v>
      </c>
      <c r="H269" t="s">
        <v>110</v>
      </c>
      <c r="I269" t="s">
        <v>289</v>
      </c>
      <c r="J269" t="s">
        <v>21</v>
      </c>
      <c r="K269" t="s">
        <v>2540</v>
      </c>
      <c r="L269" t="s">
        <v>29</v>
      </c>
      <c r="M269" t="s">
        <v>45</v>
      </c>
      <c r="N269" s="2" t="s">
        <v>68</v>
      </c>
      <c r="O269">
        <v>1</v>
      </c>
      <c r="P269" s="4">
        <v>55.647750281045212</v>
      </c>
      <c r="Q269" s="4">
        <v>55.647750281045212</v>
      </c>
    </row>
    <row r="270" spans="1:17" x14ac:dyDescent="0.25">
      <c r="A270" t="s">
        <v>622</v>
      </c>
      <c r="B270" t="s">
        <v>623</v>
      </c>
      <c r="C270" t="s">
        <v>2566</v>
      </c>
      <c r="D270" t="s">
        <v>114</v>
      </c>
      <c r="E270" t="s">
        <v>2532</v>
      </c>
      <c r="F270" t="s">
        <v>95</v>
      </c>
      <c r="G270" t="s">
        <v>624</v>
      </c>
      <c r="H270" t="s">
        <v>96</v>
      </c>
      <c r="I270" t="s">
        <v>289</v>
      </c>
      <c r="J270" t="s">
        <v>28</v>
      </c>
      <c r="K270" t="s">
        <v>2541</v>
      </c>
      <c r="L270" t="s">
        <v>29</v>
      </c>
      <c r="M270" t="s">
        <v>45</v>
      </c>
      <c r="N270" s="2" t="s">
        <v>47</v>
      </c>
      <c r="O270">
        <v>1</v>
      </c>
      <c r="P270" s="4">
        <v>34.534782694740798</v>
      </c>
      <c r="Q270" s="4">
        <v>34.534782694740798</v>
      </c>
    </row>
    <row r="271" spans="1:17" x14ac:dyDescent="0.25">
      <c r="A271" t="s">
        <v>625</v>
      </c>
      <c r="B271" t="s">
        <v>626</v>
      </c>
      <c r="C271" t="s">
        <v>2566</v>
      </c>
      <c r="D271" t="s">
        <v>105</v>
      </c>
      <c r="E271" t="s">
        <v>2530</v>
      </c>
      <c r="F271" t="s">
        <v>95</v>
      </c>
      <c r="G271" t="s">
        <v>42</v>
      </c>
      <c r="H271" t="s">
        <v>96</v>
      </c>
      <c r="I271" t="s">
        <v>289</v>
      </c>
      <c r="J271" t="s">
        <v>28</v>
      </c>
      <c r="K271" t="s">
        <v>2541</v>
      </c>
      <c r="L271" t="s">
        <v>86</v>
      </c>
      <c r="M271" t="s">
        <v>45</v>
      </c>
      <c r="N271" s="2" t="s">
        <v>54</v>
      </c>
      <c r="O271">
        <v>3</v>
      </c>
      <c r="P271" s="4">
        <v>60.171957620967596</v>
      </c>
      <c r="Q271" s="4">
        <v>180.5158728629028</v>
      </c>
    </row>
    <row r="272" spans="1:17" x14ac:dyDescent="0.25">
      <c r="A272" t="s">
        <v>629</v>
      </c>
      <c r="B272" t="s">
        <v>630</v>
      </c>
      <c r="C272" t="s">
        <v>2566</v>
      </c>
      <c r="D272" t="s">
        <v>50</v>
      </c>
      <c r="E272" t="s">
        <v>2528</v>
      </c>
      <c r="F272" t="s">
        <v>41</v>
      </c>
      <c r="G272" t="s">
        <v>631</v>
      </c>
      <c r="H272" t="s">
        <v>43</v>
      </c>
      <c r="I272" t="s">
        <v>289</v>
      </c>
      <c r="J272" t="s">
        <v>21</v>
      </c>
      <c r="K272" t="s">
        <v>2540</v>
      </c>
      <c r="L272" t="s">
        <v>29</v>
      </c>
      <c r="M272" t="s">
        <v>45</v>
      </c>
      <c r="N272" s="2" t="s">
        <v>90</v>
      </c>
      <c r="O272">
        <v>1</v>
      </c>
      <c r="P272" s="4">
        <v>60.171957620967596</v>
      </c>
      <c r="Q272" s="4">
        <v>60.171957620967596</v>
      </c>
    </row>
    <row r="273" spans="1:17" x14ac:dyDescent="0.25">
      <c r="A273" t="s">
        <v>632</v>
      </c>
      <c r="B273" t="s">
        <v>633</v>
      </c>
      <c r="C273" t="s">
        <v>2566</v>
      </c>
      <c r="D273" t="s">
        <v>66</v>
      </c>
      <c r="E273" t="s">
        <v>2527</v>
      </c>
      <c r="F273" t="s">
        <v>95</v>
      </c>
      <c r="G273" t="s">
        <v>52</v>
      </c>
      <c r="H273" t="s">
        <v>96</v>
      </c>
      <c r="I273" t="s">
        <v>289</v>
      </c>
      <c r="J273" t="s">
        <v>28</v>
      </c>
      <c r="K273" t="s">
        <v>2541</v>
      </c>
      <c r="L273" t="s">
        <v>22</v>
      </c>
      <c r="M273" t="s">
        <v>45</v>
      </c>
      <c r="N273" s="2" t="s">
        <v>67</v>
      </c>
      <c r="O273">
        <v>4</v>
      </c>
      <c r="P273" s="4">
        <v>60.171957620967596</v>
      </c>
      <c r="Q273" s="4">
        <v>240.68783048387039</v>
      </c>
    </row>
    <row r="274" spans="1:17" x14ac:dyDescent="0.25">
      <c r="A274" t="s">
        <v>632</v>
      </c>
      <c r="B274" t="s">
        <v>633</v>
      </c>
      <c r="C274" t="s">
        <v>2566</v>
      </c>
      <c r="D274" t="s">
        <v>66</v>
      </c>
      <c r="E274" t="s">
        <v>2527</v>
      </c>
      <c r="F274" t="s">
        <v>95</v>
      </c>
      <c r="G274" t="s">
        <v>52</v>
      </c>
      <c r="H274" t="s">
        <v>96</v>
      </c>
      <c r="I274" t="s">
        <v>289</v>
      </c>
      <c r="J274" t="s">
        <v>28</v>
      </c>
      <c r="K274" t="s">
        <v>2541</v>
      </c>
      <c r="L274" t="s">
        <v>22</v>
      </c>
      <c r="M274" t="s">
        <v>45</v>
      </c>
      <c r="N274" s="2" t="s">
        <v>46</v>
      </c>
      <c r="O274">
        <v>5</v>
      </c>
      <c r="P274" s="4">
        <v>60.171957620967596</v>
      </c>
      <c r="Q274" s="4">
        <v>300.859788104838</v>
      </c>
    </row>
    <row r="275" spans="1:17" x14ac:dyDescent="0.25">
      <c r="A275" t="s">
        <v>632</v>
      </c>
      <c r="B275" t="s">
        <v>633</v>
      </c>
      <c r="C275" t="s">
        <v>2566</v>
      </c>
      <c r="D275" t="s">
        <v>66</v>
      </c>
      <c r="E275" t="s">
        <v>2527</v>
      </c>
      <c r="F275" t="s">
        <v>95</v>
      </c>
      <c r="G275" t="s">
        <v>52</v>
      </c>
      <c r="H275" t="s">
        <v>96</v>
      </c>
      <c r="I275" t="s">
        <v>289</v>
      </c>
      <c r="J275" t="s">
        <v>28</v>
      </c>
      <c r="K275" t="s">
        <v>2541</v>
      </c>
      <c r="L275" t="s">
        <v>22</v>
      </c>
      <c r="M275" t="s">
        <v>45</v>
      </c>
      <c r="N275" s="2" t="s">
        <v>47</v>
      </c>
      <c r="O275">
        <v>2</v>
      </c>
      <c r="P275" s="4">
        <v>60.171957620967596</v>
      </c>
      <c r="Q275" s="4">
        <v>120.34391524193519</v>
      </c>
    </row>
    <row r="276" spans="1:17" x14ac:dyDescent="0.25">
      <c r="A276" t="s">
        <v>635</v>
      </c>
      <c r="B276" t="s">
        <v>636</v>
      </c>
      <c r="C276" t="s">
        <v>2566</v>
      </c>
      <c r="D276" t="s">
        <v>227</v>
      </c>
      <c r="E276" t="s">
        <v>2531</v>
      </c>
      <c r="F276" t="s">
        <v>18</v>
      </c>
      <c r="G276" t="s">
        <v>42</v>
      </c>
      <c r="H276" t="s">
        <v>102</v>
      </c>
      <c r="I276" t="s">
        <v>289</v>
      </c>
      <c r="J276" t="s">
        <v>21</v>
      </c>
      <c r="K276" t="s">
        <v>2540</v>
      </c>
      <c r="L276" t="s">
        <v>7</v>
      </c>
      <c r="M276" t="s">
        <v>45</v>
      </c>
      <c r="N276" s="2" t="s">
        <v>54</v>
      </c>
      <c r="O276">
        <v>2</v>
      </c>
      <c r="P276" s="4">
        <v>135.57541328634051</v>
      </c>
      <c r="Q276" s="4">
        <v>271.15082657268101</v>
      </c>
    </row>
    <row r="277" spans="1:17" x14ac:dyDescent="0.25">
      <c r="A277" t="s">
        <v>637</v>
      </c>
      <c r="B277" t="s">
        <v>638</v>
      </c>
      <c r="C277" t="s">
        <v>2566</v>
      </c>
      <c r="D277" t="s">
        <v>251</v>
      </c>
      <c r="E277" t="s">
        <v>2535</v>
      </c>
      <c r="F277" t="s">
        <v>95</v>
      </c>
      <c r="G277" t="s">
        <v>639</v>
      </c>
      <c r="H277" t="s">
        <v>252</v>
      </c>
      <c r="I277" t="s">
        <v>289</v>
      </c>
      <c r="J277" t="s">
        <v>28</v>
      </c>
      <c r="K277" t="s">
        <v>2541</v>
      </c>
      <c r="L277" t="s">
        <v>29</v>
      </c>
      <c r="M277" t="s">
        <v>45</v>
      </c>
      <c r="N277" s="2" t="s">
        <v>90</v>
      </c>
      <c r="O277">
        <v>2</v>
      </c>
      <c r="P277" s="4">
        <v>45.091266487893009</v>
      </c>
      <c r="Q277" s="4">
        <v>90.182532975786017</v>
      </c>
    </row>
    <row r="278" spans="1:17" x14ac:dyDescent="0.25">
      <c r="A278" t="s">
        <v>640</v>
      </c>
      <c r="B278" t="s">
        <v>641</v>
      </c>
      <c r="C278" t="s">
        <v>2566</v>
      </c>
      <c r="D278" t="s">
        <v>251</v>
      </c>
      <c r="E278" t="s">
        <v>2535</v>
      </c>
      <c r="F278" t="s">
        <v>95</v>
      </c>
      <c r="G278" t="s">
        <v>642</v>
      </c>
      <c r="H278" t="s">
        <v>252</v>
      </c>
      <c r="I278" t="s">
        <v>289</v>
      </c>
      <c r="J278" t="s">
        <v>28</v>
      </c>
      <c r="K278" t="s">
        <v>2541</v>
      </c>
      <c r="L278" t="s">
        <v>29</v>
      </c>
      <c r="M278" t="s">
        <v>45</v>
      </c>
      <c r="N278" s="2" t="s">
        <v>67</v>
      </c>
      <c r="O278">
        <v>1</v>
      </c>
      <c r="P278" s="4">
        <v>60.171957620967596</v>
      </c>
      <c r="Q278" s="4">
        <v>60.171957620967596</v>
      </c>
    </row>
    <row r="279" spans="1:17" x14ac:dyDescent="0.25">
      <c r="A279" t="s">
        <v>643</v>
      </c>
      <c r="B279" t="s">
        <v>644</v>
      </c>
      <c r="C279" t="s">
        <v>2566</v>
      </c>
      <c r="D279" t="s">
        <v>227</v>
      </c>
      <c r="E279" t="s">
        <v>2531</v>
      </c>
      <c r="F279" t="s">
        <v>95</v>
      </c>
      <c r="G279" t="s">
        <v>42</v>
      </c>
      <c r="H279" t="s">
        <v>96</v>
      </c>
      <c r="I279" t="s">
        <v>289</v>
      </c>
      <c r="J279" t="s">
        <v>28</v>
      </c>
      <c r="K279" t="s">
        <v>2541</v>
      </c>
      <c r="L279" t="s">
        <v>86</v>
      </c>
      <c r="M279" t="s">
        <v>45</v>
      </c>
      <c r="N279" s="2" t="s">
        <v>54</v>
      </c>
      <c r="O279">
        <v>1</v>
      </c>
      <c r="P279" s="4">
        <v>120.49472215326593</v>
      </c>
      <c r="Q279" s="4">
        <v>120.49472215326593</v>
      </c>
    </row>
    <row r="280" spans="1:17" x14ac:dyDescent="0.25">
      <c r="A280" t="s">
        <v>650</v>
      </c>
      <c r="B280" t="s">
        <v>651</v>
      </c>
      <c r="C280" t="s">
        <v>2567</v>
      </c>
      <c r="D280" t="s">
        <v>207</v>
      </c>
      <c r="E280" t="s">
        <v>2534</v>
      </c>
      <c r="F280" t="s">
        <v>255</v>
      </c>
      <c r="G280" t="s">
        <v>652</v>
      </c>
      <c r="H280" t="s">
        <v>14</v>
      </c>
      <c r="I280" t="s">
        <v>289</v>
      </c>
      <c r="J280" t="s">
        <v>28</v>
      </c>
      <c r="K280" t="s">
        <v>2541</v>
      </c>
      <c r="L280" t="s">
        <v>86</v>
      </c>
      <c r="M280" t="s">
        <v>8</v>
      </c>
      <c r="N280" s="2" t="s">
        <v>257</v>
      </c>
      <c r="O280">
        <v>1</v>
      </c>
      <c r="P280" s="4">
        <v>34.534782694740798</v>
      </c>
      <c r="Q280" s="4">
        <v>34.534782694740798</v>
      </c>
    </row>
    <row r="281" spans="1:17" x14ac:dyDescent="0.25">
      <c r="A281" t="s">
        <v>653</v>
      </c>
      <c r="B281" t="s">
        <v>654</v>
      </c>
      <c r="C281" t="s">
        <v>2566</v>
      </c>
      <c r="D281" t="s">
        <v>101</v>
      </c>
      <c r="E281" t="s">
        <v>2531</v>
      </c>
      <c r="F281" t="s">
        <v>356</v>
      </c>
      <c r="G281" t="s">
        <v>42</v>
      </c>
      <c r="H281" t="s">
        <v>216</v>
      </c>
      <c r="I281" t="s">
        <v>289</v>
      </c>
      <c r="J281" t="s">
        <v>28</v>
      </c>
      <c r="K281" t="s">
        <v>2541</v>
      </c>
      <c r="L281" t="s">
        <v>86</v>
      </c>
      <c r="M281" t="s">
        <v>8</v>
      </c>
      <c r="N281" s="2">
        <v>30</v>
      </c>
      <c r="O281">
        <v>2</v>
      </c>
      <c r="P281" s="4">
        <v>210.97886895171345</v>
      </c>
      <c r="Q281" s="4">
        <v>421.9577379034269</v>
      </c>
    </row>
    <row r="282" spans="1:17" x14ac:dyDescent="0.25">
      <c r="A282" t="s">
        <v>653</v>
      </c>
      <c r="B282" t="s">
        <v>654</v>
      </c>
      <c r="C282" t="s">
        <v>2566</v>
      </c>
      <c r="D282" t="s">
        <v>101</v>
      </c>
      <c r="E282" t="s">
        <v>2531</v>
      </c>
      <c r="F282" t="s">
        <v>356</v>
      </c>
      <c r="G282" t="s">
        <v>42</v>
      </c>
      <c r="H282" t="s">
        <v>216</v>
      </c>
      <c r="I282" t="s">
        <v>289</v>
      </c>
      <c r="J282" t="s">
        <v>28</v>
      </c>
      <c r="K282" t="s">
        <v>2541</v>
      </c>
      <c r="L282" t="s">
        <v>86</v>
      </c>
      <c r="M282" t="s">
        <v>8</v>
      </c>
      <c r="N282" s="2">
        <v>32</v>
      </c>
      <c r="O282">
        <v>2</v>
      </c>
      <c r="P282" s="4">
        <v>210.97886895171345</v>
      </c>
      <c r="Q282" s="4">
        <v>421.9577379034269</v>
      </c>
    </row>
    <row r="283" spans="1:17" x14ac:dyDescent="0.25">
      <c r="A283" t="s">
        <v>653</v>
      </c>
      <c r="B283" t="s">
        <v>654</v>
      </c>
      <c r="C283" t="s">
        <v>2566</v>
      </c>
      <c r="D283" t="s">
        <v>101</v>
      </c>
      <c r="E283" t="s">
        <v>2531</v>
      </c>
      <c r="F283" t="s">
        <v>356</v>
      </c>
      <c r="G283" t="s">
        <v>42</v>
      </c>
      <c r="H283" t="s">
        <v>216</v>
      </c>
      <c r="I283" t="s">
        <v>289</v>
      </c>
      <c r="J283" t="s">
        <v>28</v>
      </c>
      <c r="K283" t="s">
        <v>2541</v>
      </c>
      <c r="L283" t="s">
        <v>86</v>
      </c>
      <c r="M283" t="s">
        <v>8</v>
      </c>
      <c r="N283" s="2">
        <v>36</v>
      </c>
      <c r="O283">
        <v>1</v>
      </c>
      <c r="P283" s="4">
        <v>210.97886895171345</v>
      </c>
      <c r="Q283" s="4">
        <v>210.97886895171345</v>
      </c>
    </row>
    <row r="284" spans="1:17" x14ac:dyDescent="0.25">
      <c r="A284" t="s">
        <v>653</v>
      </c>
      <c r="B284" t="s">
        <v>654</v>
      </c>
      <c r="C284" t="s">
        <v>2566</v>
      </c>
      <c r="D284" t="s">
        <v>101</v>
      </c>
      <c r="E284" t="s">
        <v>2531</v>
      </c>
      <c r="F284" t="s">
        <v>356</v>
      </c>
      <c r="G284" t="s">
        <v>42</v>
      </c>
      <c r="H284" t="s">
        <v>216</v>
      </c>
      <c r="I284" t="s">
        <v>289</v>
      </c>
      <c r="J284" t="s">
        <v>28</v>
      </c>
      <c r="K284" t="s">
        <v>2541</v>
      </c>
      <c r="L284" t="s">
        <v>86</v>
      </c>
      <c r="M284" t="s">
        <v>8</v>
      </c>
      <c r="N284" s="2">
        <v>38</v>
      </c>
      <c r="O284">
        <v>2</v>
      </c>
      <c r="P284" s="4">
        <v>210.97886895171345</v>
      </c>
      <c r="Q284" s="4">
        <v>421.9577379034269</v>
      </c>
    </row>
    <row r="285" spans="1:17" x14ac:dyDescent="0.25">
      <c r="A285" t="s">
        <v>653</v>
      </c>
      <c r="B285" t="s">
        <v>654</v>
      </c>
      <c r="C285" t="s">
        <v>2566</v>
      </c>
      <c r="D285" t="s">
        <v>101</v>
      </c>
      <c r="E285" t="s">
        <v>2531</v>
      </c>
      <c r="F285" t="s">
        <v>356</v>
      </c>
      <c r="G285" t="s">
        <v>42</v>
      </c>
      <c r="H285" t="s">
        <v>216</v>
      </c>
      <c r="I285" t="s">
        <v>289</v>
      </c>
      <c r="J285" t="s">
        <v>28</v>
      </c>
      <c r="K285" t="s">
        <v>2541</v>
      </c>
      <c r="L285" t="s">
        <v>86</v>
      </c>
      <c r="M285" t="s">
        <v>8</v>
      </c>
      <c r="N285" s="2">
        <v>40</v>
      </c>
      <c r="O285">
        <v>1</v>
      </c>
      <c r="P285" s="4">
        <v>210.97886895171345</v>
      </c>
      <c r="Q285" s="4">
        <v>210.97886895171345</v>
      </c>
    </row>
    <row r="286" spans="1:17" x14ac:dyDescent="0.25">
      <c r="A286" t="s">
        <v>657</v>
      </c>
      <c r="B286" t="s">
        <v>658</v>
      </c>
      <c r="C286" t="s">
        <v>2566</v>
      </c>
      <c r="D286" t="s">
        <v>66</v>
      </c>
      <c r="E286" t="s">
        <v>2527</v>
      </c>
      <c r="F286" t="s">
        <v>95</v>
      </c>
      <c r="G286" t="s">
        <v>52</v>
      </c>
      <c r="H286" t="s">
        <v>96</v>
      </c>
      <c r="I286" t="s">
        <v>289</v>
      </c>
      <c r="J286" t="s">
        <v>28</v>
      </c>
      <c r="K286" t="s">
        <v>2541</v>
      </c>
      <c r="L286" t="s">
        <v>7</v>
      </c>
      <c r="M286" t="s">
        <v>45</v>
      </c>
      <c r="N286" s="2" t="s">
        <v>47</v>
      </c>
      <c r="O286">
        <v>1</v>
      </c>
      <c r="P286" s="4">
        <v>55.647750281045212</v>
      </c>
      <c r="Q286" s="4">
        <v>55.647750281045212</v>
      </c>
    </row>
    <row r="287" spans="1:17" x14ac:dyDescent="0.25">
      <c r="A287" t="s">
        <v>659</v>
      </c>
      <c r="B287" t="s">
        <v>660</v>
      </c>
      <c r="C287" t="s">
        <v>2566</v>
      </c>
      <c r="D287" t="s">
        <v>66</v>
      </c>
      <c r="E287" t="s">
        <v>2527</v>
      </c>
      <c r="F287" t="s">
        <v>95</v>
      </c>
      <c r="G287" t="s">
        <v>52</v>
      </c>
      <c r="H287" t="s">
        <v>96</v>
      </c>
      <c r="I287" t="s">
        <v>289</v>
      </c>
      <c r="J287" t="s">
        <v>28</v>
      </c>
      <c r="K287" t="s">
        <v>2541</v>
      </c>
      <c r="L287" t="s">
        <v>22</v>
      </c>
      <c r="M287" t="s">
        <v>45</v>
      </c>
      <c r="N287" s="2" t="s">
        <v>47</v>
      </c>
      <c r="O287">
        <v>2</v>
      </c>
      <c r="P287" s="4">
        <v>55.647750281045212</v>
      </c>
      <c r="Q287" s="4">
        <v>111.29550056209042</v>
      </c>
    </row>
    <row r="288" spans="1:17" x14ac:dyDescent="0.25">
      <c r="A288" t="s">
        <v>661</v>
      </c>
      <c r="B288" t="s">
        <v>662</v>
      </c>
      <c r="C288" t="s">
        <v>2566</v>
      </c>
      <c r="D288" t="s">
        <v>66</v>
      </c>
      <c r="E288" t="s">
        <v>2527</v>
      </c>
      <c r="F288" t="s">
        <v>95</v>
      </c>
      <c r="G288" t="s">
        <v>52</v>
      </c>
      <c r="H288" t="s">
        <v>96</v>
      </c>
      <c r="I288" t="s">
        <v>289</v>
      </c>
      <c r="J288" t="s">
        <v>28</v>
      </c>
      <c r="K288" t="s">
        <v>2541</v>
      </c>
      <c r="L288" t="s">
        <v>29</v>
      </c>
      <c r="M288" t="s">
        <v>45</v>
      </c>
      <c r="N288" s="2" t="s">
        <v>90</v>
      </c>
      <c r="O288">
        <v>1</v>
      </c>
      <c r="P288" s="4">
        <v>55.647750281045212</v>
      </c>
      <c r="Q288" s="4">
        <v>55.647750281045212</v>
      </c>
    </row>
    <row r="289" spans="1:17" x14ac:dyDescent="0.25">
      <c r="A289" t="s">
        <v>665</v>
      </c>
      <c r="B289" t="s">
        <v>666</v>
      </c>
      <c r="C289" t="s">
        <v>2566</v>
      </c>
      <c r="D289" t="s">
        <v>66</v>
      </c>
      <c r="E289" t="s">
        <v>2527</v>
      </c>
      <c r="F289" t="s">
        <v>95</v>
      </c>
      <c r="G289" t="s">
        <v>52</v>
      </c>
      <c r="H289" t="s">
        <v>96</v>
      </c>
      <c r="I289" t="s">
        <v>289</v>
      </c>
      <c r="J289" t="s">
        <v>28</v>
      </c>
      <c r="K289" t="s">
        <v>2541</v>
      </c>
      <c r="L289" t="s">
        <v>29</v>
      </c>
      <c r="M289" t="s">
        <v>45</v>
      </c>
      <c r="N289" s="2" t="s">
        <v>54</v>
      </c>
      <c r="O289">
        <v>1</v>
      </c>
      <c r="P289" s="4">
        <v>49.615473827815386</v>
      </c>
      <c r="Q289" s="4">
        <v>49.615473827815386</v>
      </c>
    </row>
    <row r="290" spans="1:17" x14ac:dyDescent="0.25">
      <c r="A290" t="s">
        <v>665</v>
      </c>
      <c r="B290" t="s">
        <v>666</v>
      </c>
      <c r="C290" t="s">
        <v>2566</v>
      </c>
      <c r="D290" t="s">
        <v>66</v>
      </c>
      <c r="E290" t="s">
        <v>2527</v>
      </c>
      <c r="F290" t="s">
        <v>95</v>
      </c>
      <c r="G290" t="s">
        <v>52</v>
      </c>
      <c r="H290" t="s">
        <v>96</v>
      </c>
      <c r="I290" t="s">
        <v>289</v>
      </c>
      <c r="J290" t="s">
        <v>28</v>
      </c>
      <c r="K290" t="s">
        <v>2541</v>
      </c>
      <c r="L290" t="s">
        <v>29</v>
      </c>
      <c r="M290" t="s">
        <v>45</v>
      </c>
      <c r="N290" s="2" t="s">
        <v>69</v>
      </c>
      <c r="O290">
        <v>1</v>
      </c>
      <c r="P290" s="4">
        <v>49.615473827815386</v>
      </c>
      <c r="Q290" s="4">
        <v>49.615473827815386</v>
      </c>
    </row>
    <row r="291" spans="1:17" x14ac:dyDescent="0.25">
      <c r="A291" t="s">
        <v>667</v>
      </c>
      <c r="B291" t="s">
        <v>668</v>
      </c>
      <c r="C291" t="s">
        <v>2566</v>
      </c>
      <c r="D291" t="s">
        <v>251</v>
      </c>
      <c r="E291" t="s">
        <v>2535</v>
      </c>
      <c r="F291" t="s">
        <v>95</v>
      </c>
      <c r="G291" t="s">
        <v>669</v>
      </c>
      <c r="H291" t="s">
        <v>252</v>
      </c>
      <c r="I291" t="s">
        <v>289</v>
      </c>
      <c r="J291" t="s">
        <v>28</v>
      </c>
      <c r="K291" t="s">
        <v>2541</v>
      </c>
      <c r="L291" t="s">
        <v>86</v>
      </c>
      <c r="M291" t="s">
        <v>45</v>
      </c>
      <c r="N291" s="2" t="s">
        <v>90</v>
      </c>
      <c r="O291">
        <v>2</v>
      </c>
      <c r="P291" s="4">
        <v>49.615473827815386</v>
      </c>
      <c r="Q291" s="4">
        <v>99.230947655630771</v>
      </c>
    </row>
    <row r="292" spans="1:17" x14ac:dyDescent="0.25">
      <c r="A292" t="s">
        <v>667</v>
      </c>
      <c r="B292" t="s">
        <v>668</v>
      </c>
      <c r="C292" t="s">
        <v>2566</v>
      </c>
      <c r="D292" t="s">
        <v>251</v>
      </c>
      <c r="E292" t="s">
        <v>2535</v>
      </c>
      <c r="F292" t="s">
        <v>95</v>
      </c>
      <c r="G292" t="s">
        <v>669</v>
      </c>
      <c r="H292" t="s">
        <v>252</v>
      </c>
      <c r="I292" t="s">
        <v>289</v>
      </c>
      <c r="J292" t="s">
        <v>28</v>
      </c>
      <c r="K292" t="s">
        <v>2541</v>
      </c>
      <c r="L292" t="s">
        <v>86</v>
      </c>
      <c r="M292" t="s">
        <v>45</v>
      </c>
      <c r="N292" s="2" t="s">
        <v>69</v>
      </c>
      <c r="O292">
        <v>1</v>
      </c>
      <c r="P292" s="4">
        <v>49.615473827815386</v>
      </c>
      <c r="Q292" s="4">
        <v>49.615473827815386</v>
      </c>
    </row>
    <row r="293" spans="1:17" x14ac:dyDescent="0.25">
      <c r="A293" t="s">
        <v>670</v>
      </c>
      <c r="B293" t="s">
        <v>671</v>
      </c>
      <c r="C293" t="s">
        <v>2566</v>
      </c>
      <c r="D293" t="s">
        <v>227</v>
      </c>
      <c r="E293" t="s">
        <v>2531</v>
      </c>
      <c r="F293" t="s">
        <v>41</v>
      </c>
      <c r="G293" t="s">
        <v>42</v>
      </c>
      <c r="H293" t="s">
        <v>102</v>
      </c>
      <c r="I293" t="s">
        <v>289</v>
      </c>
      <c r="J293" t="s">
        <v>21</v>
      </c>
      <c r="K293" t="s">
        <v>2540</v>
      </c>
      <c r="L293" t="s">
        <v>86</v>
      </c>
      <c r="M293" t="s">
        <v>45</v>
      </c>
      <c r="N293" s="2" t="s">
        <v>90</v>
      </c>
      <c r="O293">
        <v>1</v>
      </c>
      <c r="P293" s="4">
        <v>128.03506771980324</v>
      </c>
      <c r="Q293" s="4">
        <v>128.03506771980324</v>
      </c>
    </row>
    <row r="294" spans="1:17" x14ac:dyDescent="0.25">
      <c r="A294" t="s">
        <v>670</v>
      </c>
      <c r="B294" t="s">
        <v>671</v>
      </c>
      <c r="C294" t="s">
        <v>2566</v>
      </c>
      <c r="D294" t="s">
        <v>227</v>
      </c>
      <c r="E294" t="s">
        <v>2531</v>
      </c>
      <c r="F294" t="s">
        <v>41</v>
      </c>
      <c r="G294" t="s">
        <v>42</v>
      </c>
      <c r="H294" t="s">
        <v>102</v>
      </c>
      <c r="I294" t="s">
        <v>289</v>
      </c>
      <c r="J294" t="s">
        <v>21</v>
      </c>
      <c r="K294" t="s">
        <v>2540</v>
      </c>
      <c r="L294" t="s">
        <v>86</v>
      </c>
      <c r="M294" t="s">
        <v>45</v>
      </c>
      <c r="N294" s="2" t="s">
        <v>69</v>
      </c>
      <c r="O294">
        <v>2</v>
      </c>
      <c r="P294" s="4">
        <v>128.03506771980324</v>
      </c>
      <c r="Q294" s="4">
        <v>256.07013543960647</v>
      </c>
    </row>
    <row r="295" spans="1:17" x14ac:dyDescent="0.25">
      <c r="A295" t="s">
        <v>672</v>
      </c>
      <c r="B295" t="s">
        <v>673</v>
      </c>
      <c r="C295" t="s">
        <v>2566</v>
      </c>
      <c r="D295" t="s">
        <v>105</v>
      </c>
      <c r="E295" t="s">
        <v>2530</v>
      </c>
      <c r="F295" t="s">
        <v>41</v>
      </c>
      <c r="G295" t="s">
        <v>674</v>
      </c>
      <c r="H295" t="s">
        <v>102</v>
      </c>
      <c r="I295" t="s">
        <v>289</v>
      </c>
      <c r="J295" t="s">
        <v>21</v>
      </c>
      <c r="K295" t="s">
        <v>2540</v>
      </c>
      <c r="L295" t="s">
        <v>7</v>
      </c>
      <c r="M295" t="s">
        <v>45</v>
      </c>
      <c r="N295" s="2" t="s">
        <v>46</v>
      </c>
      <c r="O295">
        <v>1</v>
      </c>
      <c r="P295" s="4">
        <v>60.171957620967596</v>
      </c>
      <c r="Q295" s="4">
        <v>60.171957620967596</v>
      </c>
    </row>
    <row r="296" spans="1:17" x14ac:dyDescent="0.25">
      <c r="A296" t="s">
        <v>680</v>
      </c>
      <c r="B296" t="s">
        <v>681</v>
      </c>
      <c r="C296" t="s">
        <v>2567</v>
      </c>
      <c r="D296" t="s">
        <v>207</v>
      </c>
      <c r="E296" t="s">
        <v>2534</v>
      </c>
      <c r="F296" t="s">
        <v>3</v>
      </c>
      <c r="G296" t="s">
        <v>682</v>
      </c>
      <c r="H296" t="s">
        <v>14</v>
      </c>
      <c r="I296" t="s">
        <v>289</v>
      </c>
      <c r="J296" t="s">
        <v>6</v>
      </c>
      <c r="K296" t="s">
        <v>2542</v>
      </c>
      <c r="L296" t="s">
        <v>86</v>
      </c>
      <c r="M296" t="s">
        <v>8</v>
      </c>
      <c r="N296" s="2" t="s">
        <v>257</v>
      </c>
      <c r="O296">
        <v>2</v>
      </c>
      <c r="P296" s="4">
        <v>25.486368014896044</v>
      </c>
      <c r="Q296" s="4">
        <v>50.972736029792088</v>
      </c>
    </row>
    <row r="297" spans="1:17" x14ac:dyDescent="0.25">
      <c r="A297" t="s">
        <v>685</v>
      </c>
      <c r="B297" t="s">
        <v>686</v>
      </c>
      <c r="C297" t="s">
        <v>2525</v>
      </c>
      <c r="D297" t="s">
        <v>61</v>
      </c>
      <c r="E297" t="s">
        <v>2529</v>
      </c>
      <c r="F297" t="s">
        <v>3</v>
      </c>
      <c r="G297" t="s">
        <v>687</v>
      </c>
      <c r="H297" t="s">
        <v>14</v>
      </c>
      <c r="I297" t="s">
        <v>289</v>
      </c>
      <c r="J297" t="s">
        <v>6</v>
      </c>
      <c r="K297" t="s">
        <v>2542</v>
      </c>
      <c r="L297" t="s">
        <v>86</v>
      </c>
      <c r="M297" t="s">
        <v>8</v>
      </c>
      <c r="N297" s="2" t="s">
        <v>58</v>
      </c>
      <c r="O297">
        <v>1</v>
      </c>
      <c r="P297" s="4">
        <v>25.486368014896044</v>
      </c>
      <c r="Q297" s="4">
        <v>25.486368014896044</v>
      </c>
    </row>
    <row r="298" spans="1:17" x14ac:dyDescent="0.25">
      <c r="A298" t="s">
        <v>688</v>
      </c>
      <c r="B298" t="s">
        <v>689</v>
      </c>
      <c r="C298" t="s">
        <v>2567</v>
      </c>
      <c r="D298" t="s">
        <v>207</v>
      </c>
      <c r="E298" t="s">
        <v>2534</v>
      </c>
      <c r="F298" t="s">
        <v>3</v>
      </c>
      <c r="G298" t="s">
        <v>690</v>
      </c>
      <c r="H298" t="s">
        <v>14</v>
      </c>
      <c r="I298" t="s">
        <v>289</v>
      </c>
      <c r="J298" t="s">
        <v>6</v>
      </c>
      <c r="K298" t="s">
        <v>2542</v>
      </c>
      <c r="L298" t="s">
        <v>86</v>
      </c>
      <c r="M298" t="s">
        <v>8</v>
      </c>
      <c r="N298" s="2" t="s">
        <v>257</v>
      </c>
      <c r="O298">
        <v>4</v>
      </c>
      <c r="P298" s="4">
        <v>30.010575354818425</v>
      </c>
      <c r="Q298" s="4">
        <v>120.0423014192737</v>
      </c>
    </row>
    <row r="299" spans="1:17" x14ac:dyDescent="0.25">
      <c r="A299" t="s">
        <v>691</v>
      </c>
      <c r="B299" t="s">
        <v>686</v>
      </c>
      <c r="C299" t="s">
        <v>2525</v>
      </c>
      <c r="D299" t="s">
        <v>61</v>
      </c>
      <c r="E299" t="s">
        <v>2529</v>
      </c>
      <c r="F299" t="s">
        <v>25</v>
      </c>
      <c r="G299" t="s">
        <v>692</v>
      </c>
      <c r="H299" t="s">
        <v>235</v>
      </c>
      <c r="I299" t="s">
        <v>289</v>
      </c>
      <c r="J299" t="s">
        <v>6</v>
      </c>
      <c r="K299" t="s">
        <v>2542</v>
      </c>
      <c r="L299" t="s">
        <v>86</v>
      </c>
      <c r="M299" t="s">
        <v>8</v>
      </c>
      <c r="N299" s="2" t="s">
        <v>208</v>
      </c>
      <c r="O299">
        <v>2</v>
      </c>
      <c r="P299" s="4">
        <v>45.091266487893009</v>
      </c>
      <c r="Q299" s="4">
        <v>90.182532975786017</v>
      </c>
    </row>
    <row r="300" spans="1:17" x14ac:dyDescent="0.25">
      <c r="A300" t="s">
        <v>695</v>
      </c>
      <c r="B300" t="s">
        <v>696</v>
      </c>
      <c r="C300" t="s">
        <v>2525</v>
      </c>
      <c r="D300" t="s">
        <v>61</v>
      </c>
      <c r="E300" t="s">
        <v>2529</v>
      </c>
      <c r="F300" t="s">
        <v>25</v>
      </c>
      <c r="G300" t="s">
        <v>697</v>
      </c>
      <c r="H300" t="s">
        <v>235</v>
      </c>
      <c r="I300" t="s">
        <v>289</v>
      </c>
      <c r="J300" t="s">
        <v>6</v>
      </c>
      <c r="K300" t="s">
        <v>2542</v>
      </c>
      <c r="L300" t="s">
        <v>86</v>
      </c>
      <c r="M300" t="s">
        <v>8</v>
      </c>
      <c r="N300" s="2" t="s">
        <v>58</v>
      </c>
      <c r="O300">
        <v>90</v>
      </c>
      <c r="P300" s="4">
        <v>52.631612054430299</v>
      </c>
      <c r="Q300" s="4">
        <v>4736.8450848987268</v>
      </c>
    </row>
    <row r="301" spans="1:17" x14ac:dyDescent="0.25">
      <c r="A301" t="s">
        <v>695</v>
      </c>
      <c r="B301" t="s">
        <v>696</v>
      </c>
      <c r="C301" t="s">
        <v>2525</v>
      </c>
      <c r="D301" t="s">
        <v>61</v>
      </c>
      <c r="E301" t="s">
        <v>2529</v>
      </c>
      <c r="F301" t="s">
        <v>25</v>
      </c>
      <c r="G301" t="s">
        <v>697</v>
      </c>
      <c r="H301" t="s">
        <v>235</v>
      </c>
      <c r="I301" t="s">
        <v>289</v>
      </c>
      <c r="J301" t="s">
        <v>6</v>
      </c>
      <c r="K301" t="s">
        <v>2542</v>
      </c>
      <c r="L301" t="s">
        <v>86</v>
      </c>
      <c r="M301" t="s">
        <v>8</v>
      </c>
      <c r="N301" s="2" t="s">
        <v>208</v>
      </c>
      <c r="O301">
        <v>89</v>
      </c>
      <c r="P301" s="4">
        <v>52.631612054430299</v>
      </c>
      <c r="Q301" s="4">
        <v>4684.213472844297</v>
      </c>
    </row>
    <row r="302" spans="1:17" x14ac:dyDescent="0.25">
      <c r="A302" t="s">
        <v>698</v>
      </c>
      <c r="B302" t="s">
        <v>699</v>
      </c>
      <c r="C302" t="s">
        <v>2525</v>
      </c>
      <c r="D302" t="s">
        <v>61</v>
      </c>
      <c r="E302" t="s">
        <v>2529</v>
      </c>
      <c r="F302" t="s">
        <v>25</v>
      </c>
      <c r="G302" t="s">
        <v>700</v>
      </c>
      <c r="H302" t="s">
        <v>235</v>
      </c>
      <c r="I302" t="s">
        <v>289</v>
      </c>
      <c r="J302" t="s">
        <v>6</v>
      </c>
      <c r="K302" t="s">
        <v>2542</v>
      </c>
      <c r="L302" t="s">
        <v>86</v>
      </c>
      <c r="M302" t="s">
        <v>8</v>
      </c>
      <c r="N302" s="2" t="s">
        <v>58</v>
      </c>
      <c r="O302">
        <v>7</v>
      </c>
      <c r="P302" s="4">
        <v>52.631612054430299</v>
      </c>
      <c r="Q302" s="4">
        <v>368.42128438101207</v>
      </c>
    </row>
    <row r="303" spans="1:17" x14ac:dyDescent="0.25">
      <c r="A303" t="s">
        <v>701</v>
      </c>
      <c r="B303" t="s">
        <v>702</v>
      </c>
      <c r="C303" t="s">
        <v>2566</v>
      </c>
      <c r="D303" t="s">
        <v>703</v>
      </c>
      <c r="E303" t="s">
        <v>2531</v>
      </c>
      <c r="F303" t="s">
        <v>25</v>
      </c>
      <c r="G303" t="s">
        <v>42</v>
      </c>
      <c r="H303" t="s">
        <v>85</v>
      </c>
      <c r="I303" t="s">
        <v>289</v>
      </c>
      <c r="J303" t="s">
        <v>21</v>
      </c>
      <c r="K303" t="s">
        <v>2540</v>
      </c>
      <c r="L303" t="s">
        <v>86</v>
      </c>
      <c r="M303" t="s">
        <v>8</v>
      </c>
      <c r="N303" s="2" t="s">
        <v>90</v>
      </c>
      <c r="O303">
        <v>2</v>
      </c>
      <c r="P303" s="4">
        <v>150.6561044194151</v>
      </c>
      <c r="Q303" s="4">
        <v>301.3122088388302</v>
      </c>
    </row>
    <row r="304" spans="1:17" x14ac:dyDescent="0.25">
      <c r="A304" t="s">
        <v>701</v>
      </c>
      <c r="B304" t="s">
        <v>702</v>
      </c>
      <c r="C304" t="s">
        <v>2566</v>
      </c>
      <c r="D304" t="s">
        <v>703</v>
      </c>
      <c r="E304" t="s">
        <v>2531</v>
      </c>
      <c r="F304" t="s">
        <v>25</v>
      </c>
      <c r="G304" t="s">
        <v>42</v>
      </c>
      <c r="H304" t="s">
        <v>85</v>
      </c>
      <c r="I304" t="s">
        <v>289</v>
      </c>
      <c r="J304" t="s">
        <v>21</v>
      </c>
      <c r="K304" t="s">
        <v>2540</v>
      </c>
      <c r="L304" t="s">
        <v>86</v>
      </c>
      <c r="M304" t="s">
        <v>8</v>
      </c>
      <c r="N304" s="2" t="s">
        <v>54</v>
      </c>
      <c r="O304">
        <v>1</v>
      </c>
      <c r="P304" s="4">
        <v>150.6561044194151</v>
      </c>
      <c r="Q304" s="4">
        <v>150.6561044194151</v>
      </c>
    </row>
    <row r="305" spans="1:17" x14ac:dyDescent="0.25">
      <c r="A305" t="s">
        <v>701</v>
      </c>
      <c r="B305" t="s">
        <v>702</v>
      </c>
      <c r="C305" t="s">
        <v>2566</v>
      </c>
      <c r="D305" t="s">
        <v>703</v>
      </c>
      <c r="E305" t="s">
        <v>2531</v>
      </c>
      <c r="F305" t="s">
        <v>25</v>
      </c>
      <c r="G305" t="s">
        <v>42</v>
      </c>
      <c r="H305" t="s">
        <v>85</v>
      </c>
      <c r="I305" t="s">
        <v>289</v>
      </c>
      <c r="J305" t="s">
        <v>21</v>
      </c>
      <c r="K305" t="s">
        <v>2540</v>
      </c>
      <c r="L305" t="s">
        <v>86</v>
      </c>
      <c r="M305" t="s">
        <v>8</v>
      </c>
      <c r="N305" s="2" t="s">
        <v>46</v>
      </c>
      <c r="O305">
        <v>1</v>
      </c>
      <c r="P305" s="4">
        <v>150.6561044194151</v>
      </c>
      <c r="Q305" s="4">
        <v>150.6561044194151</v>
      </c>
    </row>
    <row r="306" spans="1:17" x14ac:dyDescent="0.25">
      <c r="A306" t="s">
        <v>701</v>
      </c>
      <c r="B306" t="s">
        <v>702</v>
      </c>
      <c r="C306" t="s">
        <v>2566</v>
      </c>
      <c r="D306" t="s">
        <v>703</v>
      </c>
      <c r="E306" t="s">
        <v>2531</v>
      </c>
      <c r="F306" t="s">
        <v>25</v>
      </c>
      <c r="G306" t="s">
        <v>42</v>
      </c>
      <c r="H306" t="s">
        <v>85</v>
      </c>
      <c r="I306" t="s">
        <v>289</v>
      </c>
      <c r="J306" t="s">
        <v>21</v>
      </c>
      <c r="K306" t="s">
        <v>2540</v>
      </c>
      <c r="L306" t="s">
        <v>86</v>
      </c>
      <c r="M306" t="s">
        <v>8</v>
      </c>
      <c r="N306" s="2" t="s">
        <v>69</v>
      </c>
      <c r="O306">
        <v>1</v>
      </c>
      <c r="P306" s="4">
        <v>150.6561044194151</v>
      </c>
      <c r="Q306" s="4">
        <v>150.6561044194151</v>
      </c>
    </row>
    <row r="307" spans="1:17" x14ac:dyDescent="0.25">
      <c r="A307" t="s">
        <v>706</v>
      </c>
      <c r="B307" t="s">
        <v>707</v>
      </c>
      <c r="C307" t="s">
        <v>2566</v>
      </c>
      <c r="D307" t="s">
        <v>84</v>
      </c>
      <c r="E307" t="s">
        <v>2530</v>
      </c>
      <c r="F307" t="s">
        <v>25</v>
      </c>
      <c r="G307" t="s">
        <v>42</v>
      </c>
      <c r="H307" t="s">
        <v>216</v>
      </c>
      <c r="I307" t="s">
        <v>289</v>
      </c>
      <c r="J307" t="s">
        <v>28</v>
      </c>
      <c r="K307" t="s">
        <v>2541</v>
      </c>
      <c r="L307" t="s">
        <v>22</v>
      </c>
      <c r="M307" t="s">
        <v>8</v>
      </c>
      <c r="N307" s="2">
        <v>36</v>
      </c>
      <c r="O307">
        <v>4</v>
      </c>
      <c r="P307" s="4">
        <v>105.41403102019135</v>
      </c>
      <c r="Q307" s="4">
        <v>421.65612408076538</v>
      </c>
    </row>
    <row r="308" spans="1:17" x14ac:dyDescent="0.25">
      <c r="A308" t="s">
        <v>711</v>
      </c>
      <c r="B308" t="s">
        <v>113</v>
      </c>
      <c r="C308" t="s">
        <v>2566</v>
      </c>
      <c r="D308" t="s">
        <v>114</v>
      </c>
      <c r="E308" t="s">
        <v>2532</v>
      </c>
      <c r="F308" t="s">
        <v>25</v>
      </c>
      <c r="G308" t="s">
        <v>642</v>
      </c>
      <c r="H308" t="s">
        <v>216</v>
      </c>
      <c r="I308" t="s">
        <v>289</v>
      </c>
      <c r="J308" t="s">
        <v>28</v>
      </c>
      <c r="K308" t="s">
        <v>2541</v>
      </c>
      <c r="L308" t="s">
        <v>29</v>
      </c>
      <c r="M308" t="s">
        <v>8</v>
      </c>
      <c r="N308" s="2">
        <v>32</v>
      </c>
      <c r="O308">
        <v>1</v>
      </c>
      <c r="P308" s="4">
        <v>39.058990034663175</v>
      </c>
      <c r="Q308" s="4">
        <v>39.058990034663175</v>
      </c>
    </row>
    <row r="309" spans="1:17" x14ac:dyDescent="0.25">
      <c r="A309" t="s">
        <v>715</v>
      </c>
      <c r="B309" t="s">
        <v>716</v>
      </c>
      <c r="C309" t="s">
        <v>2566</v>
      </c>
      <c r="D309" t="s">
        <v>211</v>
      </c>
      <c r="E309" t="s">
        <v>2527</v>
      </c>
      <c r="F309" t="s">
        <v>25</v>
      </c>
      <c r="G309" t="s">
        <v>42</v>
      </c>
      <c r="H309" t="s">
        <v>85</v>
      </c>
      <c r="I309" t="s">
        <v>289</v>
      </c>
      <c r="J309" t="s">
        <v>21</v>
      </c>
      <c r="K309" t="s">
        <v>2540</v>
      </c>
      <c r="L309" t="s">
        <v>22</v>
      </c>
      <c r="M309" t="s">
        <v>8</v>
      </c>
      <c r="N309" s="2" t="s">
        <v>90</v>
      </c>
      <c r="O309">
        <v>1</v>
      </c>
      <c r="P309" s="4">
        <v>105.41403102019135</v>
      </c>
      <c r="Q309" s="4">
        <v>105.41403102019135</v>
      </c>
    </row>
    <row r="310" spans="1:17" x14ac:dyDescent="0.25">
      <c r="A310" t="s">
        <v>715</v>
      </c>
      <c r="B310" t="s">
        <v>716</v>
      </c>
      <c r="C310" t="s">
        <v>2566</v>
      </c>
      <c r="D310" t="s">
        <v>211</v>
      </c>
      <c r="E310" t="s">
        <v>2527</v>
      </c>
      <c r="F310" t="s">
        <v>25</v>
      </c>
      <c r="G310" t="s">
        <v>42</v>
      </c>
      <c r="H310" t="s">
        <v>85</v>
      </c>
      <c r="I310" t="s">
        <v>289</v>
      </c>
      <c r="J310" t="s">
        <v>21</v>
      </c>
      <c r="K310" t="s">
        <v>2540</v>
      </c>
      <c r="L310" t="s">
        <v>22</v>
      </c>
      <c r="M310" t="s">
        <v>8</v>
      </c>
      <c r="N310" s="2" t="s">
        <v>54</v>
      </c>
      <c r="O310">
        <v>7</v>
      </c>
      <c r="P310" s="4">
        <v>105.41403102019135</v>
      </c>
      <c r="Q310" s="4">
        <v>737.89821714133939</v>
      </c>
    </row>
    <row r="311" spans="1:17" x14ac:dyDescent="0.25">
      <c r="A311" t="s">
        <v>715</v>
      </c>
      <c r="B311" t="s">
        <v>716</v>
      </c>
      <c r="C311" t="s">
        <v>2566</v>
      </c>
      <c r="D311" t="s">
        <v>211</v>
      </c>
      <c r="E311" t="s">
        <v>2527</v>
      </c>
      <c r="F311" t="s">
        <v>25</v>
      </c>
      <c r="G311" t="s">
        <v>42</v>
      </c>
      <c r="H311" t="s">
        <v>85</v>
      </c>
      <c r="I311" t="s">
        <v>289</v>
      </c>
      <c r="J311" t="s">
        <v>21</v>
      </c>
      <c r="K311" t="s">
        <v>2540</v>
      </c>
      <c r="L311" t="s">
        <v>22</v>
      </c>
      <c r="M311" t="s">
        <v>8</v>
      </c>
      <c r="N311" s="2" t="s">
        <v>46</v>
      </c>
      <c r="O311">
        <v>1</v>
      </c>
      <c r="P311" s="4">
        <v>105.41403102019135</v>
      </c>
      <c r="Q311" s="4">
        <v>105.41403102019135</v>
      </c>
    </row>
    <row r="312" spans="1:17" x14ac:dyDescent="0.25">
      <c r="A312" t="s">
        <v>715</v>
      </c>
      <c r="B312" t="s">
        <v>716</v>
      </c>
      <c r="C312" t="s">
        <v>2566</v>
      </c>
      <c r="D312" t="s">
        <v>211</v>
      </c>
      <c r="E312" t="s">
        <v>2527</v>
      </c>
      <c r="F312" t="s">
        <v>25</v>
      </c>
      <c r="G312" t="s">
        <v>42</v>
      </c>
      <c r="H312" t="s">
        <v>85</v>
      </c>
      <c r="I312" t="s">
        <v>289</v>
      </c>
      <c r="J312" t="s">
        <v>21</v>
      </c>
      <c r="K312" t="s">
        <v>2540</v>
      </c>
      <c r="L312" t="s">
        <v>22</v>
      </c>
      <c r="M312" t="s">
        <v>8</v>
      </c>
      <c r="N312" s="2" t="s">
        <v>69</v>
      </c>
      <c r="O312">
        <v>4</v>
      </c>
      <c r="P312" s="4">
        <v>105.41403102019135</v>
      </c>
      <c r="Q312" s="4">
        <v>421.65612408076538</v>
      </c>
    </row>
    <row r="313" spans="1:17" x14ac:dyDescent="0.25">
      <c r="A313" t="s">
        <v>717</v>
      </c>
      <c r="B313" t="s">
        <v>104</v>
      </c>
      <c r="C313" t="s">
        <v>2566</v>
      </c>
      <c r="D313" t="s">
        <v>105</v>
      </c>
      <c r="E313" t="s">
        <v>2530</v>
      </c>
      <c r="F313" t="s">
        <v>25</v>
      </c>
      <c r="G313" t="s">
        <v>718</v>
      </c>
      <c r="H313" t="s">
        <v>85</v>
      </c>
      <c r="I313" t="s">
        <v>289</v>
      </c>
      <c r="J313" t="s">
        <v>21</v>
      </c>
      <c r="K313" t="s">
        <v>2540</v>
      </c>
      <c r="L313" t="s">
        <v>86</v>
      </c>
      <c r="M313" t="s">
        <v>8</v>
      </c>
      <c r="N313" s="2" t="s">
        <v>47</v>
      </c>
      <c r="O313">
        <v>1</v>
      </c>
      <c r="P313" s="4">
        <v>90.333339887116765</v>
      </c>
      <c r="Q313" s="4">
        <v>90.333339887116765</v>
      </c>
    </row>
    <row r="314" spans="1:17" x14ac:dyDescent="0.25">
      <c r="A314" t="s">
        <v>719</v>
      </c>
      <c r="B314" t="s">
        <v>720</v>
      </c>
      <c r="C314" t="s">
        <v>2566</v>
      </c>
      <c r="D314" t="s">
        <v>114</v>
      </c>
      <c r="E314" t="s">
        <v>2532</v>
      </c>
      <c r="F314" t="s">
        <v>25</v>
      </c>
      <c r="G314" t="s">
        <v>718</v>
      </c>
      <c r="H314" t="s">
        <v>85</v>
      </c>
      <c r="I314" t="s">
        <v>289</v>
      </c>
      <c r="J314" t="s">
        <v>21</v>
      </c>
      <c r="K314" t="s">
        <v>2540</v>
      </c>
      <c r="L314" t="s">
        <v>29</v>
      </c>
      <c r="M314" t="s">
        <v>8</v>
      </c>
      <c r="N314" s="2" t="s">
        <v>69</v>
      </c>
      <c r="O314">
        <v>1</v>
      </c>
      <c r="P314" s="4">
        <v>49.615473827815386</v>
      </c>
      <c r="Q314" s="4">
        <v>49.615473827815386</v>
      </c>
    </row>
    <row r="315" spans="1:17" x14ac:dyDescent="0.25">
      <c r="A315" t="s">
        <v>721</v>
      </c>
      <c r="B315" t="s">
        <v>722</v>
      </c>
      <c r="C315" t="s">
        <v>2566</v>
      </c>
      <c r="D315" t="s">
        <v>114</v>
      </c>
      <c r="E315" t="s">
        <v>2532</v>
      </c>
      <c r="F315" t="s">
        <v>25</v>
      </c>
      <c r="G315" t="s">
        <v>723</v>
      </c>
      <c r="H315" t="s">
        <v>85</v>
      </c>
      <c r="I315" t="s">
        <v>289</v>
      </c>
      <c r="J315" t="s">
        <v>21</v>
      </c>
      <c r="K315" t="s">
        <v>2540</v>
      </c>
      <c r="L315" t="s">
        <v>29</v>
      </c>
      <c r="M315" t="s">
        <v>8</v>
      </c>
      <c r="N315" s="2" t="s">
        <v>90</v>
      </c>
      <c r="O315">
        <v>1</v>
      </c>
      <c r="P315" s="4">
        <v>39.058990034663175</v>
      </c>
      <c r="Q315" s="4">
        <v>39.058990034663175</v>
      </c>
    </row>
    <row r="316" spans="1:17" x14ac:dyDescent="0.25">
      <c r="A316" t="s">
        <v>726</v>
      </c>
      <c r="B316" t="s">
        <v>727</v>
      </c>
      <c r="C316" t="s">
        <v>2566</v>
      </c>
      <c r="D316" t="s">
        <v>50</v>
      </c>
      <c r="E316" t="s">
        <v>2528</v>
      </c>
      <c r="F316" t="s">
        <v>25</v>
      </c>
      <c r="G316" t="s">
        <v>42</v>
      </c>
      <c r="H316" t="s">
        <v>85</v>
      </c>
      <c r="I316" t="s">
        <v>289</v>
      </c>
      <c r="J316" t="s">
        <v>21</v>
      </c>
      <c r="K316" t="s">
        <v>2540</v>
      </c>
      <c r="L316" t="s">
        <v>29</v>
      </c>
      <c r="M316" t="s">
        <v>8</v>
      </c>
      <c r="N316" s="2" t="s">
        <v>54</v>
      </c>
      <c r="O316">
        <v>3</v>
      </c>
      <c r="P316" s="4">
        <v>54.139681167737756</v>
      </c>
      <c r="Q316" s="4">
        <v>162.41904350321326</v>
      </c>
    </row>
    <row r="317" spans="1:17" x14ac:dyDescent="0.25">
      <c r="A317" t="s">
        <v>728</v>
      </c>
      <c r="B317" t="s">
        <v>729</v>
      </c>
      <c r="C317" t="s">
        <v>2566</v>
      </c>
      <c r="D317" t="s">
        <v>114</v>
      </c>
      <c r="E317" t="s">
        <v>2532</v>
      </c>
      <c r="F317" t="s">
        <v>25</v>
      </c>
      <c r="G317" t="s">
        <v>234</v>
      </c>
      <c r="H317" t="s">
        <v>85</v>
      </c>
      <c r="I317" t="s">
        <v>289</v>
      </c>
      <c r="J317" t="s">
        <v>21</v>
      </c>
      <c r="K317" t="s">
        <v>2540</v>
      </c>
      <c r="L317" t="s">
        <v>29</v>
      </c>
      <c r="M317" t="s">
        <v>8</v>
      </c>
      <c r="N317" s="2" t="s">
        <v>90</v>
      </c>
      <c r="O317">
        <v>2</v>
      </c>
      <c r="P317" s="4">
        <v>64.696164960889973</v>
      </c>
      <c r="Q317" s="4">
        <v>129.39232992177995</v>
      </c>
    </row>
    <row r="318" spans="1:17" x14ac:dyDescent="0.25">
      <c r="A318" t="s">
        <v>728</v>
      </c>
      <c r="B318" t="s">
        <v>729</v>
      </c>
      <c r="C318" t="s">
        <v>2566</v>
      </c>
      <c r="D318" t="s">
        <v>114</v>
      </c>
      <c r="E318" t="s">
        <v>2532</v>
      </c>
      <c r="F318" t="s">
        <v>25</v>
      </c>
      <c r="G318" t="s">
        <v>234</v>
      </c>
      <c r="H318" t="s">
        <v>85</v>
      </c>
      <c r="I318" t="s">
        <v>289</v>
      </c>
      <c r="J318" t="s">
        <v>21</v>
      </c>
      <c r="K318" t="s">
        <v>2540</v>
      </c>
      <c r="L318" t="s">
        <v>29</v>
      </c>
      <c r="M318" t="s">
        <v>8</v>
      </c>
      <c r="N318" s="2" t="s">
        <v>54</v>
      </c>
      <c r="O318">
        <v>4</v>
      </c>
      <c r="P318" s="4">
        <v>64.696164960889973</v>
      </c>
      <c r="Q318" s="4">
        <v>258.78465984355989</v>
      </c>
    </row>
    <row r="319" spans="1:17" x14ac:dyDescent="0.25">
      <c r="A319" t="s">
        <v>730</v>
      </c>
      <c r="B319" t="s">
        <v>729</v>
      </c>
      <c r="C319" t="s">
        <v>2566</v>
      </c>
      <c r="D319" t="s">
        <v>114</v>
      </c>
      <c r="E319" t="s">
        <v>2532</v>
      </c>
      <c r="F319" t="s">
        <v>25</v>
      </c>
      <c r="G319" t="s">
        <v>731</v>
      </c>
      <c r="H319" t="s">
        <v>85</v>
      </c>
      <c r="I319" t="s">
        <v>289</v>
      </c>
      <c r="J319" t="s">
        <v>21</v>
      </c>
      <c r="K319" t="s">
        <v>2540</v>
      </c>
      <c r="L319" t="s">
        <v>29</v>
      </c>
      <c r="M319" t="s">
        <v>8</v>
      </c>
      <c r="N319" s="2" t="s">
        <v>90</v>
      </c>
      <c r="O319">
        <v>4</v>
      </c>
      <c r="P319" s="4">
        <v>60.171957620967596</v>
      </c>
      <c r="Q319" s="4">
        <v>240.68783048387039</v>
      </c>
    </row>
    <row r="320" spans="1:17" x14ac:dyDescent="0.25">
      <c r="A320" t="s">
        <v>730</v>
      </c>
      <c r="B320" t="s">
        <v>729</v>
      </c>
      <c r="C320" t="s">
        <v>2566</v>
      </c>
      <c r="D320" t="s">
        <v>114</v>
      </c>
      <c r="E320" t="s">
        <v>2532</v>
      </c>
      <c r="F320" t="s">
        <v>25</v>
      </c>
      <c r="G320" t="s">
        <v>731</v>
      </c>
      <c r="H320" t="s">
        <v>85</v>
      </c>
      <c r="I320" t="s">
        <v>289</v>
      </c>
      <c r="J320" t="s">
        <v>21</v>
      </c>
      <c r="K320" t="s">
        <v>2540</v>
      </c>
      <c r="L320" t="s">
        <v>29</v>
      </c>
      <c r="M320" t="s">
        <v>8</v>
      </c>
      <c r="N320" s="2" t="s">
        <v>54</v>
      </c>
      <c r="O320">
        <v>1</v>
      </c>
      <c r="P320" s="4">
        <v>60.171957620967596</v>
      </c>
      <c r="Q320" s="4">
        <v>60.171957620967596</v>
      </c>
    </row>
    <row r="321" spans="1:17" x14ac:dyDescent="0.25">
      <c r="A321" t="s">
        <v>730</v>
      </c>
      <c r="B321" t="s">
        <v>729</v>
      </c>
      <c r="C321" t="s">
        <v>2566</v>
      </c>
      <c r="D321" t="s">
        <v>114</v>
      </c>
      <c r="E321" t="s">
        <v>2532</v>
      </c>
      <c r="F321" t="s">
        <v>25</v>
      </c>
      <c r="G321" t="s">
        <v>731</v>
      </c>
      <c r="H321" t="s">
        <v>85</v>
      </c>
      <c r="I321" t="s">
        <v>289</v>
      </c>
      <c r="J321" t="s">
        <v>21</v>
      </c>
      <c r="K321" t="s">
        <v>2540</v>
      </c>
      <c r="L321" t="s">
        <v>29</v>
      </c>
      <c r="M321" t="s">
        <v>8</v>
      </c>
      <c r="N321" s="2" t="s">
        <v>46</v>
      </c>
      <c r="O321">
        <v>15</v>
      </c>
      <c r="P321" s="4">
        <v>60.171957620967596</v>
      </c>
      <c r="Q321" s="4">
        <v>902.5793643145139</v>
      </c>
    </row>
    <row r="322" spans="1:17" x14ac:dyDescent="0.25">
      <c r="A322" t="s">
        <v>730</v>
      </c>
      <c r="B322" t="s">
        <v>729</v>
      </c>
      <c r="C322" t="s">
        <v>2566</v>
      </c>
      <c r="D322" t="s">
        <v>114</v>
      </c>
      <c r="E322" t="s">
        <v>2532</v>
      </c>
      <c r="F322" t="s">
        <v>25</v>
      </c>
      <c r="G322" t="s">
        <v>731</v>
      </c>
      <c r="H322" t="s">
        <v>85</v>
      </c>
      <c r="I322" t="s">
        <v>289</v>
      </c>
      <c r="J322" t="s">
        <v>21</v>
      </c>
      <c r="K322" t="s">
        <v>2540</v>
      </c>
      <c r="L322" t="s">
        <v>29</v>
      </c>
      <c r="M322" t="s">
        <v>8</v>
      </c>
      <c r="N322" s="2" t="s">
        <v>69</v>
      </c>
      <c r="O322">
        <v>3</v>
      </c>
      <c r="P322" s="4">
        <v>60.171957620967596</v>
      </c>
      <c r="Q322" s="4">
        <v>180.5158728629028</v>
      </c>
    </row>
    <row r="323" spans="1:17" x14ac:dyDescent="0.25">
      <c r="A323" t="s">
        <v>732</v>
      </c>
      <c r="B323" t="s">
        <v>733</v>
      </c>
      <c r="C323" t="s">
        <v>2566</v>
      </c>
      <c r="D323" t="s">
        <v>114</v>
      </c>
      <c r="E323" t="s">
        <v>2532</v>
      </c>
      <c r="F323" t="s">
        <v>25</v>
      </c>
      <c r="G323" t="s">
        <v>734</v>
      </c>
      <c r="H323" t="s">
        <v>216</v>
      </c>
      <c r="I323" t="s">
        <v>289</v>
      </c>
      <c r="J323" t="s">
        <v>28</v>
      </c>
      <c r="K323" t="s">
        <v>2541</v>
      </c>
      <c r="L323" t="s">
        <v>29</v>
      </c>
      <c r="M323" t="s">
        <v>8</v>
      </c>
      <c r="N323" s="2">
        <v>36</v>
      </c>
      <c r="O323">
        <v>1</v>
      </c>
      <c r="P323" s="4">
        <v>45.091266487893009</v>
      </c>
      <c r="Q323" s="4">
        <v>45.091266487893009</v>
      </c>
    </row>
    <row r="324" spans="1:17" x14ac:dyDescent="0.25">
      <c r="A324" t="s">
        <v>732</v>
      </c>
      <c r="B324" t="s">
        <v>733</v>
      </c>
      <c r="C324" t="s">
        <v>2566</v>
      </c>
      <c r="D324" t="s">
        <v>114</v>
      </c>
      <c r="E324" t="s">
        <v>2532</v>
      </c>
      <c r="F324" t="s">
        <v>25</v>
      </c>
      <c r="G324" t="s">
        <v>734</v>
      </c>
      <c r="H324" t="s">
        <v>216</v>
      </c>
      <c r="I324" t="s">
        <v>289</v>
      </c>
      <c r="J324" t="s">
        <v>28</v>
      </c>
      <c r="K324" t="s">
        <v>2541</v>
      </c>
      <c r="L324" t="s">
        <v>29</v>
      </c>
      <c r="M324" t="s">
        <v>8</v>
      </c>
      <c r="N324" s="2">
        <v>38</v>
      </c>
      <c r="O324">
        <v>2</v>
      </c>
      <c r="P324" s="4">
        <v>45.091266487893009</v>
      </c>
      <c r="Q324" s="4">
        <v>90.182532975786017</v>
      </c>
    </row>
    <row r="325" spans="1:17" x14ac:dyDescent="0.25">
      <c r="A325" t="s">
        <v>735</v>
      </c>
      <c r="B325" t="s">
        <v>736</v>
      </c>
      <c r="C325" t="s">
        <v>2566</v>
      </c>
      <c r="D325" t="s">
        <v>531</v>
      </c>
      <c r="E325" t="s">
        <v>2531</v>
      </c>
      <c r="F325" t="s">
        <v>356</v>
      </c>
      <c r="G325" t="s">
        <v>737</v>
      </c>
      <c r="H325" t="s">
        <v>85</v>
      </c>
      <c r="I325" t="s">
        <v>289</v>
      </c>
      <c r="J325" t="s">
        <v>21</v>
      </c>
      <c r="K325" t="s">
        <v>2540</v>
      </c>
      <c r="L325" t="s">
        <v>86</v>
      </c>
      <c r="M325" t="s">
        <v>8</v>
      </c>
      <c r="N325" s="2" t="s">
        <v>54</v>
      </c>
      <c r="O325">
        <v>1</v>
      </c>
      <c r="P325" s="4">
        <v>226.05956008478802</v>
      </c>
      <c r="Q325" s="4">
        <v>226.05956008478802</v>
      </c>
    </row>
    <row r="326" spans="1:17" x14ac:dyDescent="0.25">
      <c r="A326" t="s">
        <v>738</v>
      </c>
      <c r="B326" t="s">
        <v>739</v>
      </c>
      <c r="C326" t="s">
        <v>2566</v>
      </c>
      <c r="D326" t="s">
        <v>211</v>
      </c>
      <c r="E326" t="s">
        <v>2527</v>
      </c>
      <c r="F326" t="s">
        <v>25</v>
      </c>
      <c r="G326" t="s">
        <v>42</v>
      </c>
      <c r="H326" t="s">
        <v>85</v>
      </c>
      <c r="I326" t="s">
        <v>289</v>
      </c>
      <c r="J326" t="s">
        <v>21</v>
      </c>
      <c r="K326" t="s">
        <v>2540</v>
      </c>
      <c r="L326" t="s">
        <v>86</v>
      </c>
      <c r="M326" t="s">
        <v>8</v>
      </c>
      <c r="N326" s="2" t="s">
        <v>54</v>
      </c>
      <c r="O326">
        <v>1</v>
      </c>
      <c r="P326" s="4">
        <v>112.95437658672864</v>
      </c>
      <c r="Q326" s="4">
        <v>112.95437658672864</v>
      </c>
    </row>
    <row r="327" spans="1:17" x14ac:dyDescent="0.25">
      <c r="A327" t="s">
        <v>738</v>
      </c>
      <c r="B327" t="s">
        <v>739</v>
      </c>
      <c r="C327" t="s">
        <v>2566</v>
      </c>
      <c r="D327" t="s">
        <v>211</v>
      </c>
      <c r="E327" t="s">
        <v>2527</v>
      </c>
      <c r="F327" t="s">
        <v>25</v>
      </c>
      <c r="G327" t="s">
        <v>42</v>
      </c>
      <c r="H327" t="s">
        <v>85</v>
      </c>
      <c r="I327" t="s">
        <v>289</v>
      </c>
      <c r="J327" t="s">
        <v>21</v>
      </c>
      <c r="K327" t="s">
        <v>2540</v>
      </c>
      <c r="L327" t="s">
        <v>86</v>
      </c>
      <c r="M327" t="s">
        <v>8</v>
      </c>
      <c r="N327" s="2" t="s">
        <v>46</v>
      </c>
      <c r="O327">
        <v>1</v>
      </c>
      <c r="P327" s="4">
        <v>112.95437658672864</v>
      </c>
      <c r="Q327" s="4">
        <v>112.95437658672864</v>
      </c>
    </row>
    <row r="328" spans="1:17" x14ac:dyDescent="0.25">
      <c r="A328" t="s">
        <v>740</v>
      </c>
      <c r="B328" t="s">
        <v>741</v>
      </c>
      <c r="C328" t="s">
        <v>2566</v>
      </c>
      <c r="D328" t="s">
        <v>50</v>
      </c>
      <c r="E328" t="s">
        <v>2528</v>
      </c>
      <c r="F328" t="s">
        <v>72</v>
      </c>
      <c r="G328" t="s">
        <v>42</v>
      </c>
      <c r="H328" t="s">
        <v>142</v>
      </c>
      <c r="I328" t="s">
        <v>289</v>
      </c>
      <c r="J328" t="s">
        <v>21</v>
      </c>
      <c r="K328" t="s">
        <v>2540</v>
      </c>
      <c r="L328" t="s">
        <v>7</v>
      </c>
      <c r="M328" t="s">
        <v>45</v>
      </c>
      <c r="N328" s="2" t="s">
        <v>54</v>
      </c>
      <c r="O328">
        <v>1</v>
      </c>
      <c r="P328" s="4">
        <v>60.171957620967596</v>
      </c>
      <c r="Q328" s="4">
        <v>60.171957620967596</v>
      </c>
    </row>
    <row r="329" spans="1:17" x14ac:dyDescent="0.25">
      <c r="A329" t="s">
        <v>742</v>
      </c>
      <c r="B329" t="s">
        <v>743</v>
      </c>
      <c r="C329" t="s">
        <v>2566</v>
      </c>
      <c r="D329" t="s">
        <v>114</v>
      </c>
      <c r="E329" t="s">
        <v>2532</v>
      </c>
      <c r="F329" t="s">
        <v>41</v>
      </c>
      <c r="G329" t="s">
        <v>576</v>
      </c>
      <c r="H329" t="s">
        <v>102</v>
      </c>
      <c r="I329" t="s">
        <v>289</v>
      </c>
      <c r="J329" t="s">
        <v>21</v>
      </c>
      <c r="K329" t="s">
        <v>2540</v>
      </c>
      <c r="L329" t="s">
        <v>29</v>
      </c>
      <c r="M329" t="s">
        <v>45</v>
      </c>
      <c r="N329" s="2" t="s">
        <v>69</v>
      </c>
      <c r="O329">
        <v>1</v>
      </c>
      <c r="P329" s="4">
        <v>49.615473827815386</v>
      </c>
      <c r="Q329" s="4">
        <v>49.615473827815386</v>
      </c>
    </row>
    <row r="330" spans="1:17" x14ac:dyDescent="0.25">
      <c r="A330" t="s">
        <v>744</v>
      </c>
      <c r="B330" t="s">
        <v>745</v>
      </c>
      <c r="C330" t="s">
        <v>2567</v>
      </c>
      <c r="D330" t="s">
        <v>207</v>
      </c>
      <c r="E330" t="s">
        <v>2534</v>
      </c>
      <c r="F330" t="s">
        <v>255</v>
      </c>
      <c r="G330" t="s">
        <v>746</v>
      </c>
      <c r="H330" t="s">
        <v>14</v>
      </c>
      <c r="I330" t="s">
        <v>289</v>
      </c>
      <c r="J330" t="s">
        <v>28</v>
      </c>
      <c r="K330" t="s">
        <v>2541</v>
      </c>
      <c r="L330" t="s">
        <v>29</v>
      </c>
      <c r="M330" t="s">
        <v>8</v>
      </c>
      <c r="N330" s="2" t="s">
        <v>257</v>
      </c>
      <c r="O330">
        <v>1</v>
      </c>
      <c r="P330" s="4">
        <v>45.091266487893009</v>
      </c>
      <c r="Q330" s="4">
        <v>45.091266487893009</v>
      </c>
    </row>
    <row r="331" spans="1:17" x14ac:dyDescent="0.25">
      <c r="A331" t="s">
        <v>747</v>
      </c>
      <c r="B331" t="s">
        <v>748</v>
      </c>
      <c r="C331" t="s">
        <v>2566</v>
      </c>
      <c r="D331" t="s">
        <v>66</v>
      </c>
      <c r="E331" t="s">
        <v>2527</v>
      </c>
      <c r="F331" t="s">
        <v>95</v>
      </c>
      <c r="G331" t="s">
        <v>749</v>
      </c>
      <c r="H331" t="s">
        <v>96</v>
      </c>
      <c r="I331" t="s">
        <v>289</v>
      </c>
      <c r="J331" t="s">
        <v>28</v>
      </c>
      <c r="K331" t="s">
        <v>2541</v>
      </c>
      <c r="L331" t="s">
        <v>86</v>
      </c>
      <c r="M331" t="s">
        <v>45</v>
      </c>
      <c r="N331" s="2" t="s">
        <v>46</v>
      </c>
      <c r="O331">
        <v>2</v>
      </c>
      <c r="P331" s="4">
        <v>90.333339887116765</v>
      </c>
      <c r="Q331" s="4">
        <v>180.66667977423353</v>
      </c>
    </row>
    <row r="332" spans="1:17" x14ac:dyDescent="0.25">
      <c r="A332" t="s">
        <v>750</v>
      </c>
      <c r="B332" t="s">
        <v>751</v>
      </c>
      <c r="C332" t="s">
        <v>2566</v>
      </c>
      <c r="D332" t="s">
        <v>227</v>
      </c>
      <c r="E332" t="s">
        <v>2531</v>
      </c>
      <c r="F332" t="s">
        <v>95</v>
      </c>
      <c r="G332" t="s">
        <v>752</v>
      </c>
      <c r="H332" t="s">
        <v>96</v>
      </c>
      <c r="I332" t="s">
        <v>289</v>
      </c>
      <c r="J332" t="s">
        <v>28</v>
      </c>
      <c r="K332" t="s">
        <v>2541</v>
      </c>
      <c r="L332" t="s">
        <v>86</v>
      </c>
      <c r="M332" t="s">
        <v>45</v>
      </c>
      <c r="N332" s="2" t="s">
        <v>46</v>
      </c>
      <c r="O332">
        <v>2</v>
      </c>
      <c r="P332" s="4">
        <v>90.333339887116765</v>
      </c>
      <c r="Q332" s="4">
        <v>180.66667977423353</v>
      </c>
    </row>
    <row r="333" spans="1:17" x14ac:dyDescent="0.25">
      <c r="A333" t="s">
        <v>750</v>
      </c>
      <c r="B333" t="s">
        <v>751</v>
      </c>
      <c r="C333" t="s">
        <v>2566</v>
      </c>
      <c r="D333" t="s">
        <v>227</v>
      </c>
      <c r="E333" t="s">
        <v>2531</v>
      </c>
      <c r="F333" t="s">
        <v>95</v>
      </c>
      <c r="G333" t="s">
        <v>752</v>
      </c>
      <c r="H333" t="s">
        <v>96</v>
      </c>
      <c r="I333" t="s">
        <v>289</v>
      </c>
      <c r="J333" t="s">
        <v>28</v>
      </c>
      <c r="K333" t="s">
        <v>2541</v>
      </c>
      <c r="L333" t="s">
        <v>86</v>
      </c>
      <c r="M333" t="s">
        <v>45</v>
      </c>
      <c r="N333" s="2" t="s">
        <v>69</v>
      </c>
      <c r="O333">
        <v>2</v>
      </c>
      <c r="P333" s="4">
        <v>90.333339887116765</v>
      </c>
      <c r="Q333" s="4">
        <v>180.66667977423353</v>
      </c>
    </row>
    <row r="334" spans="1:17" x14ac:dyDescent="0.25">
      <c r="A334" t="s">
        <v>753</v>
      </c>
      <c r="B334" t="s">
        <v>754</v>
      </c>
      <c r="C334" t="s">
        <v>2566</v>
      </c>
      <c r="D334" t="s">
        <v>227</v>
      </c>
      <c r="E334" t="s">
        <v>2531</v>
      </c>
      <c r="F334" t="s">
        <v>95</v>
      </c>
      <c r="G334" t="s">
        <v>755</v>
      </c>
      <c r="H334" t="s">
        <v>96</v>
      </c>
      <c r="I334" t="s">
        <v>289</v>
      </c>
      <c r="J334" t="s">
        <v>28</v>
      </c>
      <c r="K334" t="s">
        <v>2541</v>
      </c>
      <c r="L334" t="s">
        <v>86</v>
      </c>
      <c r="M334" t="s">
        <v>45</v>
      </c>
      <c r="N334" s="2" t="s">
        <v>90</v>
      </c>
      <c r="O334">
        <v>1</v>
      </c>
      <c r="P334" s="4">
        <v>120.49472215326593</v>
      </c>
      <c r="Q334" s="4">
        <v>120.49472215326593</v>
      </c>
    </row>
    <row r="335" spans="1:17" x14ac:dyDescent="0.25">
      <c r="A335" t="s">
        <v>753</v>
      </c>
      <c r="B335" t="s">
        <v>754</v>
      </c>
      <c r="C335" t="s">
        <v>2566</v>
      </c>
      <c r="D335" t="s">
        <v>227</v>
      </c>
      <c r="E335" t="s">
        <v>2531</v>
      </c>
      <c r="F335" t="s">
        <v>95</v>
      </c>
      <c r="G335" t="s">
        <v>755</v>
      </c>
      <c r="H335" t="s">
        <v>96</v>
      </c>
      <c r="I335" t="s">
        <v>289</v>
      </c>
      <c r="J335" t="s">
        <v>28</v>
      </c>
      <c r="K335" t="s">
        <v>2541</v>
      </c>
      <c r="L335" t="s">
        <v>86</v>
      </c>
      <c r="M335" t="s">
        <v>45</v>
      </c>
      <c r="N335" s="2" t="s">
        <v>46</v>
      </c>
      <c r="O335">
        <v>1</v>
      </c>
      <c r="P335" s="4">
        <v>120.49472215326593</v>
      </c>
      <c r="Q335" s="4">
        <v>120.49472215326593</v>
      </c>
    </row>
    <row r="336" spans="1:17" x14ac:dyDescent="0.25">
      <c r="A336" t="s">
        <v>756</v>
      </c>
      <c r="B336" t="s">
        <v>757</v>
      </c>
      <c r="C336" t="s">
        <v>2566</v>
      </c>
      <c r="D336" t="s">
        <v>66</v>
      </c>
      <c r="E336" t="s">
        <v>2527</v>
      </c>
      <c r="F336" t="s">
        <v>95</v>
      </c>
      <c r="G336" t="s">
        <v>212</v>
      </c>
      <c r="H336" t="s">
        <v>96</v>
      </c>
      <c r="I336" t="s">
        <v>289</v>
      </c>
      <c r="J336" t="s">
        <v>28</v>
      </c>
      <c r="K336" t="s">
        <v>2541</v>
      </c>
      <c r="L336" t="s">
        <v>29</v>
      </c>
      <c r="M336" t="s">
        <v>45</v>
      </c>
      <c r="N336" s="2" t="s">
        <v>47</v>
      </c>
      <c r="O336">
        <v>1</v>
      </c>
      <c r="P336" s="4">
        <v>67.712303187504887</v>
      </c>
      <c r="Q336" s="4">
        <v>67.712303187504887</v>
      </c>
    </row>
    <row r="337" spans="1:17" x14ac:dyDescent="0.25">
      <c r="A337" t="s">
        <v>758</v>
      </c>
      <c r="B337" t="s">
        <v>759</v>
      </c>
      <c r="C337" t="s">
        <v>2566</v>
      </c>
      <c r="D337" t="s">
        <v>114</v>
      </c>
      <c r="E337" t="s">
        <v>2532</v>
      </c>
      <c r="F337" t="s">
        <v>95</v>
      </c>
      <c r="G337" t="s">
        <v>42</v>
      </c>
      <c r="H337" t="s">
        <v>96</v>
      </c>
      <c r="I337" t="s">
        <v>289</v>
      </c>
      <c r="J337" t="s">
        <v>28</v>
      </c>
      <c r="K337" t="s">
        <v>2541</v>
      </c>
      <c r="L337" t="s">
        <v>86</v>
      </c>
      <c r="M337" t="s">
        <v>45</v>
      </c>
      <c r="N337" s="2" t="s">
        <v>90</v>
      </c>
      <c r="O337">
        <v>8</v>
      </c>
      <c r="P337" s="4">
        <v>40.567059147970632</v>
      </c>
      <c r="Q337" s="4">
        <v>324.53647318376505</v>
      </c>
    </row>
    <row r="338" spans="1:17" x14ac:dyDescent="0.25">
      <c r="A338" t="s">
        <v>758</v>
      </c>
      <c r="B338" t="s">
        <v>759</v>
      </c>
      <c r="C338" t="s">
        <v>2566</v>
      </c>
      <c r="D338" t="s">
        <v>114</v>
      </c>
      <c r="E338" t="s">
        <v>2532</v>
      </c>
      <c r="F338" t="s">
        <v>95</v>
      </c>
      <c r="G338" t="s">
        <v>42</v>
      </c>
      <c r="H338" t="s">
        <v>96</v>
      </c>
      <c r="I338" t="s">
        <v>289</v>
      </c>
      <c r="J338" t="s">
        <v>28</v>
      </c>
      <c r="K338" t="s">
        <v>2541</v>
      </c>
      <c r="L338" t="s">
        <v>86</v>
      </c>
      <c r="M338" t="s">
        <v>45</v>
      </c>
      <c r="N338" s="2" t="s">
        <v>54</v>
      </c>
      <c r="O338">
        <v>43</v>
      </c>
      <c r="P338" s="4">
        <v>40.567059147970632</v>
      </c>
      <c r="Q338" s="4">
        <v>1744.3835433627371</v>
      </c>
    </row>
    <row r="339" spans="1:17" x14ac:dyDescent="0.25">
      <c r="A339" t="s">
        <v>758</v>
      </c>
      <c r="B339" t="s">
        <v>759</v>
      </c>
      <c r="C339" t="s">
        <v>2566</v>
      </c>
      <c r="D339" t="s">
        <v>114</v>
      </c>
      <c r="E339" t="s">
        <v>2532</v>
      </c>
      <c r="F339" t="s">
        <v>95</v>
      </c>
      <c r="G339" t="s">
        <v>42</v>
      </c>
      <c r="H339" t="s">
        <v>96</v>
      </c>
      <c r="I339" t="s">
        <v>289</v>
      </c>
      <c r="J339" t="s">
        <v>28</v>
      </c>
      <c r="K339" t="s">
        <v>2541</v>
      </c>
      <c r="L339" t="s">
        <v>86</v>
      </c>
      <c r="M339" t="s">
        <v>45</v>
      </c>
      <c r="N339" s="2" t="s">
        <v>46</v>
      </c>
      <c r="O339">
        <v>18</v>
      </c>
      <c r="P339" s="4">
        <v>40.567059147970632</v>
      </c>
      <c r="Q339" s="4">
        <v>730.20706466347133</v>
      </c>
    </row>
    <row r="340" spans="1:17" x14ac:dyDescent="0.25">
      <c r="A340" t="s">
        <v>760</v>
      </c>
      <c r="B340" t="s">
        <v>761</v>
      </c>
      <c r="C340" t="s">
        <v>2566</v>
      </c>
      <c r="D340" t="s">
        <v>84</v>
      </c>
      <c r="E340" t="s">
        <v>2530</v>
      </c>
      <c r="F340" t="s">
        <v>95</v>
      </c>
      <c r="G340" t="s">
        <v>234</v>
      </c>
      <c r="H340" t="s">
        <v>96</v>
      </c>
      <c r="I340" t="s">
        <v>289</v>
      </c>
      <c r="J340" t="s">
        <v>28</v>
      </c>
      <c r="K340" t="s">
        <v>2541</v>
      </c>
      <c r="L340" t="s">
        <v>86</v>
      </c>
      <c r="M340" t="s">
        <v>45</v>
      </c>
      <c r="N340" s="2" t="s">
        <v>47</v>
      </c>
      <c r="O340">
        <v>2</v>
      </c>
      <c r="P340" s="4">
        <v>75.25264875404217</v>
      </c>
      <c r="Q340" s="4">
        <v>150.50529750808434</v>
      </c>
    </row>
    <row r="341" spans="1:17" x14ac:dyDescent="0.25">
      <c r="A341" t="s">
        <v>762</v>
      </c>
      <c r="B341" t="s">
        <v>763</v>
      </c>
      <c r="C341" t="s">
        <v>2566</v>
      </c>
      <c r="D341" t="s">
        <v>66</v>
      </c>
      <c r="E341" t="s">
        <v>2527</v>
      </c>
      <c r="F341" t="s">
        <v>41</v>
      </c>
      <c r="G341" t="s">
        <v>212</v>
      </c>
      <c r="H341" t="s">
        <v>102</v>
      </c>
      <c r="I341" t="s">
        <v>289</v>
      </c>
      <c r="J341" t="s">
        <v>21</v>
      </c>
      <c r="K341" t="s">
        <v>2540</v>
      </c>
      <c r="L341" t="s">
        <v>29</v>
      </c>
      <c r="M341" t="s">
        <v>45</v>
      </c>
      <c r="N341" s="2" t="s">
        <v>90</v>
      </c>
      <c r="O341">
        <v>1</v>
      </c>
      <c r="P341" s="4">
        <v>97.873685453654062</v>
      </c>
      <c r="Q341" s="4">
        <v>97.873685453654062</v>
      </c>
    </row>
    <row r="342" spans="1:17" x14ac:dyDescent="0.25">
      <c r="A342" t="s">
        <v>764</v>
      </c>
      <c r="B342" t="s">
        <v>765</v>
      </c>
      <c r="C342" t="s">
        <v>2566</v>
      </c>
      <c r="D342" t="s">
        <v>66</v>
      </c>
      <c r="E342" t="s">
        <v>2527</v>
      </c>
      <c r="F342" t="s">
        <v>41</v>
      </c>
      <c r="G342" t="s">
        <v>42</v>
      </c>
      <c r="H342" t="s">
        <v>102</v>
      </c>
      <c r="I342" t="s">
        <v>289</v>
      </c>
      <c r="J342" t="s">
        <v>21</v>
      </c>
      <c r="K342" t="s">
        <v>2540</v>
      </c>
      <c r="L342" t="s">
        <v>86</v>
      </c>
      <c r="M342" t="s">
        <v>45</v>
      </c>
      <c r="N342" s="2" t="s">
        <v>54</v>
      </c>
      <c r="O342">
        <v>2</v>
      </c>
      <c r="P342" s="4">
        <v>90.333339887116765</v>
      </c>
      <c r="Q342" s="4">
        <v>180.66667977423353</v>
      </c>
    </row>
    <row r="343" spans="1:17" x14ac:dyDescent="0.25">
      <c r="A343" t="s">
        <v>764</v>
      </c>
      <c r="B343" t="s">
        <v>765</v>
      </c>
      <c r="C343" t="s">
        <v>2566</v>
      </c>
      <c r="D343" t="s">
        <v>66</v>
      </c>
      <c r="E343" t="s">
        <v>2527</v>
      </c>
      <c r="F343" t="s">
        <v>41</v>
      </c>
      <c r="G343" t="s">
        <v>42</v>
      </c>
      <c r="H343" t="s">
        <v>102</v>
      </c>
      <c r="I343" t="s">
        <v>289</v>
      </c>
      <c r="J343" t="s">
        <v>21</v>
      </c>
      <c r="K343" t="s">
        <v>2540</v>
      </c>
      <c r="L343" t="s">
        <v>86</v>
      </c>
      <c r="M343" t="s">
        <v>45</v>
      </c>
      <c r="N343" s="2" t="s">
        <v>69</v>
      </c>
      <c r="O343">
        <v>1</v>
      </c>
      <c r="P343" s="4">
        <v>90.333339887116765</v>
      </c>
      <c r="Q343" s="4">
        <v>90.333339887116765</v>
      </c>
    </row>
    <row r="344" spans="1:17" x14ac:dyDescent="0.25">
      <c r="A344" t="s">
        <v>766</v>
      </c>
      <c r="B344" t="s">
        <v>767</v>
      </c>
      <c r="C344" t="s">
        <v>2566</v>
      </c>
      <c r="D344" t="s">
        <v>84</v>
      </c>
      <c r="E344" t="s">
        <v>2530</v>
      </c>
      <c r="F344" t="s">
        <v>41</v>
      </c>
      <c r="G344" t="s">
        <v>42</v>
      </c>
      <c r="H344" t="s">
        <v>102</v>
      </c>
      <c r="I344" t="s">
        <v>289</v>
      </c>
      <c r="J344" t="s">
        <v>21</v>
      </c>
      <c r="K344" t="s">
        <v>2540</v>
      </c>
      <c r="L344" t="s">
        <v>86</v>
      </c>
      <c r="M344" t="s">
        <v>45</v>
      </c>
      <c r="N344" s="2" t="s">
        <v>90</v>
      </c>
      <c r="O344">
        <v>2</v>
      </c>
      <c r="P344" s="4">
        <v>82.792994320579467</v>
      </c>
      <c r="Q344" s="4">
        <v>165.58598864115893</v>
      </c>
    </row>
    <row r="345" spans="1:17" x14ac:dyDescent="0.25">
      <c r="A345" t="s">
        <v>768</v>
      </c>
      <c r="B345" t="s">
        <v>767</v>
      </c>
      <c r="C345" t="s">
        <v>2566</v>
      </c>
      <c r="D345" t="s">
        <v>84</v>
      </c>
      <c r="E345" t="s">
        <v>2530</v>
      </c>
      <c r="F345" t="s">
        <v>41</v>
      </c>
      <c r="G345" t="s">
        <v>631</v>
      </c>
      <c r="H345" t="s">
        <v>102</v>
      </c>
      <c r="I345" t="s">
        <v>289</v>
      </c>
      <c r="J345" t="s">
        <v>21</v>
      </c>
      <c r="K345" t="s">
        <v>2540</v>
      </c>
      <c r="L345" t="s">
        <v>86</v>
      </c>
      <c r="M345" t="s">
        <v>45</v>
      </c>
      <c r="N345" s="2" t="s">
        <v>67</v>
      </c>
      <c r="O345">
        <v>1</v>
      </c>
      <c r="P345" s="4">
        <v>82.792994320579467</v>
      </c>
      <c r="Q345" s="4">
        <v>82.792994320579467</v>
      </c>
    </row>
    <row r="346" spans="1:17" x14ac:dyDescent="0.25">
      <c r="A346" t="s">
        <v>768</v>
      </c>
      <c r="B346" t="s">
        <v>767</v>
      </c>
      <c r="C346" t="s">
        <v>2566</v>
      </c>
      <c r="D346" t="s">
        <v>84</v>
      </c>
      <c r="E346" t="s">
        <v>2530</v>
      </c>
      <c r="F346" t="s">
        <v>41</v>
      </c>
      <c r="G346" t="s">
        <v>631</v>
      </c>
      <c r="H346" t="s">
        <v>102</v>
      </c>
      <c r="I346" t="s">
        <v>289</v>
      </c>
      <c r="J346" t="s">
        <v>21</v>
      </c>
      <c r="K346" t="s">
        <v>2540</v>
      </c>
      <c r="L346" t="s">
        <v>86</v>
      </c>
      <c r="M346" t="s">
        <v>45</v>
      </c>
      <c r="N346" s="2" t="s">
        <v>46</v>
      </c>
      <c r="O346">
        <v>1</v>
      </c>
      <c r="P346" s="4">
        <v>82.792994320579467</v>
      </c>
      <c r="Q346" s="4">
        <v>82.792994320579467</v>
      </c>
    </row>
    <row r="347" spans="1:17" x14ac:dyDescent="0.25">
      <c r="A347" t="s">
        <v>769</v>
      </c>
      <c r="B347" t="s">
        <v>770</v>
      </c>
      <c r="C347" t="s">
        <v>2566</v>
      </c>
      <c r="D347" t="s">
        <v>50</v>
      </c>
      <c r="E347" t="s">
        <v>2528</v>
      </c>
      <c r="F347" t="s">
        <v>41</v>
      </c>
      <c r="G347" t="s">
        <v>771</v>
      </c>
      <c r="H347" t="s">
        <v>102</v>
      </c>
      <c r="I347" t="s">
        <v>289</v>
      </c>
      <c r="J347" t="s">
        <v>21</v>
      </c>
      <c r="K347" t="s">
        <v>2540</v>
      </c>
      <c r="L347" t="s">
        <v>7</v>
      </c>
      <c r="M347" t="s">
        <v>45</v>
      </c>
      <c r="N347" s="2" t="s">
        <v>90</v>
      </c>
      <c r="O347">
        <v>39</v>
      </c>
      <c r="P347" s="4">
        <v>45.091266487893009</v>
      </c>
      <c r="Q347" s="4">
        <v>1758.5593930278274</v>
      </c>
    </row>
    <row r="348" spans="1:17" x14ac:dyDescent="0.25">
      <c r="A348" t="s">
        <v>769</v>
      </c>
      <c r="B348" t="s">
        <v>770</v>
      </c>
      <c r="C348" t="s">
        <v>2566</v>
      </c>
      <c r="D348" t="s">
        <v>50</v>
      </c>
      <c r="E348" t="s">
        <v>2528</v>
      </c>
      <c r="F348" t="s">
        <v>41</v>
      </c>
      <c r="G348" t="s">
        <v>771</v>
      </c>
      <c r="H348" t="s">
        <v>102</v>
      </c>
      <c r="I348" t="s">
        <v>289</v>
      </c>
      <c r="J348" t="s">
        <v>21</v>
      </c>
      <c r="K348" t="s">
        <v>2540</v>
      </c>
      <c r="L348" t="s">
        <v>7</v>
      </c>
      <c r="M348" t="s">
        <v>45</v>
      </c>
      <c r="N348" s="2" t="s">
        <v>69</v>
      </c>
      <c r="O348">
        <v>37</v>
      </c>
      <c r="P348" s="4">
        <v>45.091266487893009</v>
      </c>
      <c r="Q348" s="4">
        <v>1668.3768600520414</v>
      </c>
    </row>
    <row r="349" spans="1:17" x14ac:dyDescent="0.25">
      <c r="A349" t="s">
        <v>772</v>
      </c>
      <c r="B349" t="s">
        <v>773</v>
      </c>
      <c r="C349" t="s">
        <v>2566</v>
      </c>
      <c r="D349" t="s">
        <v>227</v>
      </c>
      <c r="E349" t="s">
        <v>2531</v>
      </c>
      <c r="F349" t="s">
        <v>41</v>
      </c>
      <c r="G349" t="s">
        <v>212</v>
      </c>
      <c r="H349" t="s">
        <v>102</v>
      </c>
      <c r="I349" t="s">
        <v>289</v>
      </c>
      <c r="J349" t="s">
        <v>21</v>
      </c>
      <c r="K349" t="s">
        <v>2540</v>
      </c>
      <c r="L349" t="s">
        <v>29</v>
      </c>
      <c r="M349" t="s">
        <v>45</v>
      </c>
      <c r="N349" s="2" t="s">
        <v>69</v>
      </c>
      <c r="O349">
        <v>1</v>
      </c>
      <c r="P349" s="4">
        <v>90.333339887116765</v>
      </c>
      <c r="Q349" s="4">
        <v>90.333339887116765</v>
      </c>
    </row>
    <row r="350" spans="1:17" x14ac:dyDescent="0.25">
      <c r="A350" t="s">
        <v>774</v>
      </c>
      <c r="B350" t="s">
        <v>775</v>
      </c>
      <c r="C350" t="s">
        <v>2566</v>
      </c>
      <c r="D350" t="s">
        <v>227</v>
      </c>
      <c r="E350" t="s">
        <v>2531</v>
      </c>
      <c r="F350" t="s">
        <v>41</v>
      </c>
      <c r="G350" t="s">
        <v>776</v>
      </c>
      <c r="H350" t="s">
        <v>102</v>
      </c>
      <c r="I350" t="s">
        <v>289</v>
      </c>
      <c r="J350" t="s">
        <v>21</v>
      </c>
      <c r="K350" t="s">
        <v>2540</v>
      </c>
      <c r="L350" t="s">
        <v>86</v>
      </c>
      <c r="M350" t="s">
        <v>45</v>
      </c>
      <c r="N350" s="2" t="s">
        <v>90</v>
      </c>
      <c r="O350">
        <v>3</v>
      </c>
      <c r="P350" s="4">
        <v>143.11575885287778</v>
      </c>
      <c r="Q350" s="4">
        <v>429.34727655863333</v>
      </c>
    </row>
    <row r="351" spans="1:17" x14ac:dyDescent="0.25">
      <c r="A351" t="s">
        <v>774</v>
      </c>
      <c r="B351" t="s">
        <v>775</v>
      </c>
      <c r="C351" t="s">
        <v>2566</v>
      </c>
      <c r="D351" t="s">
        <v>227</v>
      </c>
      <c r="E351" t="s">
        <v>2531</v>
      </c>
      <c r="F351" t="s">
        <v>41</v>
      </c>
      <c r="G351" t="s">
        <v>776</v>
      </c>
      <c r="H351" t="s">
        <v>102</v>
      </c>
      <c r="I351" t="s">
        <v>289</v>
      </c>
      <c r="J351" t="s">
        <v>21</v>
      </c>
      <c r="K351" t="s">
        <v>2540</v>
      </c>
      <c r="L351" t="s">
        <v>86</v>
      </c>
      <c r="M351" t="s">
        <v>45</v>
      </c>
      <c r="N351" s="2" t="s">
        <v>69</v>
      </c>
      <c r="O351">
        <v>1</v>
      </c>
      <c r="P351" s="4">
        <v>143.11575885287778</v>
      </c>
      <c r="Q351" s="4">
        <v>143.11575885287778</v>
      </c>
    </row>
    <row r="352" spans="1:17" x14ac:dyDescent="0.25">
      <c r="A352" t="s">
        <v>777</v>
      </c>
      <c r="B352" t="s">
        <v>778</v>
      </c>
      <c r="C352" t="s">
        <v>2566</v>
      </c>
      <c r="D352" t="s">
        <v>108</v>
      </c>
      <c r="E352" t="s">
        <v>2532</v>
      </c>
      <c r="F352" t="s">
        <v>41</v>
      </c>
      <c r="G352" t="s">
        <v>42</v>
      </c>
      <c r="H352" t="s">
        <v>102</v>
      </c>
      <c r="I352" t="s">
        <v>289</v>
      </c>
      <c r="J352" t="s">
        <v>21</v>
      </c>
      <c r="K352" t="s">
        <v>2540</v>
      </c>
      <c r="L352" t="s">
        <v>29</v>
      </c>
      <c r="M352" t="s">
        <v>45</v>
      </c>
      <c r="N352" s="2" t="s">
        <v>67</v>
      </c>
      <c r="O352">
        <v>1</v>
      </c>
      <c r="P352" s="4">
        <v>64.696164960889973</v>
      </c>
      <c r="Q352" s="4">
        <v>64.696164960889973</v>
      </c>
    </row>
    <row r="353" spans="1:17" x14ac:dyDescent="0.25">
      <c r="A353" t="s">
        <v>779</v>
      </c>
      <c r="B353" t="s">
        <v>780</v>
      </c>
      <c r="C353" t="s">
        <v>2566</v>
      </c>
      <c r="D353" t="s">
        <v>84</v>
      </c>
      <c r="E353" t="s">
        <v>2530</v>
      </c>
      <c r="F353" t="s">
        <v>41</v>
      </c>
      <c r="G353" t="s">
        <v>781</v>
      </c>
      <c r="H353" t="s">
        <v>102</v>
      </c>
      <c r="I353" t="s">
        <v>289</v>
      </c>
      <c r="J353" t="s">
        <v>21</v>
      </c>
      <c r="K353" t="s">
        <v>2540</v>
      </c>
      <c r="L353" t="s">
        <v>86</v>
      </c>
      <c r="M353" t="s">
        <v>45</v>
      </c>
      <c r="N353" s="2" t="s">
        <v>54</v>
      </c>
      <c r="O353">
        <v>2</v>
      </c>
      <c r="P353" s="4">
        <v>75.25264875404217</v>
      </c>
      <c r="Q353" s="4">
        <v>150.50529750808434</v>
      </c>
    </row>
    <row r="354" spans="1:17" x14ac:dyDescent="0.25">
      <c r="A354" t="s">
        <v>779</v>
      </c>
      <c r="B354" t="s">
        <v>780</v>
      </c>
      <c r="C354" t="s">
        <v>2566</v>
      </c>
      <c r="D354" t="s">
        <v>84</v>
      </c>
      <c r="E354" t="s">
        <v>2530</v>
      </c>
      <c r="F354" t="s">
        <v>41</v>
      </c>
      <c r="G354" t="s">
        <v>781</v>
      </c>
      <c r="H354" t="s">
        <v>102</v>
      </c>
      <c r="I354" t="s">
        <v>289</v>
      </c>
      <c r="J354" t="s">
        <v>21</v>
      </c>
      <c r="K354" t="s">
        <v>2540</v>
      </c>
      <c r="L354" t="s">
        <v>86</v>
      </c>
      <c r="M354" t="s">
        <v>45</v>
      </c>
      <c r="N354" s="2" t="s">
        <v>47</v>
      </c>
      <c r="O354">
        <v>2</v>
      </c>
      <c r="P354" s="4">
        <v>75.25264875404217</v>
      </c>
      <c r="Q354" s="4">
        <v>150.50529750808434</v>
      </c>
    </row>
    <row r="355" spans="1:17" x14ac:dyDescent="0.25">
      <c r="A355" t="s">
        <v>782</v>
      </c>
      <c r="B355" t="s">
        <v>783</v>
      </c>
      <c r="C355" t="s">
        <v>2566</v>
      </c>
      <c r="D355" t="s">
        <v>101</v>
      </c>
      <c r="E355" t="s">
        <v>2531</v>
      </c>
      <c r="F355" t="s">
        <v>41</v>
      </c>
      <c r="G355" t="s">
        <v>784</v>
      </c>
      <c r="H355" t="s">
        <v>102</v>
      </c>
      <c r="I355" t="s">
        <v>289</v>
      </c>
      <c r="J355" t="s">
        <v>21</v>
      </c>
      <c r="K355" t="s">
        <v>2540</v>
      </c>
      <c r="L355" t="s">
        <v>86</v>
      </c>
      <c r="M355" t="s">
        <v>45</v>
      </c>
      <c r="N355" s="2" t="s">
        <v>90</v>
      </c>
      <c r="O355">
        <v>2</v>
      </c>
      <c r="P355" s="4">
        <v>112.95437658672864</v>
      </c>
      <c r="Q355" s="4">
        <v>225.90875317345728</v>
      </c>
    </row>
    <row r="356" spans="1:17" x14ac:dyDescent="0.25">
      <c r="A356" t="s">
        <v>785</v>
      </c>
      <c r="B356" t="s">
        <v>786</v>
      </c>
      <c r="C356" t="s">
        <v>2566</v>
      </c>
      <c r="D356" t="s">
        <v>105</v>
      </c>
      <c r="E356" t="s">
        <v>2530</v>
      </c>
      <c r="F356" t="s">
        <v>25</v>
      </c>
      <c r="G356" t="s">
        <v>42</v>
      </c>
      <c r="H356" t="s">
        <v>85</v>
      </c>
      <c r="I356" t="s">
        <v>289</v>
      </c>
      <c r="J356" t="s">
        <v>21</v>
      </c>
      <c r="K356" t="s">
        <v>2540</v>
      </c>
      <c r="L356" t="s">
        <v>86</v>
      </c>
      <c r="M356" t="s">
        <v>8</v>
      </c>
      <c r="N356" s="2" t="s">
        <v>90</v>
      </c>
      <c r="O356">
        <v>1</v>
      </c>
      <c r="P356" s="4">
        <v>120.49472215326593</v>
      </c>
      <c r="Q356" s="4">
        <v>120.49472215326593</v>
      </c>
    </row>
    <row r="357" spans="1:17" x14ac:dyDescent="0.25">
      <c r="A357" t="s">
        <v>785</v>
      </c>
      <c r="B357" t="s">
        <v>786</v>
      </c>
      <c r="C357" t="s">
        <v>2566</v>
      </c>
      <c r="D357" t="s">
        <v>105</v>
      </c>
      <c r="E357" t="s">
        <v>2530</v>
      </c>
      <c r="F357" t="s">
        <v>25</v>
      </c>
      <c r="G357" t="s">
        <v>42</v>
      </c>
      <c r="H357" t="s">
        <v>85</v>
      </c>
      <c r="I357" t="s">
        <v>289</v>
      </c>
      <c r="J357" t="s">
        <v>21</v>
      </c>
      <c r="K357" t="s">
        <v>2540</v>
      </c>
      <c r="L357" t="s">
        <v>86</v>
      </c>
      <c r="M357" t="s">
        <v>8</v>
      </c>
      <c r="N357" s="2" t="s">
        <v>54</v>
      </c>
      <c r="O357">
        <v>2</v>
      </c>
      <c r="P357" s="4">
        <v>120.49472215326593</v>
      </c>
      <c r="Q357" s="4">
        <v>240.98944430653185</v>
      </c>
    </row>
    <row r="358" spans="1:17" x14ac:dyDescent="0.25">
      <c r="A358" t="s">
        <v>787</v>
      </c>
      <c r="B358" t="s">
        <v>788</v>
      </c>
      <c r="C358" t="s">
        <v>2566</v>
      </c>
      <c r="D358" t="s">
        <v>703</v>
      </c>
      <c r="E358" t="s">
        <v>2531</v>
      </c>
      <c r="F358" t="s">
        <v>25</v>
      </c>
      <c r="G358" t="s">
        <v>789</v>
      </c>
      <c r="H358" t="s">
        <v>85</v>
      </c>
      <c r="I358" t="s">
        <v>289</v>
      </c>
      <c r="J358" t="s">
        <v>21</v>
      </c>
      <c r="K358" t="s">
        <v>2540</v>
      </c>
      <c r="L358" t="s">
        <v>86</v>
      </c>
      <c r="M358" t="s">
        <v>8</v>
      </c>
      <c r="N358" s="2" t="s">
        <v>69</v>
      </c>
      <c r="O358">
        <v>1</v>
      </c>
      <c r="P358" s="4">
        <v>150.6561044194151</v>
      </c>
      <c r="Q358" s="4">
        <v>150.6561044194151</v>
      </c>
    </row>
    <row r="359" spans="1:17" x14ac:dyDescent="0.25">
      <c r="A359" t="s">
        <v>790</v>
      </c>
      <c r="B359" t="s">
        <v>791</v>
      </c>
      <c r="C359" t="s">
        <v>2566</v>
      </c>
      <c r="D359" t="s">
        <v>114</v>
      </c>
      <c r="E359" t="s">
        <v>2532</v>
      </c>
      <c r="F359" t="s">
        <v>164</v>
      </c>
      <c r="G359" t="s">
        <v>792</v>
      </c>
      <c r="H359" t="s">
        <v>621</v>
      </c>
      <c r="I359" t="s">
        <v>289</v>
      </c>
      <c r="J359" t="s">
        <v>21</v>
      </c>
      <c r="K359" t="s">
        <v>2540</v>
      </c>
      <c r="L359" t="s">
        <v>29</v>
      </c>
      <c r="M359" t="s">
        <v>45</v>
      </c>
      <c r="N359" s="2" t="s">
        <v>90</v>
      </c>
      <c r="O359">
        <v>1</v>
      </c>
      <c r="P359" s="4">
        <v>40.567059147970632</v>
      </c>
      <c r="Q359" s="4">
        <v>40.567059147970632</v>
      </c>
    </row>
    <row r="360" spans="1:17" x14ac:dyDescent="0.25">
      <c r="A360" t="s">
        <v>790</v>
      </c>
      <c r="B360" t="s">
        <v>791</v>
      </c>
      <c r="C360" t="s">
        <v>2566</v>
      </c>
      <c r="D360" t="s">
        <v>114</v>
      </c>
      <c r="E360" t="s">
        <v>2532</v>
      </c>
      <c r="F360" t="s">
        <v>164</v>
      </c>
      <c r="G360" t="s">
        <v>792</v>
      </c>
      <c r="H360" t="s">
        <v>621</v>
      </c>
      <c r="I360" t="s">
        <v>289</v>
      </c>
      <c r="J360" t="s">
        <v>21</v>
      </c>
      <c r="K360" t="s">
        <v>2540</v>
      </c>
      <c r="L360" t="s">
        <v>29</v>
      </c>
      <c r="M360" t="s">
        <v>45</v>
      </c>
      <c r="N360" s="2" t="s">
        <v>69</v>
      </c>
      <c r="O360">
        <v>1</v>
      </c>
      <c r="P360" s="4">
        <v>40.567059147970632</v>
      </c>
      <c r="Q360" s="4">
        <v>40.567059147970632</v>
      </c>
    </row>
    <row r="361" spans="1:17" x14ac:dyDescent="0.25">
      <c r="A361" t="s">
        <v>793</v>
      </c>
      <c r="B361" t="s">
        <v>794</v>
      </c>
      <c r="C361" t="s">
        <v>2566</v>
      </c>
      <c r="D361" t="s">
        <v>105</v>
      </c>
      <c r="E361" t="s">
        <v>2530</v>
      </c>
      <c r="F361" t="s">
        <v>25</v>
      </c>
      <c r="G361" t="s">
        <v>795</v>
      </c>
      <c r="H361" t="s">
        <v>216</v>
      </c>
      <c r="I361" t="s">
        <v>289</v>
      </c>
      <c r="J361" t="s">
        <v>28</v>
      </c>
      <c r="K361" t="s">
        <v>2541</v>
      </c>
      <c r="L361" t="s">
        <v>86</v>
      </c>
      <c r="M361" t="s">
        <v>8</v>
      </c>
      <c r="N361" s="2">
        <v>30</v>
      </c>
      <c r="O361">
        <v>1</v>
      </c>
      <c r="P361" s="4">
        <v>105.41403102019135</v>
      </c>
      <c r="Q361" s="4">
        <v>105.41403102019135</v>
      </c>
    </row>
    <row r="362" spans="1:17" x14ac:dyDescent="0.25">
      <c r="A362" t="s">
        <v>796</v>
      </c>
      <c r="B362" t="s">
        <v>797</v>
      </c>
      <c r="C362" t="s">
        <v>2566</v>
      </c>
      <c r="D362" t="s">
        <v>211</v>
      </c>
      <c r="E362" t="s">
        <v>2527</v>
      </c>
      <c r="F362" t="s">
        <v>3</v>
      </c>
      <c r="G362" t="s">
        <v>52</v>
      </c>
      <c r="H362" t="s">
        <v>798</v>
      </c>
      <c r="I362" t="s">
        <v>289</v>
      </c>
      <c r="J362" t="s">
        <v>21</v>
      </c>
      <c r="K362" t="s">
        <v>2540</v>
      </c>
      <c r="L362" t="s">
        <v>29</v>
      </c>
      <c r="M362" t="s">
        <v>45</v>
      </c>
      <c r="N362" s="2" t="s">
        <v>54</v>
      </c>
      <c r="O362">
        <v>2</v>
      </c>
      <c r="P362" s="4">
        <v>52.631612054430299</v>
      </c>
      <c r="Q362" s="4">
        <v>105.2632241088606</v>
      </c>
    </row>
    <row r="363" spans="1:17" x14ac:dyDescent="0.25">
      <c r="A363" t="s">
        <v>799</v>
      </c>
      <c r="B363" t="s">
        <v>800</v>
      </c>
      <c r="C363" t="s">
        <v>2566</v>
      </c>
      <c r="D363" t="s">
        <v>114</v>
      </c>
      <c r="E363" t="s">
        <v>2532</v>
      </c>
      <c r="F363" t="s">
        <v>3</v>
      </c>
      <c r="G363" t="s">
        <v>234</v>
      </c>
      <c r="H363" t="s">
        <v>798</v>
      </c>
      <c r="I363" t="s">
        <v>289</v>
      </c>
      <c r="J363" t="s">
        <v>21</v>
      </c>
      <c r="K363" t="s">
        <v>2540</v>
      </c>
      <c r="L363" t="s">
        <v>29</v>
      </c>
      <c r="M363" t="s">
        <v>45</v>
      </c>
      <c r="N363" s="2" t="s">
        <v>54</v>
      </c>
      <c r="O363">
        <v>1</v>
      </c>
      <c r="P363" s="4">
        <v>19.45409156166621</v>
      </c>
      <c r="Q363" s="4">
        <v>19.45409156166621</v>
      </c>
    </row>
    <row r="364" spans="1:17" x14ac:dyDescent="0.25">
      <c r="A364" t="s">
        <v>801</v>
      </c>
      <c r="B364" t="s">
        <v>800</v>
      </c>
      <c r="C364" t="s">
        <v>2566</v>
      </c>
      <c r="D364" t="s">
        <v>114</v>
      </c>
      <c r="E364" t="s">
        <v>2532</v>
      </c>
      <c r="F364" t="s">
        <v>3</v>
      </c>
      <c r="G364" t="s">
        <v>42</v>
      </c>
      <c r="H364" t="s">
        <v>798</v>
      </c>
      <c r="I364" t="s">
        <v>289</v>
      </c>
      <c r="J364" t="s">
        <v>21</v>
      </c>
      <c r="K364" t="s">
        <v>2540</v>
      </c>
      <c r="L364" t="s">
        <v>29</v>
      </c>
      <c r="M364" t="s">
        <v>45</v>
      </c>
      <c r="N364" s="2" t="s">
        <v>90</v>
      </c>
      <c r="O364">
        <v>5</v>
      </c>
      <c r="P364" s="4">
        <v>19.45409156166621</v>
      </c>
      <c r="Q364" s="4">
        <v>97.270457808331059</v>
      </c>
    </row>
    <row r="365" spans="1:17" x14ac:dyDescent="0.25">
      <c r="A365" t="s">
        <v>801</v>
      </c>
      <c r="B365" t="s">
        <v>800</v>
      </c>
      <c r="C365" t="s">
        <v>2566</v>
      </c>
      <c r="D365" t="s">
        <v>114</v>
      </c>
      <c r="E365" t="s">
        <v>2532</v>
      </c>
      <c r="F365" t="s">
        <v>3</v>
      </c>
      <c r="G365" t="s">
        <v>42</v>
      </c>
      <c r="H365" t="s">
        <v>798</v>
      </c>
      <c r="I365" t="s">
        <v>289</v>
      </c>
      <c r="J365" t="s">
        <v>21</v>
      </c>
      <c r="K365" t="s">
        <v>2540</v>
      </c>
      <c r="L365" t="s">
        <v>29</v>
      </c>
      <c r="M365" t="s">
        <v>45</v>
      </c>
      <c r="N365" s="2" t="s">
        <v>46</v>
      </c>
      <c r="O365">
        <v>2</v>
      </c>
      <c r="P365" s="4">
        <v>19.45409156166621</v>
      </c>
      <c r="Q365" s="4">
        <v>38.908183123332421</v>
      </c>
    </row>
    <row r="366" spans="1:17" x14ac:dyDescent="0.25">
      <c r="A366" t="s">
        <v>802</v>
      </c>
      <c r="B366" t="s">
        <v>803</v>
      </c>
      <c r="C366" t="s">
        <v>2566</v>
      </c>
      <c r="D366" t="s">
        <v>211</v>
      </c>
      <c r="E366" t="s">
        <v>2527</v>
      </c>
      <c r="F366" t="s">
        <v>3</v>
      </c>
      <c r="G366" t="s">
        <v>52</v>
      </c>
      <c r="H366" t="s">
        <v>798</v>
      </c>
      <c r="I366" t="s">
        <v>289</v>
      </c>
      <c r="J366" t="s">
        <v>21</v>
      </c>
      <c r="K366" t="s">
        <v>2540</v>
      </c>
      <c r="L366" t="s">
        <v>29</v>
      </c>
      <c r="M366" t="s">
        <v>45</v>
      </c>
      <c r="N366" s="2" t="s">
        <v>67</v>
      </c>
      <c r="O366">
        <v>1</v>
      </c>
      <c r="P366" s="4">
        <v>52.631612054430299</v>
      </c>
      <c r="Q366" s="4">
        <v>52.631612054430299</v>
      </c>
    </row>
    <row r="367" spans="1:17" x14ac:dyDescent="0.25">
      <c r="A367" t="s">
        <v>802</v>
      </c>
      <c r="B367" t="s">
        <v>803</v>
      </c>
      <c r="C367" t="s">
        <v>2566</v>
      </c>
      <c r="D367" t="s">
        <v>211</v>
      </c>
      <c r="E367" t="s">
        <v>2527</v>
      </c>
      <c r="F367" t="s">
        <v>3</v>
      </c>
      <c r="G367" t="s">
        <v>52</v>
      </c>
      <c r="H367" t="s">
        <v>798</v>
      </c>
      <c r="I367" t="s">
        <v>289</v>
      </c>
      <c r="J367" t="s">
        <v>21</v>
      </c>
      <c r="K367" t="s">
        <v>2540</v>
      </c>
      <c r="L367" t="s">
        <v>29</v>
      </c>
      <c r="M367" t="s">
        <v>45</v>
      </c>
      <c r="N367" s="2" t="s">
        <v>90</v>
      </c>
      <c r="O367">
        <v>3</v>
      </c>
      <c r="P367" s="4">
        <v>52.631612054430299</v>
      </c>
      <c r="Q367" s="4">
        <v>157.8948361632909</v>
      </c>
    </row>
    <row r="368" spans="1:17" x14ac:dyDescent="0.25">
      <c r="A368" t="s">
        <v>802</v>
      </c>
      <c r="B368" t="s">
        <v>803</v>
      </c>
      <c r="C368" t="s">
        <v>2566</v>
      </c>
      <c r="D368" t="s">
        <v>211</v>
      </c>
      <c r="E368" t="s">
        <v>2527</v>
      </c>
      <c r="F368" t="s">
        <v>3</v>
      </c>
      <c r="G368" t="s">
        <v>52</v>
      </c>
      <c r="H368" t="s">
        <v>798</v>
      </c>
      <c r="I368" t="s">
        <v>289</v>
      </c>
      <c r="J368" t="s">
        <v>21</v>
      </c>
      <c r="K368" t="s">
        <v>2540</v>
      </c>
      <c r="L368" t="s">
        <v>29</v>
      </c>
      <c r="M368" t="s">
        <v>45</v>
      </c>
      <c r="N368" s="2" t="s">
        <v>46</v>
      </c>
      <c r="O368">
        <v>4</v>
      </c>
      <c r="P368" s="4">
        <v>52.631612054430299</v>
      </c>
      <c r="Q368" s="4">
        <v>210.5264482177212</v>
      </c>
    </row>
    <row r="369" spans="1:17" x14ac:dyDescent="0.25">
      <c r="A369" t="s">
        <v>804</v>
      </c>
      <c r="B369" t="s">
        <v>805</v>
      </c>
      <c r="C369" t="s">
        <v>2566</v>
      </c>
      <c r="D369" t="s">
        <v>211</v>
      </c>
      <c r="E369" t="s">
        <v>2527</v>
      </c>
      <c r="F369" t="s">
        <v>3</v>
      </c>
      <c r="G369" t="s">
        <v>52</v>
      </c>
      <c r="H369" t="s">
        <v>213</v>
      </c>
      <c r="I369" t="s">
        <v>289</v>
      </c>
      <c r="J369" t="s">
        <v>28</v>
      </c>
      <c r="K369" t="s">
        <v>2541</v>
      </c>
      <c r="L369" t="s">
        <v>29</v>
      </c>
      <c r="M369" t="s">
        <v>45</v>
      </c>
      <c r="N369" s="2" t="s">
        <v>67</v>
      </c>
      <c r="O369">
        <v>1</v>
      </c>
      <c r="P369" s="4">
        <v>67.712303187504887</v>
      </c>
      <c r="Q369" s="4">
        <v>67.712303187504887</v>
      </c>
    </row>
    <row r="370" spans="1:17" x14ac:dyDescent="0.25">
      <c r="A370" t="s">
        <v>806</v>
      </c>
      <c r="B370" t="s">
        <v>807</v>
      </c>
      <c r="C370" t="s">
        <v>2566</v>
      </c>
      <c r="D370" t="s">
        <v>703</v>
      </c>
      <c r="E370" t="s">
        <v>2531</v>
      </c>
      <c r="F370" t="s">
        <v>3</v>
      </c>
      <c r="G370" t="s">
        <v>42</v>
      </c>
      <c r="H370" t="s">
        <v>213</v>
      </c>
      <c r="I370" t="s">
        <v>289</v>
      </c>
      <c r="J370" t="s">
        <v>28</v>
      </c>
      <c r="K370" t="s">
        <v>2541</v>
      </c>
      <c r="L370" t="s">
        <v>86</v>
      </c>
      <c r="M370" t="s">
        <v>45</v>
      </c>
      <c r="N370" s="2" t="s">
        <v>90</v>
      </c>
      <c r="O370">
        <v>2</v>
      </c>
      <c r="P370" s="4">
        <v>97.873685453654062</v>
      </c>
      <c r="Q370" s="4">
        <v>195.74737090730812</v>
      </c>
    </row>
    <row r="371" spans="1:17" x14ac:dyDescent="0.25">
      <c r="A371" t="s">
        <v>806</v>
      </c>
      <c r="B371" t="s">
        <v>807</v>
      </c>
      <c r="C371" t="s">
        <v>2566</v>
      </c>
      <c r="D371" t="s">
        <v>703</v>
      </c>
      <c r="E371" t="s">
        <v>2531</v>
      </c>
      <c r="F371" t="s">
        <v>3</v>
      </c>
      <c r="G371" t="s">
        <v>42</v>
      </c>
      <c r="H371" t="s">
        <v>213</v>
      </c>
      <c r="I371" t="s">
        <v>289</v>
      </c>
      <c r="J371" t="s">
        <v>28</v>
      </c>
      <c r="K371" t="s">
        <v>2541</v>
      </c>
      <c r="L371" t="s">
        <v>86</v>
      </c>
      <c r="M371" t="s">
        <v>45</v>
      </c>
      <c r="N371" s="2" t="s">
        <v>54</v>
      </c>
      <c r="O371">
        <v>2</v>
      </c>
      <c r="P371" s="4">
        <v>97.873685453654062</v>
      </c>
      <c r="Q371" s="4">
        <v>195.74737090730812</v>
      </c>
    </row>
    <row r="372" spans="1:17" x14ac:dyDescent="0.25">
      <c r="A372" t="s">
        <v>806</v>
      </c>
      <c r="B372" t="s">
        <v>807</v>
      </c>
      <c r="C372" t="s">
        <v>2566</v>
      </c>
      <c r="D372" t="s">
        <v>703</v>
      </c>
      <c r="E372" t="s">
        <v>2531</v>
      </c>
      <c r="F372" t="s">
        <v>3</v>
      </c>
      <c r="G372" t="s">
        <v>42</v>
      </c>
      <c r="H372" t="s">
        <v>213</v>
      </c>
      <c r="I372" t="s">
        <v>289</v>
      </c>
      <c r="J372" t="s">
        <v>28</v>
      </c>
      <c r="K372" t="s">
        <v>2541</v>
      </c>
      <c r="L372" t="s">
        <v>86</v>
      </c>
      <c r="M372" t="s">
        <v>45</v>
      </c>
      <c r="N372" s="2" t="s">
        <v>46</v>
      </c>
      <c r="O372">
        <v>1</v>
      </c>
      <c r="P372" s="4">
        <v>97.873685453654062</v>
      </c>
      <c r="Q372" s="4">
        <v>97.873685453654062</v>
      </c>
    </row>
    <row r="373" spans="1:17" x14ac:dyDescent="0.25">
      <c r="A373" t="s">
        <v>806</v>
      </c>
      <c r="B373" t="s">
        <v>807</v>
      </c>
      <c r="C373" t="s">
        <v>2566</v>
      </c>
      <c r="D373" t="s">
        <v>703</v>
      </c>
      <c r="E373" t="s">
        <v>2531</v>
      </c>
      <c r="F373" t="s">
        <v>3</v>
      </c>
      <c r="G373" t="s">
        <v>42</v>
      </c>
      <c r="H373" t="s">
        <v>213</v>
      </c>
      <c r="I373" t="s">
        <v>289</v>
      </c>
      <c r="J373" t="s">
        <v>28</v>
      </c>
      <c r="K373" t="s">
        <v>2541</v>
      </c>
      <c r="L373" t="s">
        <v>86</v>
      </c>
      <c r="M373" t="s">
        <v>45</v>
      </c>
      <c r="N373" s="2" t="s">
        <v>69</v>
      </c>
      <c r="O373">
        <v>2</v>
      </c>
      <c r="P373" s="4">
        <v>97.873685453654062</v>
      </c>
      <c r="Q373" s="4">
        <v>195.74737090730812</v>
      </c>
    </row>
    <row r="374" spans="1:17" x14ac:dyDescent="0.25">
      <c r="A374" t="s">
        <v>808</v>
      </c>
      <c r="B374" t="s">
        <v>809</v>
      </c>
      <c r="C374" t="s">
        <v>2566</v>
      </c>
      <c r="D374" t="s">
        <v>114</v>
      </c>
      <c r="E374" t="s">
        <v>2532</v>
      </c>
      <c r="F374" t="s">
        <v>3</v>
      </c>
      <c r="G374" t="s">
        <v>616</v>
      </c>
      <c r="H374" t="s">
        <v>213</v>
      </c>
      <c r="I374" t="s">
        <v>289</v>
      </c>
      <c r="J374" t="s">
        <v>28</v>
      </c>
      <c r="K374" t="s">
        <v>2541</v>
      </c>
      <c r="L374" t="s">
        <v>29</v>
      </c>
      <c r="M374" t="s">
        <v>45</v>
      </c>
      <c r="N374" s="2" t="s">
        <v>69</v>
      </c>
      <c r="O374">
        <v>1</v>
      </c>
      <c r="P374" s="4">
        <v>40.567059147970632</v>
      </c>
      <c r="Q374" s="4">
        <v>40.567059147970632</v>
      </c>
    </row>
    <row r="375" spans="1:17" x14ac:dyDescent="0.25">
      <c r="A375" t="s">
        <v>810</v>
      </c>
      <c r="B375" t="s">
        <v>811</v>
      </c>
      <c r="C375" t="s">
        <v>2566</v>
      </c>
      <c r="D375" t="s">
        <v>211</v>
      </c>
      <c r="E375" t="s">
        <v>2527</v>
      </c>
      <c r="F375" t="s">
        <v>3</v>
      </c>
      <c r="G375" t="s">
        <v>812</v>
      </c>
      <c r="H375" t="s">
        <v>213</v>
      </c>
      <c r="I375" t="s">
        <v>289</v>
      </c>
      <c r="J375" t="s">
        <v>28</v>
      </c>
      <c r="K375" t="s">
        <v>2541</v>
      </c>
      <c r="L375" t="s">
        <v>86</v>
      </c>
      <c r="M375" t="s">
        <v>45</v>
      </c>
      <c r="N375" s="2" t="s">
        <v>69</v>
      </c>
      <c r="O375">
        <v>1</v>
      </c>
      <c r="P375" s="4">
        <v>75.25264875404217</v>
      </c>
      <c r="Q375" s="4">
        <v>75.25264875404217</v>
      </c>
    </row>
    <row r="376" spans="1:17" x14ac:dyDescent="0.25">
      <c r="A376" t="s">
        <v>813</v>
      </c>
      <c r="B376" t="s">
        <v>814</v>
      </c>
      <c r="C376" t="s">
        <v>2566</v>
      </c>
      <c r="D376" t="s">
        <v>114</v>
      </c>
      <c r="E376" t="s">
        <v>2532</v>
      </c>
      <c r="F376" t="s">
        <v>3</v>
      </c>
      <c r="G376" t="s">
        <v>62</v>
      </c>
      <c r="H376" t="s">
        <v>213</v>
      </c>
      <c r="I376" t="s">
        <v>289</v>
      </c>
      <c r="J376" t="s">
        <v>28</v>
      </c>
      <c r="K376" t="s">
        <v>2541</v>
      </c>
      <c r="L376" t="s">
        <v>29</v>
      </c>
      <c r="M376" t="s">
        <v>45</v>
      </c>
      <c r="N376" s="2" t="s">
        <v>67</v>
      </c>
      <c r="O376">
        <v>1</v>
      </c>
      <c r="P376" s="4">
        <v>25.486368014896044</v>
      </c>
      <c r="Q376" s="4">
        <v>25.486368014896044</v>
      </c>
    </row>
    <row r="377" spans="1:17" x14ac:dyDescent="0.25">
      <c r="A377" t="s">
        <v>815</v>
      </c>
      <c r="B377" t="s">
        <v>816</v>
      </c>
      <c r="C377" t="s">
        <v>2566</v>
      </c>
      <c r="D377" t="s">
        <v>703</v>
      </c>
      <c r="E377" t="s">
        <v>2531</v>
      </c>
      <c r="F377" t="s">
        <v>3</v>
      </c>
      <c r="G377" t="s">
        <v>62</v>
      </c>
      <c r="H377" t="s">
        <v>213</v>
      </c>
      <c r="I377" t="s">
        <v>289</v>
      </c>
      <c r="J377" t="s">
        <v>28</v>
      </c>
      <c r="K377" t="s">
        <v>2541</v>
      </c>
      <c r="L377" t="s">
        <v>29</v>
      </c>
      <c r="M377" t="s">
        <v>45</v>
      </c>
      <c r="N377" s="2" t="s">
        <v>90</v>
      </c>
      <c r="O377">
        <v>2</v>
      </c>
      <c r="P377" s="4">
        <v>75.25264875404217</v>
      </c>
      <c r="Q377" s="4">
        <v>150.50529750808434</v>
      </c>
    </row>
    <row r="378" spans="1:17" x14ac:dyDescent="0.25">
      <c r="A378" t="s">
        <v>815</v>
      </c>
      <c r="B378" t="s">
        <v>816</v>
      </c>
      <c r="C378" t="s">
        <v>2566</v>
      </c>
      <c r="D378" t="s">
        <v>703</v>
      </c>
      <c r="E378" t="s">
        <v>2531</v>
      </c>
      <c r="F378" t="s">
        <v>3</v>
      </c>
      <c r="G378" t="s">
        <v>62</v>
      </c>
      <c r="H378" t="s">
        <v>213</v>
      </c>
      <c r="I378" t="s">
        <v>289</v>
      </c>
      <c r="J378" t="s">
        <v>28</v>
      </c>
      <c r="K378" t="s">
        <v>2541</v>
      </c>
      <c r="L378" t="s">
        <v>29</v>
      </c>
      <c r="M378" t="s">
        <v>45</v>
      </c>
      <c r="N378" s="2" t="s">
        <v>54</v>
      </c>
      <c r="O378">
        <v>1</v>
      </c>
      <c r="P378" s="4">
        <v>75.25264875404217</v>
      </c>
      <c r="Q378" s="4">
        <v>75.25264875404217</v>
      </c>
    </row>
    <row r="379" spans="1:17" x14ac:dyDescent="0.25">
      <c r="A379" t="s">
        <v>815</v>
      </c>
      <c r="B379" t="s">
        <v>816</v>
      </c>
      <c r="C379" t="s">
        <v>2566</v>
      </c>
      <c r="D379" t="s">
        <v>703</v>
      </c>
      <c r="E379" t="s">
        <v>2531</v>
      </c>
      <c r="F379" t="s">
        <v>3</v>
      </c>
      <c r="G379" t="s">
        <v>62</v>
      </c>
      <c r="H379" t="s">
        <v>213</v>
      </c>
      <c r="I379" t="s">
        <v>289</v>
      </c>
      <c r="J379" t="s">
        <v>28</v>
      </c>
      <c r="K379" t="s">
        <v>2541</v>
      </c>
      <c r="L379" t="s">
        <v>29</v>
      </c>
      <c r="M379" t="s">
        <v>45</v>
      </c>
      <c r="N379" s="2" t="s">
        <v>46</v>
      </c>
      <c r="O379">
        <v>3</v>
      </c>
      <c r="P379" s="4">
        <v>75.25264875404217</v>
      </c>
      <c r="Q379" s="4">
        <v>225.7579462621265</v>
      </c>
    </row>
    <row r="380" spans="1:17" x14ac:dyDescent="0.25">
      <c r="A380" t="s">
        <v>815</v>
      </c>
      <c r="B380" t="s">
        <v>816</v>
      </c>
      <c r="C380" t="s">
        <v>2566</v>
      </c>
      <c r="D380" t="s">
        <v>703</v>
      </c>
      <c r="E380" t="s">
        <v>2531</v>
      </c>
      <c r="F380" t="s">
        <v>3</v>
      </c>
      <c r="G380" t="s">
        <v>62</v>
      </c>
      <c r="H380" t="s">
        <v>213</v>
      </c>
      <c r="I380" t="s">
        <v>289</v>
      </c>
      <c r="J380" t="s">
        <v>28</v>
      </c>
      <c r="K380" t="s">
        <v>2541</v>
      </c>
      <c r="L380" t="s">
        <v>29</v>
      </c>
      <c r="M380" t="s">
        <v>45</v>
      </c>
      <c r="N380" s="2" t="s">
        <v>69</v>
      </c>
      <c r="O380">
        <v>1</v>
      </c>
      <c r="P380" s="4">
        <v>75.25264875404217</v>
      </c>
      <c r="Q380" s="4">
        <v>75.25264875404217</v>
      </c>
    </row>
    <row r="381" spans="1:17" x14ac:dyDescent="0.25">
      <c r="A381" t="s">
        <v>817</v>
      </c>
      <c r="B381" t="s">
        <v>818</v>
      </c>
      <c r="C381" t="s">
        <v>2566</v>
      </c>
      <c r="D381" t="s">
        <v>703</v>
      </c>
      <c r="E381" t="s">
        <v>2531</v>
      </c>
      <c r="F381" t="s">
        <v>3</v>
      </c>
      <c r="G381" t="s">
        <v>819</v>
      </c>
      <c r="H381" t="s">
        <v>798</v>
      </c>
      <c r="I381" t="s">
        <v>289</v>
      </c>
      <c r="J381" t="s">
        <v>21</v>
      </c>
      <c r="K381" t="s">
        <v>2540</v>
      </c>
      <c r="L381" t="s">
        <v>86</v>
      </c>
      <c r="M381" t="s">
        <v>45</v>
      </c>
      <c r="N381" s="2" t="s">
        <v>67</v>
      </c>
      <c r="O381">
        <v>1</v>
      </c>
      <c r="P381" s="4">
        <v>82.792994320579467</v>
      </c>
      <c r="Q381" s="4">
        <v>82.792994320579467</v>
      </c>
    </row>
    <row r="382" spans="1:17" x14ac:dyDescent="0.25">
      <c r="A382" t="s">
        <v>817</v>
      </c>
      <c r="B382" t="s">
        <v>818</v>
      </c>
      <c r="C382" t="s">
        <v>2566</v>
      </c>
      <c r="D382" t="s">
        <v>703</v>
      </c>
      <c r="E382" t="s">
        <v>2531</v>
      </c>
      <c r="F382" t="s">
        <v>3</v>
      </c>
      <c r="G382" t="s">
        <v>819</v>
      </c>
      <c r="H382" t="s">
        <v>798</v>
      </c>
      <c r="I382" t="s">
        <v>289</v>
      </c>
      <c r="J382" t="s">
        <v>21</v>
      </c>
      <c r="K382" t="s">
        <v>2540</v>
      </c>
      <c r="L382" t="s">
        <v>86</v>
      </c>
      <c r="M382" t="s">
        <v>45</v>
      </c>
      <c r="N382" s="2" t="s">
        <v>90</v>
      </c>
      <c r="O382">
        <v>1</v>
      </c>
      <c r="P382" s="4">
        <v>82.792994320579467</v>
      </c>
      <c r="Q382" s="4">
        <v>82.792994320579467</v>
      </c>
    </row>
    <row r="383" spans="1:17" x14ac:dyDescent="0.25">
      <c r="A383" t="s">
        <v>817</v>
      </c>
      <c r="B383" t="s">
        <v>818</v>
      </c>
      <c r="C383" t="s">
        <v>2566</v>
      </c>
      <c r="D383" t="s">
        <v>703</v>
      </c>
      <c r="E383" t="s">
        <v>2531</v>
      </c>
      <c r="F383" t="s">
        <v>3</v>
      </c>
      <c r="G383" t="s">
        <v>819</v>
      </c>
      <c r="H383" t="s">
        <v>798</v>
      </c>
      <c r="I383" t="s">
        <v>289</v>
      </c>
      <c r="J383" t="s">
        <v>21</v>
      </c>
      <c r="K383" t="s">
        <v>2540</v>
      </c>
      <c r="L383" t="s">
        <v>86</v>
      </c>
      <c r="M383" t="s">
        <v>45</v>
      </c>
      <c r="N383" s="2" t="s">
        <v>54</v>
      </c>
      <c r="O383">
        <v>2</v>
      </c>
      <c r="P383" s="4">
        <v>82.792994320579467</v>
      </c>
      <c r="Q383" s="4">
        <v>165.58598864115893</v>
      </c>
    </row>
    <row r="384" spans="1:17" x14ac:dyDescent="0.25">
      <c r="A384" t="s">
        <v>820</v>
      </c>
      <c r="B384" t="s">
        <v>821</v>
      </c>
      <c r="C384" t="s">
        <v>2566</v>
      </c>
      <c r="D384" t="s">
        <v>211</v>
      </c>
      <c r="E384" t="s">
        <v>2527</v>
      </c>
      <c r="F384" t="s">
        <v>3</v>
      </c>
      <c r="G384" t="s">
        <v>822</v>
      </c>
      <c r="H384" t="s">
        <v>798</v>
      </c>
      <c r="I384" t="s">
        <v>289</v>
      </c>
      <c r="J384" t="s">
        <v>21</v>
      </c>
      <c r="K384" t="s">
        <v>2540</v>
      </c>
      <c r="L384" t="s">
        <v>29</v>
      </c>
      <c r="M384" t="s">
        <v>45</v>
      </c>
      <c r="N384" s="2" t="s">
        <v>68</v>
      </c>
      <c r="O384">
        <v>1</v>
      </c>
      <c r="P384" s="4">
        <v>67.712303187504887</v>
      </c>
      <c r="Q384" s="4">
        <v>67.712303187504887</v>
      </c>
    </row>
    <row r="385" spans="1:17" x14ac:dyDescent="0.25">
      <c r="A385" t="s">
        <v>820</v>
      </c>
      <c r="B385" t="s">
        <v>821</v>
      </c>
      <c r="C385" t="s">
        <v>2566</v>
      </c>
      <c r="D385" t="s">
        <v>211</v>
      </c>
      <c r="E385" t="s">
        <v>2527</v>
      </c>
      <c r="F385" t="s">
        <v>3</v>
      </c>
      <c r="G385" t="s">
        <v>822</v>
      </c>
      <c r="H385" t="s">
        <v>798</v>
      </c>
      <c r="I385" t="s">
        <v>289</v>
      </c>
      <c r="J385" t="s">
        <v>21</v>
      </c>
      <c r="K385" t="s">
        <v>2540</v>
      </c>
      <c r="L385" t="s">
        <v>29</v>
      </c>
      <c r="M385" t="s">
        <v>45</v>
      </c>
      <c r="N385" s="2" t="s">
        <v>54</v>
      </c>
      <c r="O385">
        <v>2</v>
      </c>
      <c r="P385" s="4">
        <v>67.712303187504887</v>
      </c>
      <c r="Q385" s="4">
        <v>135.42460637500977</v>
      </c>
    </row>
    <row r="386" spans="1:17" x14ac:dyDescent="0.25">
      <c r="A386" t="s">
        <v>820</v>
      </c>
      <c r="B386" t="s">
        <v>821</v>
      </c>
      <c r="C386" t="s">
        <v>2566</v>
      </c>
      <c r="D386" t="s">
        <v>211</v>
      </c>
      <c r="E386" t="s">
        <v>2527</v>
      </c>
      <c r="F386" t="s">
        <v>3</v>
      </c>
      <c r="G386" t="s">
        <v>822</v>
      </c>
      <c r="H386" t="s">
        <v>798</v>
      </c>
      <c r="I386" t="s">
        <v>289</v>
      </c>
      <c r="J386" t="s">
        <v>21</v>
      </c>
      <c r="K386" t="s">
        <v>2540</v>
      </c>
      <c r="L386" t="s">
        <v>29</v>
      </c>
      <c r="M386" t="s">
        <v>45</v>
      </c>
      <c r="N386" s="2" t="s">
        <v>46</v>
      </c>
      <c r="O386">
        <v>2</v>
      </c>
      <c r="P386" s="4">
        <v>67.712303187504887</v>
      </c>
      <c r="Q386" s="4">
        <v>135.42460637500977</v>
      </c>
    </row>
    <row r="387" spans="1:17" x14ac:dyDescent="0.25">
      <c r="A387" t="s">
        <v>823</v>
      </c>
      <c r="B387" t="s">
        <v>824</v>
      </c>
      <c r="C387" t="s">
        <v>2566</v>
      </c>
      <c r="D387" t="s">
        <v>211</v>
      </c>
      <c r="E387" t="s">
        <v>2527</v>
      </c>
      <c r="F387" t="s">
        <v>3</v>
      </c>
      <c r="G387" t="s">
        <v>825</v>
      </c>
      <c r="H387" t="s">
        <v>798</v>
      </c>
      <c r="I387" t="s">
        <v>289</v>
      </c>
      <c r="J387" t="s">
        <v>21</v>
      </c>
      <c r="K387" t="s">
        <v>2540</v>
      </c>
      <c r="L387" t="s">
        <v>29</v>
      </c>
      <c r="M387" t="s">
        <v>45</v>
      </c>
      <c r="N387" s="2" t="s">
        <v>68</v>
      </c>
      <c r="O387">
        <v>1</v>
      </c>
      <c r="P387" s="4">
        <v>75.25264875404217</v>
      </c>
      <c r="Q387" s="4">
        <v>75.25264875404217</v>
      </c>
    </row>
    <row r="388" spans="1:17" x14ac:dyDescent="0.25">
      <c r="A388" t="s">
        <v>826</v>
      </c>
      <c r="B388" t="s">
        <v>827</v>
      </c>
      <c r="C388" t="s">
        <v>2566</v>
      </c>
      <c r="D388" t="s">
        <v>114</v>
      </c>
      <c r="E388" t="s">
        <v>2532</v>
      </c>
      <c r="F388" t="s">
        <v>3</v>
      </c>
      <c r="G388" t="s">
        <v>828</v>
      </c>
      <c r="H388" t="s">
        <v>213</v>
      </c>
      <c r="I388" t="s">
        <v>289</v>
      </c>
      <c r="J388" t="s">
        <v>28</v>
      </c>
      <c r="K388" t="s">
        <v>2541</v>
      </c>
      <c r="L388" t="s">
        <v>86</v>
      </c>
      <c r="M388" t="s">
        <v>45</v>
      </c>
      <c r="N388" s="2" t="s">
        <v>67</v>
      </c>
      <c r="O388">
        <v>2</v>
      </c>
      <c r="P388" s="4">
        <v>45.091266487893009</v>
      </c>
      <c r="Q388" s="4">
        <v>90.182532975786017</v>
      </c>
    </row>
    <row r="389" spans="1:17" x14ac:dyDescent="0.25">
      <c r="A389" t="s">
        <v>826</v>
      </c>
      <c r="B389" t="s">
        <v>827</v>
      </c>
      <c r="C389" t="s">
        <v>2566</v>
      </c>
      <c r="D389" t="s">
        <v>114</v>
      </c>
      <c r="E389" t="s">
        <v>2532</v>
      </c>
      <c r="F389" t="s">
        <v>3</v>
      </c>
      <c r="G389" t="s">
        <v>828</v>
      </c>
      <c r="H389" t="s">
        <v>213</v>
      </c>
      <c r="I389" t="s">
        <v>289</v>
      </c>
      <c r="J389" t="s">
        <v>28</v>
      </c>
      <c r="K389" t="s">
        <v>2541</v>
      </c>
      <c r="L389" t="s">
        <v>86</v>
      </c>
      <c r="M389" t="s">
        <v>45</v>
      </c>
      <c r="N389" s="2" t="s">
        <v>90</v>
      </c>
      <c r="O389">
        <v>8</v>
      </c>
      <c r="P389" s="4">
        <v>45.091266487893009</v>
      </c>
      <c r="Q389" s="4">
        <v>360.73013190314407</v>
      </c>
    </row>
    <row r="390" spans="1:17" x14ac:dyDescent="0.25">
      <c r="A390" t="s">
        <v>826</v>
      </c>
      <c r="B390" t="s">
        <v>827</v>
      </c>
      <c r="C390" t="s">
        <v>2566</v>
      </c>
      <c r="D390" t="s">
        <v>114</v>
      </c>
      <c r="E390" t="s">
        <v>2532</v>
      </c>
      <c r="F390" t="s">
        <v>3</v>
      </c>
      <c r="G390" t="s">
        <v>828</v>
      </c>
      <c r="H390" t="s">
        <v>213</v>
      </c>
      <c r="I390" t="s">
        <v>289</v>
      </c>
      <c r="J390" t="s">
        <v>28</v>
      </c>
      <c r="K390" t="s">
        <v>2541</v>
      </c>
      <c r="L390" t="s">
        <v>86</v>
      </c>
      <c r="M390" t="s">
        <v>45</v>
      </c>
      <c r="N390" s="2" t="s">
        <v>69</v>
      </c>
      <c r="O390">
        <v>4</v>
      </c>
      <c r="P390" s="4">
        <v>45.091266487893009</v>
      </c>
      <c r="Q390" s="4">
        <v>180.36506595157203</v>
      </c>
    </row>
    <row r="391" spans="1:17" x14ac:dyDescent="0.25">
      <c r="A391" t="s">
        <v>829</v>
      </c>
      <c r="B391" t="s">
        <v>830</v>
      </c>
      <c r="C391" t="s">
        <v>2566</v>
      </c>
      <c r="D391" t="s">
        <v>105</v>
      </c>
      <c r="E391" t="s">
        <v>2530</v>
      </c>
      <c r="F391" t="s">
        <v>3</v>
      </c>
      <c r="G391" t="s">
        <v>828</v>
      </c>
      <c r="H391" t="s">
        <v>213</v>
      </c>
      <c r="I391" t="s">
        <v>289</v>
      </c>
      <c r="J391" t="s">
        <v>28</v>
      </c>
      <c r="K391" t="s">
        <v>2541</v>
      </c>
      <c r="L391" t="s">
        <v>86</v>
      </c>
      <c r="M391" t="s">
        <v>45</v>
      </c>
      <c r="N391" s="2" t="s">
        <v>69</v>
      </c>
      <c r="O391">
        <v>1</v>
      </c>
      <c r="P391" s="4">
        <v>75.25264875404217</v>
      </c>
      <c r="Q391" s="4">
        <v>75.25264875404217</v>
      </c>
    </row>
    <row r="392" spans="1:17" x14ac:dyDescent="0.25">
      <c r="A392" t="s">
        <v>834</v>
      </c>
      <c r="B392" t="s">
        <v>835</v>
      </c>
      <c r="C392" t="s">
        <v>2566</v>
      </c>
      <c r="D392" t="s">
        <v>114</v>
      </c>
      <c r="E392" t="s">
        <v>2532</v>
      </c>
      <c r="F392" t="s">
        <v>3</v>
      </c>
      <c r="G392" t="s">
        <v>52</v>
      </c>
      <c r="H392" t="s">
        <v>213</v>
      </c>
      <c r="I392" t="s">
        <v>289</v>
      </c>
      <c r="J392" t="s">
        <v>28</v>
      </c>
      <c r="K392" t="s">
        <v>2541</v>
      </c>
      <c r="L392" t="s">
        <v>29</v>
      </c>
      <c r="M392" t="s">
        <v>45</v>
      </c>
      <c r="N392" s="2" t="s">
        <v>90</v>
      </c>
      <c r="O392">
        <v>1</v>
      </c>
      <c r="P392" s="4">
        <v>19.45409156166621</v>
      </c>
      <c r="Q392" s="4">
        <v>19.45409156166621</v>
      </c>
    </row>
    <row r="393" spans="1:17" x14ac:dyDescent="0.25">
      <c r="A393" t="s">
        <v>834</v>
      </c>
      <c r="B393" t="s">
        <v>835</v>
      </c>
      <c r="C393" t="s">
        <v>2566</v>
      </c>
      <c r="D393" t="s">
        <v>114</v>
      </c>
      <c r="E393" t="s">
        <v>2532</v>
      </c>
      <c r="F393" t="s">
        <v>3</v>
      </c>
      <c r="G393" t="s">
        <v>52</v>
      </c>
      <c r="H393" t="s">
        <v>213</v>
      </c>
      <c r="I393" t="s">
        <v>289</v>
      </c>
      <c r="J393" t="s">
        <v>28</v>
      </c>
      <c r="K393" t="s">
        <v>2541</v>
      </c>
      <c r="L393" t="s">
        <v>29</v>
      </c>
      <c r="M393" t="s">
        <v>45</v>
      </c>
      <c r="N393" s="2" t="s">
        <v>54</v>
      </c>
      <c r="O393">
        <v>1</v>
      </c>
      <c r="P393" s="4">
        <v>19.45409156166621</v>
      </c>
      <c r="Q393" s="4">
        <v>19.45409156166621</v>
      </c>
    </row>
    <row r="394" spans="1:17" x14ac:dyDescent="0.25">
      <c r="A394" t="s">
        <v>834</v>
      </c>
      <c r="B394" t="s">
        <v>835</v>
      </c>
      <c r="C394" t="s">
        <v>2566</v>
      </c>
      <c r="D394" t="s">
        <v>114</v>
      </c>
      <c r="E394" t="s">
        <v>2532</v>
      </c>
      <c r="F394" t="s">
        <v>3</v>
      </c>
      <c r="G394" t="s">
        <v>52</v>
      </c>
      <c r="H394" t="s">
        <v>213</v>
      </c>
      <c r="I394" t="s">
        <v>289</v>
      </c>
      <c r="J394" t="s">
        <v>28</v>
      </c>
      <c r="K394" t="s">
        <v>2541</v>
      </c>
      <c r="L394" t="s">
        <v>29</v>
      </c>
      <c r="M394" t="s">
        <v>45</v>
      </c>
      <c r="N394" s="2" t="s">
        <v>46</v>
      </c>
      <c r="O394">
        <v>13</v>
      </c>
      <c r="P394" s="4">
        <v>19.45409156166621</v>
      </c>
      <c r="Q394" s="4">
        <v>252.90319030166074</v>
      </c>
    </row>
    <row r="395" spans="1:17" x14ac:dyDescent="0.25">
      <c r="A395" t="s">
        <v>836</v>
      </c>
      <c r="B395" t="s">
        <v>837</v>
      </c>
      <c r="C395" t="s">
        <v>2566</v>
      </c>
      <c r="D395" t="s">
        <v>227</v>
      </c>
      <c r="E395" t="s">
        <v>2531</v>
      </c>
      <c r="F395" t="s">
        <v>41</v>
      </c>
      <c r="G395" t="s">
        <v>819</v>
      </c>
      <c r="H395" t="s">
        <v>102</v>
      </c>
      <c r="I395" t="s">
        <v>289</v>
      </c>
      <c r="J395" t="s">
        <v>21</v>
      </c>
      <c r="K395" t="s">
        <v>2540</v>
      </c>
      <c r="L395" t="s">
        <v>86</v>
      </c>
      <c r="M395" t="s">
        <v>45</v>
      </c>
      <c r="N395" s="2" t="s">
        <v>46</v>
      </c>
      <c r="O395">
        <v>1</v>
      </c>
      <c r="P395" s="4">
        <v>82.792994320579467</v>
      </c>
      <c r="Q395" s="4">
        <v>82.792994320579467</v>
      </c>
    </row>
    <row r="396" spans="1:17" x14ac:dyDescent="0.25">
      <c r="A396" t="s">
        <v>838</v>
      </c>
      <c r="B396" t="s">
        <v>837</v>
      </c>
      <c r="C396" t="s">
        <v>2566</v>
      </c>
      <c r="D396" t="s">
        <v>227</v>
      </c>
      <c r="E396" t="s">
        <v>2531</v>
      </c>
      <c r="F396" t="s">
        <v>41</v>
      </c>
      <c r="G396" t="s">
        <v>839</v>
      </c>
      <c r="H396" t="s">
        <v>102</v>
      </c>
      <c r="I396" t="s">
        <v>289</v>
      </c>
      <c r="J396" t="s">
        <v>21</v>
      </c>
      <c r="K396" t="s">
        <v>2540</v>
      </c>
      <c r="L396" t="s">
        <v>86</v>
      </c>
      <c r="M396" t="s">
        <v>45</v>
      </c>
      <c r="N396" s="2" t="s">
        <v>67</v>
      </c>
      <c r="O396">
        <v>1</v>
      </c>
      <c r="P396" s="4">
        <v>82.792994320579467</v>
      </c>
      <c r="Q396" s="4">
        <v>82.792994320579467</v>
      </c>
    </row>
    <row r="397" spans="1:17" x14ac:dyDescent="0.25">
      <c r="A397" t="s">
        <v>842</v>
      </c>
      <c r="B397" t="s">
        <v>843</v>
      </c>
      <c r="C397" t="s">
        <v>2566</v>
      </c>
      <c r="D397" t="s">
        <v>101</v>
      </c>
      <c r="E397" t="s">
        <v>2531</v>
      </c>
      <c r="F397" t="s">
        <v>41</v>
      </c>
      <c r="G397" t="s">
        <v>212</v>
      </c>
      <c r="H397" t="s">
        <v>102</v>
      </c>
      <c r="I397" t="s">
        <v>289</v>
      </c>
      <c r="J397" t="s">
        <v>21</v>
      </c>
      <c r="K397" t="s">
        <v>2540</v>
      </c>
      <c r="L397" t="s">
        <v>86</v>
      </c>
      <c r="M397" t="s">
        <v>45</v>
      </c>
      <c r="N397" s="2" t="s">
        <v>90</v>
      </c>
      <c r="O397">
        <v>2</v>
      </c>
      <c r="P397" s="4">
        <v>97.873685453654062</v>
      </c>
      <c r="Q397" s="4">
        <v>195.74737090730812</v>
      </c>
    </row>
    <row r="398" spans="1:17" x14ac:dyDescent="0.25">
      <c r="A398" t="s">
        <v>844</v>
      </c>
      <c r="B398" t="s">
        <v>845</v>
      </c>
      <c r="C398" t="s">
        <v>2566</v>
      </c>
      <c r="D398" t="s">
        <v>240</v>
      </c>
      <c r="E398" t="s">
        <v>2531</v>
      </c>
      <c r="F398" t="s">
        <v>241</v>
      </c>
      <c r="G398" t="s">
        <v>846</v>
      </c>
      <c r="H398" t="s">
        <v>102</v>
      </c>
      <c r="I398" t="s">
        <v>289</v>
      </c>
      <c r="J398" t="s">
        <v>21</v>
      </c>
      <c r="K398" t="s">
        <v>2540</v>
      </c>
      <c r="L398" t="s">
        <v>7</v>
      </c>
      <c r="M398" t="s">
        <v>45</v>
      </c>
      <c r="N398" s="2" t="s">
        <v>68</v>
      </c>
      <c r="O398">
        <v>2</v>
      </c>
      <c r="P398" s="4">
        <v>256.22094235093721</v>
      </c>
      <c r="Q398" s="4">
        <v>512.44188470187441</v>
      </c>
    </row>
    <row r="399" spans="1:17" x14ac:dyDescent="0.25">
      <c r="A399" t="s">
        <v>847</v>
      </c>
      <c r="B399" t="s">
        <v>848</v>
      </c>
      <c r="C399" t="s">
        <v>2566</v>
      </c>
      <c r="D399" t="s">
        <v>240</v>
      </c>
      <c r="E399" t="s">
        <v>2531</v>
      </c>
      <c r="F399" t="s">
        <v>241</v>
      </c>
      <c r="G399" t="s">
        <v>849</v>
      </c>
      <c r="H399" t="s">
        <v>96</v>
      </c>
      <c r="I399" t="s">
        <v>289</v>
      </c>
      <c r="J399" t="s">
        <v>28</v>
      </c>
      <c r="K399" t="s">
        <v>2541</v>
      </c>
      <c r="L399" t="s">
        <v>7</v>
      </c>
      <c r="M399" t="s">
        <v>45</v>
      </c>
      <c r="N399" s="2" t="s">
        <v>46</v>
      </c>
      <c r="O399">
        <v>1</v>
      </c>
      <c r="P399" s="4">
        <v>346.70508914938466</v>
      </c>
      <c r="Q399" s="4">
        <v>346.70508914938466</v>
      </c>
    </row>
    <row r="400" spans="1:17" x14ac:dyDescent="0.25">
      <c r="A400" t="s">
        <v>850</v>
      </c>
      <c r="B400" t="s">
        <v>851</v>
      </c>
      <c r="C400" t="s">
        <v>2566</v>
      </c>
      <c r="D400" t="s">
        <v>227</v>
      </c>
      <c r="E400" t="s">
        <v>2531</v>
      </c>
      <c r="F400" t="s">
        <v>51</v>
      </c>
      <c r="G400" t="s">
        <v>42</v>
      </c>
      <c r="H400" t="s">
        <v>568</v>
      </c>
      <c r="I400" t="s">
        <v>289</v>
      </c>
      <c r="J400" t="s">
        <v>21</v>
      </c>
      <c r="K400" t="s">
        <v>2540</v>
      </c>
      <c r="L400" t="s">
        <v>86</v>
      </c>
      <c r="M400" t="s">
        <v>45</v>
      </c>
      <c r="N400" s="2" t="s">
        <v>54</v>
      </c>
      <c r="O400">
        <v>1</v>
      </c>
      <c r="P400" s="4">
        <v>90.333339887116765</v>
      </c>
      <c r="Q400" s="4">
        <v>90.333339887116765</v>
      </c>
    </row>
    <row r="401" spans="1:17" x14ac:dyDescent="0.25">
      <c r="A401" t="s">
        <v>852</v>
      </c>
      <c r="B401" t="s">
        <v>853</v>
      </c>
      <c r="C401" t="s">
        <v>2566</v>
      </c>
      <c r="D401" t="s">
        <v>227</v>
      </c>
      <c r="E401" t="s">
        <v>2531</v>
      </c>
      <c r="F401" t="s">
        <v>51</v>
      </c>
      <c r="G401" t="s">
        <v>854</v>
      </c>
      <c r="H401" t="s">
        <v>568</v>
      </c>
      <c r="I401" t="s">
        <v>289</v>
      </c>
      <c r="J401" t="s">
        <v>21</v>
      </c>
      <c r="K401" t="s">
        <v>2540</v>
      </c>
      <c r="L401" t="s">
        <v>86</v>
      </c>
      <c r="M401" t="s">
        <v>45</v>
      </c>
      <c r="N401" s="2" t="s">
        <v>67</v>
      </c>
      <c r="O401">
        <v>1</v>
      </c>
      <c r="P401" s="4">
        <v>90.333339887116765</v>
      </c>
      <c r="Q401" s="4">
        <v>90.333339887116765</v>
      </c>
    </row>
    <row r="402" spans="1:17" x14ac:dyDescent="0.25">
      <c r="A402" t="s">
        <v>855</v>
      </c>
      <c r="B402" t="s">
        <v>856</v>
      </c>
      <c r="C402" t="s">
        <v>2566</v>
      </c>
      <c r="D402" t="s">
        <v>105</v>
      </c>
      <c r="E402" t="s">
        <v>2530</v>
      </c>
      <c r="F402" t="s">
        <v>3</v>
      </c>
      <c r="G402" t="s">
        <v>42</v>
      </c>
      <c r="H402" t="s">
        <v>798</v>
      </c>
      <c r="I402" t="s">
        <v>289</v>
      </c>
      <c r="J402" t="s">
        <v>21</v>
      </c>
      <c r="K402" t="s">
        <v>2540</v>
      </c>
      <c r="L402" t="s">
        <v>86</v>
      </c>
      <c r="M402" t="s">
        <v>45</v>
      </c>
      <c r="N402" s="2" t="s">
        <v>46</v>
      </c>
      <c r="O402">
        <v>1</v>
      </c>
      <c r="P402" s="4">
        <v>60.171957620967596</v>
      </c>
      <c r="Q402" s="4">
        <v>60.171957620967596</v>
      </c>
    </row>
    <row r="403" spans="1:17" x14ac:dyDescent="0.25">
      <c r="A403" t="s">
        <v>857</v>
      </c>
      <c r="B403" t="s">
        <v>858</v>
      </c>
      <c r="C403" t="s">
        <v>2566</v>
      </c>
      <c r="D403" t="s">
        <v>703</v>
      </c>
      <c r="E403" t="s">
        <v>2531</v>
      </c>
      <c r="F403" t="s">
        <v>3</v>
      </c>
      <c r="G403" t="s">
        <v>62</v>
      </c>
      <c r="H403" t="s">
        <v>798</v>
      </c>
      <c r="I403" t="s">
        <v>289</v>
      </c>
      <c r="J403" t="s">
        <v>21</v>
      </c>
      <c r="K403" t="s">
        <v>2540</v>
      </c>
      <c r="L403" t="s">
        <v>29</v>
      </c>
      <c r="M403" t="s">
        <v>45</v>
      </c>
      <c r="N403" s="2" t="s">
        <v>90</v>
      </c>
      <c r="O403">
        <v>2</v>
      </c>
      <c r="P403" s="4">
        <v>82.792994320579467</v>
      </c>
      <c r="Q403" s="4">
        <v>165.58598864115893</v>
      </c>
    </row>
    <row r="404" spans="1:17" x14ac:dyDescent="0.25">
      <c r="A404" t="s">
        <v>857</v>
      </c>
      <c r="B404" t="s">
        <v>858</v>
      </c>
      <c r="C404" t="s">
        <v>2566</v>
      </c>
      <c r="D404" t="s">
        <v>703</v>
      </c>
      <c r="E404" t="s">
        <v>2531</v>
      </c>
      <c r="F404" t="s">
        <v>3</v>
      </c>
      <c r="G404" t="s">
        <v>62</v>
      </c>
      <c r="H404" t="s">
        <v>798</v>
      </c>
      <c r="I404" t="s">
        <v>289</v>
      </c>
      <c r="J404" t="s">
        <v>21</v>
      </c>
      <c r="K404" t="s">
        <v>2540</v>
      </c>
      <c r="L404" t="s">
        <v>29</v>
      </c>
      <c r="M404" t="s">
        <v>45</v>
      </c>
      <c r="N404" s="2" t="s">
        <v>54</v>
      </c>
      <c r="O404">
        <v>1</v>
      </c>
      <c r="P404" s="4">
        <v>82.792994320579467</v>
      </c>
      <c r="Q404" s="4">
        <v>82.792994320579467</v>
      </c>
    </row>
    <row r="405" spans="1:17" x14ac:dyDescent="0.25">
      <c r="A405" t="s">
        <v>857</v>
      </c>
      <c r="B405" t="s">
        <v>858</v>
      </c>
      <c r="C405" t="s">
        <v>2566</v>
      </c>
      <c r="D405" t="s">
        <v>703</v>
      </c>
      <c r="E405" t="s">
        <v>2531</v>
      </c>
      <c r="F405" t="s">
        <v>3</v>
      </c>
      <c r="G405" t="s">
        <v>62</v>
      </c>
      <c r="H405" t="s">
        <v>798</v>
      </c>
      <c r="I405" t="s">
        <v>289</v>
      </c>
      <c r="J405" t="s">
        <v>21</v>
      </c>
      <c r="K405" t="s">
        <v>2540</v>
      </c>
      <c r="L405" t="s">
        <v>29</v>
      </c>
      <c r="M405" t="s">
        <v>45</v>
      </c>
      <c r="N405" s="2" t="s">
        <v>69</v>
      </c>
      <c r="O405">
        <v>1</v>
      </c>
      <c r="P405" s="4">
        <v>82.792994320579467</v>
      </c>
      <c r="Q405" s="4">
        <v>82.792994320579467</v>
      </c>
    </row>
    <row r="406" spans="1:17" x14ac:dyDescent="0.25">
      <c r="A406" t="s">
        <v>859</v>
      </c>
      <c r="B406" t="s">
        <v>519</v>
      </c>
      <c r="C406" t="s">
        <v>2567</v>
      </c>
      <c r="D406" t="s">
        <v>507</v>
      </c>
      <c r="E406" t="s">
        <v>2534</v>
      </c>
      <c r="F406" t="s">
        <v>356</v>
      </c>
      <c r="G406" t="s">
        <v>860</v>
      </c>
      <c r="H406" t="s">
        <v>235</v>
      </c>
      <c r="I406" t="s">
        <v>289</v>
      </c>
      <c r="J406" t="s">
        <v>28</v>
      </c>
      <c r="K406" t="s">
        <v>2541</v>
      </c>
      <c r="L406" t="s">
        <v>86</v>
      </c>
      <c r="M406" t="s">
        <v>8</v>
      </c>
      <c r="N406" s="2" t="s">
        <v>257</v>
      </c>
      <c r="O406">
        <v>1</v>
      </c>
      <c r="P406" s="4">
        <v>75.25264875404217</v>
      </c>
      <c r="Q406" s="4">
        <v>75.25264875404217</v>
      </c>
    </row>
    <row r="407" spans="1:17" x14ac:dyDescent="0.25">
      <c r="A407" t="s">
        <v>861</v>
      </c>
      <c r="B407" t="s">
        <v>862</v>
      </c>
      <c r="C407" t="s">
        <v>2567</v>
      </c>
      <c r="D407" t="s">
        <v>863</v>
      </c>
      <c r="E407" t="s">
        <v>2534</v>
      </c>
      <c r="F407" t="s">
        <v>25</v>
      </c>
      <c r="G407" t="s">
        <v>864</v>
      </c>
      <c r="H407" t="s">
        <v>235</v>
      </c>
      <c r="I407" t="s">
        <v>289</v>
      </c>
      <c r="J407" t="s">
        <v>6</v>
      </c>
      <c r="K407" t="s">
        <v>2542</v>
      </c>
      <c r="L407" t="s">
        <v>29</v>
      </c>
      <c r="M407" t="s">
        <v>8</v>
      </c>
      <c r="N407" s="2" t="s">
        <v>257</v>
      </c>
      <c r="O407">
        <v>20</v>
      </c>
      <c r="P407" s="4">
        <v>45.091266487893009</v>
      </c>
      <c r="Q407" s="4">
        <v>901.82532975786012</v>
      </c>
    </row>
    <row r="408" spans="1:17" x14ac:dyDescent="0.25">
      <c r="A408" t="s">
        <v>865</v>
      </c>
      <c r="B408" t="s">
        <v>866</v>
      </c>
      <c r="C408" t="s">
        <v>2566</v>
      </c>
      <c r="D408" t="s">
        <v>114</v>
      </c>
      <c r="E408" t="s">
        <v>2532</v>
      </c>
      <c r="F408" t="s">
        <v>25</v>
      </c>
      <c r="G408" t="s">
        <v>42</v>
      </c>
      <c r="H408" t="s">
        <v>85</v>
      </c>
      <c r="I408" t="s">
        <v>289</v>
      </c>
      <c r="J408" t="s">
        <v>21</v>
      </c>
      <c r="K408" t="s">
        <v>2540</v>
      </c>
      <c r="L408" t="s">
        <v>86</v>
      </c>
      <c r="M408" t="s">
        <v>8</v>
      </c>
      <c r="N408" s="2" t="s">
        <v>47</v>
      </c>
      <c r="O408">
        <v>2</v>
      </c>
      <c r="P408" s="4">
        <v>64.696164960889973</v>
      </c>
      <c r="Q408" s="4">
        <v>129.39232992177995</v>
      </c>
    </row>
    <row r="409" spans="1:17" x14ac:dyDescent="0.25">
      <c r="A409" t="s">
        <v>867</v>
      </c>
      <c r="B409" t="s">
        <v>868</v>
      </c>
      <c r="C409" t="s">
        <v>2567</v>
      </c>
      <c r="D409" t="s">
        <v>869</v>
      </c>
      <c r="E409" t="s">
        <v>2534</v>
      </c>
      <c r="F409" t="s">
        <v>3</v>
      </c>
      <c r="G409" t="s">
        <v>870</v>
      </c>
      <c r="H409" t="s">
        <v>14</v>
      </c>
      <c r="I409" t="s">
        <v>289</v>
      </c>
      <c r="J409" t="s">
        <v>6</v>
      </c>
      <c r="K409" t="s">
        <v>2542</v>
      </c>
      <c r="L409" t="s">
        <v>86</v>
      </c>
      <c r="M409" t="s">
        <v>8</v>
      </c>
      <c r="N409" s="2" t="s">
        <v>257</v>
      </c>
      <c r="O409">
        <v>2</v>
      </c>
      <c r="P409" s="4">
        <v>37.550920921355718</v>
      </c>
      <c r="Q409" s="4">
        <v>75.101841842711437</v>
      </c>
    </row>
    <row r="410" spans="1:17" x14ac:dyDescent="0.25">
      <c r="A410" t="s">
        <v>871</v>
      </c>
      <c r="B410" t="s">
        <v>872</v>
      </c>
      <c r="C410" t="s">
        <v>2566</v>
      </c>
      <c r="D410" t="s">
        <v>84</v>
      </c>
      <c r="E410" t="s">
        <v>2530</v>
      </c>
      <c r="F410" t="s">
        <v>51</v>
      </c>
      <c r="G410" t="s">
        <v>42</v>
      </c>
      <c r="H410" t="s">
        <v>568</v>
      </c>
      <c r="I410" t="s">
        <v>289</v>
      </c>
      <c r="J410" t="s">
        <v>21</v>
      </c>
      <c r="K410" t="s">
        <v>2540</v>
      </c>
      <c r="L410" t="s">
        <v>7</v>
      </c>
      <c r="M410" t="s">
        <v>45</v>
      </c>
      <c r="N410" s="2" t="s">
        <v>46</v>
      </c>
      <c r="O410">
        <v>1</v>
      </c>
      <c r="P410" s="4">
        <v>60.171957620967596</v>
      </c>
      <c r="Q410" s="4">
        <v>60.171957620967596</v>
      </c>
    </row>
    <row r="411" spans="1:17" x14ac:dyDescent="0.25">
      <c r="A411" t="s">
        <v>879</v>
      </c>
      <c r="B411" t="s">
        <v>880</v>
      </c>
      <c r="C411" t="s">
        <v>2566</v>
      </c>
      <c r="D411" t="s">
        <v>84</v>
      </c>
      <c r="E411" t="s">
        <v>2530</v>
      </c>
      <c r="F411" t="s">
        <v>51</v>
      </c>
      <c r="G411" t="s">
        <v>42</v>
      </c>
      <c r="H411" t="s">
        <v>568</v>
      </c>
      <c r="I411" t="s">
        <v>289</v>
      </c>
      <c r="J411" t="s">
        <v>21</v>
      </c>
      <c r="K411" t="s">
        <v>2540</v>
      </c>
      <c r="L411" t="s">
        <v>7</v>
      </c>
      <c r="M411" t="s">
        <v>45</v>
      </c>
      <c r="N411" s="2" t="s">
        <v>46</v>
      </c>
      <c r="O411">
        <v>1</v>
      </c>
      <c r="P411" s="4">
        <v>75.25264875404217</v>
      </c>
      <c r="Q411" s="4">
        <v>75.25264875404217</v>
      </c>
    </row>
    <row r="412" spans="1:17" x14ac:dyDescent="0.25">
      <c r="A412" t="s">
        <v>881</v>
      </c>
      <c r="B412" t="s">
        <v>882</v>
      </c>
      <c r="C412" t="s">
        <v>2566</v>
      </c>
      <c r="D412" t="s">
        <v>66</v>
      </c>
      <c r="E412" t="s">
        <v>2527</v>
      </c>
      <c r="F412" t="s">
        <v>51</v>
      </c>
      <c r="G412" t="s">
        <v>42</v>
      </c>
      <c r="H412" t="s">
        <v>568</v>
      </c>
      <c r="I412" t="s">
        <v>289</v>
      </c>
      <c r="J412" t="s">
        <v>21</v>
      </c>
      <c r="K412" t="s">
        <v>2540</v>
      </c>
      <c r="L412" t="s">
        <v>7</v>
      </c>
      <c r="M412" t="s">
        <v>45</v>
      </c>
      <c r="N412" s="2" t="s">
        <v>69</v>
      </c>
      <c r="O412">
        <v>1</v>
      </c>
      <c r="P412" s="4">
        <v>90.333339887116765</v>
      </c>
      <c r="Q412" s="4">
        <v>90.333339887116765</v>
      </c>
    </row>
    <row r="413" spans="1:17" x14ac:dyDescent="0.25">
      <c r="A413" t="s">
        <v>883</v>
      </c>
      <c r="B413" t="s">
        <v>884</v>
      </c>
      <c r="C413" t="s">
        <v>2566</v>
      </c>
      <c r="D413" t="s">
        <v>101</v>
      </c>
      <c r="E413" t="s">
        <v>2531</v>
      </c>
      <c r="F413" t="s">
        <v>41</v>
      </c>
      <c r="G413" t="s">
        <v>885</v>
      </c>
      <c r="H413" t="s">
        <v>102</v>
      </c>
      <c r="I413" t="s">
        <v>289</v>
      </c>
      <c r="J413" t="s">
        <v>21</v>
      </c>
      <c r="K413" t="s">
        <v>2540</v>
      </c>
      <c r="L413" t="s">
        <v>7</v>
      </c>
      <c r="M413" t="s">
        <v>45</v>
      </c>
      <c r="N413" s="2" t="s">
        <v>54</v>
      </c>
      <c r="O413">
        <v>24</v>
      </c>
      <c r="P413" s="4">
        <v>112.95437658672864</v>
      </c>
      <c r="Q413" s="4">
        <v>2710.9050380814874</v>
      </c>
    </row>
    <row r="414" spans="1:17" x14ac:dyDescent="0.25">
      <c r="A414" t="s">
        <v>883</v>
      </c>
      <c r="B414" t="s">
        <v>884</v>
      </c>
      <c r="C414" t="s">
        <v>2566</v>
      </c>
      <c r="D414" t="s">
        <v>101</v>
      </c>
      <c r="E414" t="s">
        <v>2531</v>
      </c>
      <c r="F414" t="s">
        <v>41</v>
      </c>
      <c r="G414" t="s">
        <v>885</v>
      </c>
      <c r="H414" t="s">
        <v>102</v>
      </c>
      <c r="I414" t="s">
        <v>289</v>
      </c>
      <c r="J414" t="s">
        <v>21</v>
      </c>
      <c r="K414" t="s">
        <v>2540</v>
      </c>
      <c r="L414" t="s">
        <v>7</v>
      </c>
      <c r="M414" t="s">
        <v>45</v>
      </c>
      <c r="N414" s="2" t="s">
        <v>46</v>
      </c>
      <c r="O414">
        <v>14</v>
      </c>
      <c r="P414" s="4">
        <v>112.95437658672864</v>
      </c>
      <c r="Q414" s="4">
        <v>1581.3612722142011</v>
      </c>
    </row>
    <row r="415" spans="1:17" x14ac:dyDescent="0.25">
      <c r="A415" t="s">
        <v>886</v>
      </c>
      <c r="B415" t="s">
        <v>887</v>
      </c>
      <c r="C415" t="s">
        <v>2566</v>
      </c>
      <c r="D415" t="s">
        <v>240</v>
      </c>
      <c r="E415" t="s">
        <v>2531</v>
      </c>
      <c r="F415" t="s">
        <v>51</v>
      </c>
      <c r="G415" t="s">
        <v>888</v>
      </c>
      <c r="H415" t="s">
        <v>568</v>
      </c>
      <c r="I415" t="s">
        <v>289</v>
      </c>
      <c r="J415" t="s">
        <v>21</v>
      </c>
      <c r="K415" t="s">
        <v>2540</v>
      </c>
      <c r="L415" t="s">
        <v>7</v>
      </c>
      <c r="M415" t="s">
        <v>45</v>
      </c>
      <c r="N415" s="2" t="s">
        <v>67</v>
      </c>
      <c r="O415">
        <v>3</v>
      </c>
      <c r="P415" s="4">
        <v>241.14025121786258</v>
      </c>
      <c r="Q415" s="4">
        <v>723.42075365358778</v>
      </c>
    </row>
    <row r="416" spans="1:17" x14ac:dyDescent="0.25">
      <c r="A416" t="s">
        <v>886</v>
      </c>
      <c r="B416" t="s">
        <v>887</v>
      </c>
      <c r="C416" t="s">
        <v>2566</v>
      </c>
      <c r="D416" t="s">
        <v>240</v>
      </c>
      <c r="E416" t="s">
        <v>2531</v>
      </c>
      <c r="F416" t="s">
        <v>51</v>
      </c>
      <c r="G416" t="s">
        <v>888</v>
      </c>
      <c r="H416" t="s">
        <v>568</v>
      </c>
      <c r="I416" t="s">
        <v>289</v>
      </c>
      <c r="J416" t="s">
        <v>21</v>
      </c>
      <c r="K416" t="s">
        <v>2540</v>
      </c>
      <c r="L416" t="s">
        <v>7</v>
      </c>
      <c r="M416" t="s">
        <v>45</v>
      </c>
      <c r="N416" s="2" t="s">
        <v>69</v>
      </c>
      <c r="O416">
        <v>4</v>
      </c>
      <c r="P416" s="4">
        <v>241.14025121786258</v>
      </c>
      <c r="Q416" s="4">
        <v>964.56100487145034</v>
      </c>
    </row>
    <row r="417" spans="1:17" x14ac:dyDescent="0.25">
      <c r="A417" t="s">
        <v>889</v>
      </c>
      <c r="B417" t="s">
        <v>890</v>
      </c>
      <c r="C417" t="s">
        <v>2566</v>
      </c>
      <c r="D417" t="s">
        <v>251</v>
      </c>
      <c r="E417" t="s">
        <v>2535</v>
      </c>
      <c r="F417" t="s">
        <v>95</v>
      </c>
      <c r="G417" t="s">
        <v>62</v>
      </c>
      <c r="H417" t="s">
        <v>252</v>
      </c>
      <c r="I417" t="s">
        <v>289</v>
      </c>
      <c r="J417" t="s">
        <v>28</v>
      </c>
      <c r="K417" t="s">
        <v>2541</v>
      </c>
      <c r="L417" t="s">
        <v>7</v>
      </c>
      <c r="M417" t="s">
        <v>45</v>
      </c>
      <c r="N417" s="2" t="s">
        <v>54</v>
      </c>
      <c r="O417">
        <v>12</v>
      </c>
      <c r="P417" s="4">
        <v>45.091266487893009</v>
      </c>
      <c r="Q417" s="4">
        <v>541.09519785471616</v>
      </c>
    </row>
    <row r="418" spans="1:17" x14ac:dyDescent="0.25">
      <c r="A418" t="s">
        <v>891</v>
      </c>
      <c r="B418" t="s">
        <v>890</v>
      </c>
      <c r="C418" t="s">
        <v>2566</v>
      </c>
      <c r="D418" t="s">
        <v>251</v>
      </c>
      <c r="E418" t="s">
        <v>2535</v>
      </c>
      <c r="F418" t="s">
        <v>95</v>
      </c>
      <c r="G418" t="s">
        <v>892</v>
      </c>
      <c r="H418" t="s">
        <v>252</v>
      </c>
      <c r="I418" t="s">
        <v>289</v>
      </c>
      <c r="J418" t="s">
        <v>28</v>
      </c>
      <c r="K418" t="s">
        <v>2541</v>
      </c>
      <c r="L418" t="s">
        <v>7</v>
      </c>
      <c r="M418" t="s">
        <v>45</v>
      </c>
      <c r="N418" s="2" t="s">
        <v>67</v>
      </c>
      <c r="O418">
        <v>2</v>
      </c>
      <c r="P418" s="4">
        <v>45.091266487893009</v>
      </c>
      <c r="Q418" s="4">
        <v>90.182532975786017</v>
      </c>
    </row>
    <row r="419" spans="1:17" x14ac:dyDescent="0.25">
      <c r="A419" t="s">
        <v>891</v>
      </c>
      <c r="B419" t="s">
        <v>890</v>
      </c>
      <c r="C419" t="s">
        <v>2566</v>
      </c>
      <c r="D419" t="s">
        <v>251</v>
      </c>
      <c r="E419" t="s">
        <v>2535</v>
      </c>
      <c r="F419" t="s">
        <v>95</v>
      </c>
      <c r="G419" t="s">
        <v>892</v>
      </c>
      <c r="H419" t="s">
        <v>252</v>
      </c>
      <c r="I419" t="s">
        <v>289</v>
      </c>
      <c r="J419" t="s">
        <v>28</v>
      </c>
      <c r="K419" t="s">
        <v>2541</v>
      </c>
      <c r="L419" t="s">
        <v>7</v>
      </c>
      <c r="M419" t="s">
        <v>45</v>
      </c>
      <c r="N419" s="2" t="s">
        <v>46</v>
      </c>
      <c r="O419">
        <v>29</v>
      </c>
      <c r="P419" s="4">
        <v>45.091266487893009</v>
      </c>
      <c r="Q419" s="4">
        <v>1307.6467281488972</v>
      </c>
    </row>
    <row r="420" spans="1:17" x14ac:dyDescent="0.25">
      <c r="A420" t="s">
        <v>891</v>
      </c>
      <c r="B420" t="s">
        <v>890</v>
      </c>
      <c r="C420" t="s">
        <v>2566</v>
      </c>
      <c r="D420" t="s">
        <v>251</v>
      </c>
      <c r="E420" t="s">
        <v>2535</v>
      </c>
      <c r="F420" t="s">
        <v>95</v>
      </c>
      <c r="G420" t="s">
        <v>892</v>
      </c>
      <c r="H420" t="s">
        <v>252</v>
      </c>
      <c r="I420" t="s">
        <v>289</v>
      </c>
      <c r="J420" t="s">
        <v>28</v>
      </c>
      <c r="K420" t="s">
        <v>2541</v>
      </c>
      <c r="L420" t="s">
        <v>7</v>
      </c>
      <c r="M420" t="s">
        <v>45</v>
      </c>
      <c r="N420" s="2" t="s">
        <v>69</v>
      </c>
      <c r="O420">
        <v>4</v>
      </c>
      <c r="P420" s="4">
        <v>45.091266487893009</v>
      </c>
      <c r="Q420" s="4">
        <v>180.36506595157203</v>
      </c>
    </row>
    <row r="421" spans="1:17" x14ac:dyDescent="0.25">
      <c r="A421" t="s">
        <v>897</v>
      </c>
      <c r="B421" t="s">
        <v>898</v>
      </c>
      <c r="C421" t="s">
        <v>2566</v>
      </c>
      <c r="D421" t="s">
        <v>251</v>
      </c>
      <c r="E421" t="s">
        <v>2535</v>
      </c>
      <c r="F421" t="s">
        <v>95</v>
      </c>
      <c r="G421" t="s">
        <v>52</v>
      </c>
      <c r="H421" t="s">
        <v>252</v>
      </c>
      <c r="I421" t="s">
        <v>289</v>
      </c>
      <c r="J421" t="s">
        <v>28</v>
      </c>
      <c r="K421" t="s">
        <v>2541</v>
      </c>
      <c r="L421" t="s">
        <v>7</v>
      </c>
      <c r="M421" t="s">
        <v>45</v>
      </c>
      <c r="N421" s="2" t="s">
        <v>46</v>
      </c>
      <c r="O421">
        <v>2</v>
      </c>
      <c r="P421" s="4">
        <v>45.091266487893009</v>
      </c>
      <c r="Q421" s="4">
        <v>90.182532975786017</v>
      </c>
    </row>
    <row r="422" spans="1:17" x14ac:dyDescent="0.25">
      <c r="A422" t="s">
        <v>897</v>
      </c>
      <c r="B422" t="s">
        <v>898</v>
      </c>
      <c r="C422" t="s">
        <v>2566</v>
      </c>
      <c r="D422" t="s">
        <v>251</v>
      </c>
      <c r="E422" t="s">
        <v>2535</v>
      </c>
      <c r="F422" t="s">
        <v>95</v>
      </c>
      <c r="G422" t="s">
        <v>52</v>
      </c>
      <c r="H422" t="s">
        <v>252</v>
      </c>
      <c r="I422" t="s">
        <v>289</v>
      </c>
      <c r="J422" t="s">
        <v>28</v>
      </c>
      <c r="K422" t="s">
        <v>2541</v>
      </c>
      <c r="L422" t="s">
        <v>7</v>
      </c>
      <c r="M422" t="s">
        <v>45</v>
      </c>
      <c r="N422" s="2" t="s">
        <v>69</v>
      </c>
      <c r="O422">
        <v>1</v>
      </c>
      <c r="P422" s="4">
        <v>45.091266487893009</v>
      </c>
      <c r="Q422" s="4">
        <v>45.091266487893009</v>
      </c>
    </row>
    <row r="423" spans="1:17" x14ac:dyDescent="0.25">
      <c r="A423" t="s">
        <v>899</v>
      </c>
      <c r="B423" t="s">
        <v>900</v>
      </c>
      <c r="C423" t="s">
        <v>2566</v>
      </c>
      <c r="D423" t="s">
        <v>227</v>
      </c>
      <c r="E423" t="s">
        <v>2531</v>
      </c>
      <c r="F423" t="s">
        <v>95</v>
      </c>
      <c r="G423" t="s">
        <v>52</v>
      </c>
      <c r="H423" t="s">
        <v>96</v>
      </c>
      <c r="I423" t="s">
        <v>289</v>
      </c>
      <c r="J423" t="s">
        <v>28</v>
      </c>
      <c r="K423" t="s">
        <v>2541</v>
      </c>
      <c r="L423" t="s">
        <v>7</v>
      </c>
      <c r="M423" t="s">
        <v>45</v>
      </c>
      <c r="N423" s="2" t="s">
        <v>90</v>
      </c>
      <c r="O423">
        <v>6</v>
      </c>
      <c r="P423" s="4">
        <v>85.809132547194395</v>
      </c>
      <c r="Q423" s="4">
        <v>514.85479528316637</v>
      </c>
    </row>
    <row r="424" spans="1:17" x14ac:dyDescent="0.25">
      <c r="A424" t="s">
        <v>899</v>
      </c>
      <c r="B424" t="s">
        <v>900</v>
      </c>
      <c r="C424" t="s">
        <v>2566</v>
      </c>
      <c r="D424" t="s">
        <v>227</v>
      </c>
      <c r="E424" t="s">
        <v>2531</v>
      </c>
      <c r="F424" t="s">
        <v>95</v>
      </c>
      <c r="G424" t="s">
        <v>52</v>
      </c>
      <c r="H424" t="s">
        <v>96</v>
      </c>
      <c r="I424" t="s">
        <v>289</v>
      </c>
      <c r="J424" t="s">
        <v>28</v>
      </c>
      <c r="K424" t="s">
        <v>2541</v>
      </c>
      <c r="L424" t="s">
        <v>7</v>
      </c>
      <c r="M424" t="s">
        <v>45</v>
      </c>
      <c r="N424" s="2" t="s">
        <v>54</v>
      </c>
      <c r="O424">
        <v>8</v>
      </c>
      <c r="P424" s="4">
        <v>85.809132547194395</v>
      </c>
      <c r="Q424" s="4">
        <v>686.47306037755516</v>
      </c>
    </row>
    <row r="425" spans="1:17" x14ac:dyDescent="0.25">
      <c r="A425" t="s">
        <v>904</v>
      </c>
      <c r="B425" t="s">
        <v>841</v>
      </c>
      <c r="C425" t="s">
        <v>2566</v>
      </c>
      <c r="D425" t="s">
        <v>227</v>
      </c>
      <c r="E425" t="s">
        <v>2531</v>
      </c>
      <c r="F425" t="s">
        <v>95</v>
      </c>
      <c r="G425" t="s">
        <v>905</v>
      </c>
      <c r="H425" t="s">
        <v>96</v>
      </c>
      <c r="I425" t="s">
        <v>289</v>
      </c>
      <c r="J425" t="s">
        <v>28</v>
      </c>
      <c r="K425" t="s">
        <v>2541</v>
      </c>
      <c r="L425" t="s">
        <v>29</v>
      </c>
      <c r="M425" t="s">
        <v>45</v>
      </c>
      <c r="N425" s="2" t="s">
        <v>46</v>
      </c>
      <c r="O425">
        <v>2</v>
      </c>
      <c r="P425" s="4">
        <v>85.809132547194395</v>
      </c>
      <c r="Q425" s="4">
        <v>171.61826509438879</v>
      </c>
    </row>
    <row r="426" spans="1:17" x14ac:dyDescent="0.25">
      <c r="A426" t="s">
        <v>908</v>
      </c>
      <c r="B426" t="s">
        <v>837</v>
      </c>
      <c r="C426" t="s">
        <v>2566</v>
      </c>
      <c r="D426" t="s">
        <v>227</v>
      </c>
      <c r="E426" t="s">
        <v>2531</v>
      </c>
      <c r="F426" t="s">
        <v>41</v>
      </c>
      <c r="G426" t="s">
        <v>52</v>
      </c>
      <c r="H426" t="s">
        <v>102</v>
      </c>
      <c r="I426" t="s">
        <v>289</v>
      </c>
      <c r="J426" t="s">
        <v>21</v>
      </c>
      <c r="K426" t="s">
        <v>2540</v>
      </c>
      <c r="L426" t="s">
        <v>7</v>
      </c>
      <c r="M426" t="s">
        <v>45</v>
      </c>
      <c r="N426" s="2" t="s">
        <v>67</v>
      </c>
      <c r="O426">
        <v>15</v>
      </c>
      <c r="P426" s="4">
        <v>82.792994320579467</v>
      </c>
      <c r="Q426" s="4">
        <v>1241.894914808692</v>
      </c>
    </row>
    <row r="427" spans="1:17" x14ac:dyDescent="0.25">
      <c r="A427" t="s">
        <v>908</v>
      </c>
      <c r="B427" t="s">
        <v>837</v>
      </c>
      <c r="C427" t="s">
        <v>2566</v>
      </c>
      <c r="D427" t="s">
        <v>227</v>
      </c>
      <c r="E427" t="s">
        <v>2531</v>
      </c>
      <c r="F427" t="s">
        <v>41</v>
      </c>
      <c r="G427" t="s">
        <v>52</v>
      </c>
      <c r="H427" t="s">
        <v>102</v>
      </c>
      <c r="I427" t="s">
        <v>289</v>
      </c>
      <c r="J427" t="s">
        <v>21</v>
      </c>
      <c r="K427" t="s">
        <v>2540</v>
      </c>
      <c r="L427" t="s">
        <v>7</v>
      </c>
      <c r="M427" t="s">
        <v>45</v>
      </c>
      <c r="N427" s="2" t="s">
        <v>68</v>
      </c>
      <c r="O427">
        <v>1</v>
      </c>
      <c r="P427" s="4">
        <v>82.792994320579467</v>
      </c>
      <c r="Q427" s="4">
        <v>82.792994320579467</v>
      </c>
    </row>
    <row r="428" spans="1:17" x14ac:dyDescent="0.25">
      <c r="A428" t="s">
        <v>908</v>
      </c>
      <c r="B428" t="s">
        <v>837</v>
      </c>
      <c r="C428" t="s">
        <v>2566</v>
      </c>
      <c r="D428" t="s">
        <v>227</v>
      </c>
      <c r="E428" t="s">
        <v>2531</v>
      </c>
      <c r="F428" t="s">
        <v>41</v>
      </c>
      <c r="G428" t="s">
        <v>52</v>
      </c>
      <c r="H428" t="s">
        <v>102</v>
      </c>
      <c r="I428" t="s">
        <v>289</v>
      </c>
      <c r="J428" t="s">
        <v>21</v>
      </c>
      <c r="K428" t="s">
        <v>2540</v>
      </c>
      <c r="L428" t="s">
        <v>7</v>
      </c>
      <c r="M428" t="s">
        <v>45</v>
      </c>
      <c r="N428" s="2" t="s">
        <v>90</v>
      </c>
      <c r="O428">
        <v>10</v>
      </c>
      <c r="P428" s="4">
        <v>82.792994320579467</v>
      </c>
      <c r="Q428" s="4">
        <v>827.92994320579464</v>
      </c>
    </row>
    <row r="429" spans="1:17" x14ac:dyDescent="0.25">
      <c r="A429" t="s">
        <v>908</v>
      </c>
      <c r="B429" t="s">
        <v>837</v>
      </c>
      <c r="C429" t="s">
        <v>2566</v>
      </c>
      <c r="D429" t="s">
        <v>227</v>
      </c>
      <c r="E429" t="s">
        <v>2531</v>
      </c>
      <c r="F429" t="s">
        <v>41</v>
      </c>
      <c r="G429" t="s">
        <v>52</v>
      </c>
      <c r="H429" t="s">
        <v>102</v>
      </c>
      <c r="I429" t="s">
        <v>289</v>
      </c>
      <c r="J429" t="s">
        <v>21</v>
      </c>
      <c r="K429" t="s">
        <v>2540</v>
      </c>
      <c r="L429" t="s">
        <v>7</v>
      </c>
      <c r="M429" t="s">
        <v>45</v>
      </c>
      <c r="N429" s="2" t="s">
        <v>54</v>
      </c>
      <c r="O429">
        <v>20</v>
      </c>
      <c r="P429" s="4">
        <v>82.792994320579467</v>
      </c>
      <c r="Q429" s="4">
        <v>1655.8598864115893</v>
      </c>
    </row>
    <row r="430" spans="1:17" x14ac:dyDescent="0.25">
      <c r="A430" t="s">
        <v>908</v>
      </c>
      <c r="B430" t="s">
        <v>837</v>
      </c>
      <c r="C430" t="s">
        <v>2566</v>
      </c>
      <c r="D430" t="s">
        <v>227</v>
      </c>
      <c r="E430" t="s">
        <v>2531</v>
      </c>
      <c r="F430" t="s">
        <v>41</v>
      </c>
      <c r="G430" t="s">
        <v>52</v>
      </c>
      <c r="H430" t="s">
        <v>102</v>
      </c>
      <c r="I430" t="s">
        <v>289</v>
      </c>
      <c r="J430" t="s">
        <v>21</v>
      </c>
      <c r="K430" t="s">
        <v>2540</v>
      </c>
      <c r="L430" t="s">
        <v>7</v>
      </c>
      <c r="M430" t="s">
        <v>45</v>
      </c>
      <c r="N430" s="2" t="s">
        <v>46</v>
      </c>
      <c r="O430">
        <v>12</v>
      </c>
      <c r="P430" s="4">
        <v>82.792994320579467</v>
      </c>
      <c r="Q430" s="4">
        <v>993.51593184695366</v>
      </c>
    </row>
    <row r="431" spans="1:17" x14ac:dyDescent="0.25">
      <c r="A431" t="s">
        <v>909</v>
      </c>
      <c r="B431" t="s">
        <v>910</v>
      </c>
      <c r="C431" t="s">
        <v>2566</v>
      </c>
      <c r="D431" t="s">
        <v>66</v>
      </c>
      <c r="E431" t="s">
        <v>2527</v>
      </c>
      <c r="F431" t="s">
        <v>41</v>
      </c>
      <c r="G431" t="s">
        <v>52</v>
      </c>
      <c r="H431" t="s">
        <v>102</v>
      </c>
      <c r="I431" t="s">
        <v>289</v>
      </c>
      <c r="J431" t="s">
        <v>21</v>
      </c>
      <c r="K431" t="s">
        <v>2540</v>
      </c>
      <c r="L431" t="s">
        <v>22</v>
      </c>
      <c r="M431" t="s">
        <v>45</v>
      </c>
      <c r="N431" s="2" t="s">
        <v>54</v>
      </c>
      <c r="O431">
        <v>7</v>
      </c>
      <c r="P431" s="4">
        <v>67.712303187504887</v>
      </c>
      <c r="Q431" s="4">
        <v>473.98612231253423</v>
      </c>
    </row>
    <row r="432" spans="1:17" x14ac:dyDescent="0.25">
      <c r="A432" t="s">
        <v>917</v>
      </c>
      <c r="B432" t="s">
        <v>918</v>
      </c>
      <c r="C432" t="s">
        <v>2566</v>
      </c>
      <c r="D432" t="s">
        <v>105</v>
      </c>
      <c r="E432" t="s">
        <v>2530</v>
      </c>
      <c r="F432" t="s">
        <v>3</v>
      </c>
      <c r="G432" t="s">
        <v>919</v>
      </c>
      <c r="H432" t="s">
        <v>213</v>
      </c>
      <c r="I432" t="s">
        <v>289</v>
      </c>
      <c r="J432" t="s">
        <v>28</v>
      </c>
      <c r="K432" t="s">
        <v>2541</v>
      </c>
      <c r="L432" t="s">
        <v>86</v>
      </c>
      <c r="M432" t="s">
        <v>45</v>
      </c>
      <c r="N432" s="2" t="s">
        <v>67</v>
      </c>
      <c r="O432">
        <v>1</v>
      </c>
      <c r="P432" s="4">
        <v>60.171957620967596</v>
      </c>
      <c r="Q432" s="4">
        <v>60.171957620967596</v>
      </c>
    </row>
    <row r="433" spans="1:17" x14ac:dyDescent="0.25">
      <c r="A433" t="s">
        <v>920</v>
      </c>
      <c r="B433" t="s">
        <v>918</v>
      </c>
      <c r="C433" t="s">
        <v>2566</v>
      </c>
      <c r="D433" t="s">
        <v>105</v>
      </c>
      <c r="E433" t="s">
        <v>2530</v>
      </c>
      <c r="F433" t="s">
        <v>3</v>
      </c>
      <c r="G433" t="s">
        <v>921</v>
      </c>
      <c r="H433" t="s">
        <v>213</v>
      </c>
      <c r="I433" t="s">
        <v>289</v>
      </c>
      <c r="J433" t="s">
        <v>28</v>
      </c>
      <c r="K433" t="s">
        <v>2541</v>
      </c>
      <c r="L433" t="s">
        <v>86</v>
      </c>
      <c r="M433" t="s">
        <v>45</v>
      </c>
      <c r="N433" s="2" t="s">
        <v>46</v>
      </c>
      <c r="O433">
        <v>1</v>
      </c>
      <c r="P433" s="4">
        <v>60.171957620967596</v>
      </c>
      <c r="Q433" s="4">
        <v>60.171957620967596</v>
      </c>
    </row>
    <row r="434" spans="1:17" x14ac:dyDescent="0.25">
      <c r="A434" t="s">
        <v>922</v>
      </c>
      <c r="B434" t="s">
        <v>923</v>
      </c>
      <c r="C434" t="s">
        <v>2566</v>
      </c>
      <c r="D434" t="s">
        <v>50</v>
      </c>
      <c r="E434" t="s">
        <v>2528</v>
      </c>
      <c r="F434" t="s">
        <v>41</v>
      </c>
      <c r="G434" t="s">
        <v>924</v>
      </c>
      <c r="H434" t="s">
        <v>102</v>
      </c>
      <c r="I434" t="s">
        <v>289</v>
      </c>
      <c r="J434" t="s">
        <v>21</v>
      </c>
      <c r="K434" t="s">
        <v>2540</v>
      </c>
      <c r="L434" t="s">
        <v>7</v>
      </c>
      <c r="M434" t="s">
        <v>8</v>
      </c>
      <c r="N434" s="2" t="s">
        <v>67</v>
      </c>
      <c r="O434">
        <v>4</v>
      </c>
      <c r="P434" s="4">
        <v>40.567059147970632</v>
      </c>
      <c r="Q434" s="4">
        <v>162.26823659188253</v>
      </c>
    </row>
    <row r="435" spans="1:17" x14ac:dyDescent="0.25">
      <c r="A435" t="s">
        <v>922</v>
      </c>
      <c r="B435" t="s">
        <v>923</v>
      </c>
      <c r="C435" t="s">
        <v>2566</v>
      </c>
      <c r="D435" t="s">
        <v>50</v>
      </c>
      <c r="E435" t="s">
        <v>2528</v>
      </c>
      <c r="F435" t="s">
        <v>41</v>
      </c>
      <c r="G435" t="s">
        <v>924</v>
      </c>
      <c r="H435" t="s">
        <v>102</v>
      </c>
      <c r="I435" t="s">
        <v>289</v>
      </c>
      <c r="J435" t="s">
        <v>21</v>
      </c>
      <c r="K435" t="s">
        <v>2540</v>
      </c>
      <c r="L435" t="s">
        <v>7</v>
      </c>
      <c r="M435" t="s">
        <v>8</v>
      </c>
      <c r="N435" s="2" t="s">
        <v>90</v>
      </c>
      <c r="O435">
        <v>63</v>
      </c>
      <c r="P435" s="4">
        <v>40.567059147970632</v>
      </c>
      <c r="Q435" s="4">
        <v>2555.7247263221498</v>
      </c>
    </row>
    <row r="436" spans="1:17" x14ac:dyDescent="0.25">
      <c r="A436" t="s">
        <v>922</v>
      </c>
      <c r="B436" t="s">
        <v>923</v>
      </c>
      <c r="C436" t="s">
        <v>2566</v>
      </c>
      <c r="D436" t="s">
        <v>50</v>
      </c>
      <c r="E436" t="s">
        <v>2528</v>
      </c>
      <c r="F436" t="s">
        <v>41</v>
      </c>
      <c r="G436" t="s">
        <v>924</v>
      </c>
      <c r="H436" t="s">
        <v>102</v>
      </c>
      <c r="I436" t="s">
        <v>289</v>
      </c>
      <c r="J436" t="s">
        <v>21</v>
      </c>
      <c r="K436" t="s">
        <v>2540</v>
      </c>
      <c r="L436" t="s">
        <v>7</v>
      </c>
      <c r="M436" t="s">
        <v>8</v>
      </c>
      <c r="N436" s="2" t="s">
        <v>69</v>
      </c>
      <c r="O436">
        <v>55</v>
      </c>
      <c r="P436" s="4">
        <v>40.567059147970632</v>
      </c>
      <c r="Q436" s="4">
        <v>2231.1882531383849</v>
      </c>
    </row>
    <row r="437" spans="1:17" x14ac:dyDescent="0.25">
      <c r="A437" t="s">
        <v>928</v>
      </c>
      <c r="B437" t="s">
        <v>929</v>
      </c>
      <c r="C437" t="s">
        <v>2525</v>
      </c>
      <c r="D437" t="s">
        <v>61</v>
      </c>
      <c r="E437" t="s">
        <v>2529</v>
      </c>
      <c r="F437" t="s">
        <v>11</v>
      </c>
      <c r="G437" t="s">
        <v>930</v>
      </c>
      <c r="H437" t="s">
        <v>14</v>
      </c>
      <c r="I437" t="s">
        <v>289</v>
      </c>
      <c r="J437" t="s">
        <v>28</v>
      </c>
      <c r="K437" t="s">
        <v>2541</v>
      </c>
      <c r="L437" t="s">
        <v>7</v>
      </c>
      <c r="M437" t="s">
        <v>8</v>
      </c>
      <c r="N437" s="2" t="s">
        <v>208</v>
      </c>
      <c r="O437">
        <v>2</v>
      </c>
      <c r="P437" s="4">
        <v>45.091266487893009</v>
      </c>
      <c r="Q437" s="4">
        <v>90.182532975786017</v>
      </c>
    </row>
    <row r="438" spans="1:17" x14ac:dyDescent="0.25">
      <c r="A438" t="s">
        <v>931</v>
      </c>
      <c r="B438" t="s">
        <v>929</v>
      </c>
      <c r="C438" t="s">
        <v>2525</v>
      </c>
      <c r="D438" t="s">
        <v>61</v>
      </c>
      <c r="E438" t="s">
        <v>2529</v>
      </c>
      <c r="F438" t="s">
        <v>11</v>
      </c>
      <c r="G438" t="s">
        <v>42</v>
      </c>
      <c r="H438" t="s">
        <v>14</v>
      </c>
      <c r="I438" t="s">
        <v>289</v>
      </c>
      <c r="J438" t="s">
        <v>28</v>
      </c>
      <c r="K438" t="s">
        <v>2541</v>
      </c>
      <c r="L438" t="s">
        <v>7</v>
      </c>
      <c r="M438" t="s">
        <v>8</v>
      </c>
      <c r="N438" s="2" t="s">
        <v>208</v>
      </c>
      <c r="O438">
        <v>1</v>
      </c>
      <c r="P438" s="4">
        <v>45.091266487893009</v>
      </c>
      <c r="Q438" s="4">
        <v>45.091266487893009</v>
      </c>
    </row>
    <row r="439" spans="1:17" x14ac:dyDescent="0.25">
      <c r="A439" t="s">
        <v>932</v>
      </c>
      <c r="B439" t="s">
        <v>933</v>
      </c>
      <c r="C439" t="s">
        <v>2566</v>
      </c>
      <c r="D439" t="s">
        <v>66</v>
      </c>
      <c r="E439" t="s">
        <v>2527</v>
      </c>
      <c r="F439" t="s">
        <v>41</v>
      </c>
      <c r="G439" t="s">
        <v>42</v>
      </c>
      <c r="H439" t="s">
        <v>102</v>
      </c>
      <c r="I439" t="s">
        <v>289</v>
      </c>
      <c r="J439" t="s">
        <v>21</v>
      </c>
      <c r="K439" t="s">
        <v>2540</v>
      </c>
      <c r="L439" t="s">
        <v>22</v>
      </c>
      <c r="M439" t="s">
        <v>45</v>
      </c>
      <c r="N439" s="2" t="s">
        <v>69</v>
      </c>
      <c r="O439">
        <v>2</v>
      </c>
      <c r="P439" s="4">
        <v>105.41403102019135</v>
      </c>
      <c r="Q439" s="4">
        <v>210.82806204038269</v>
      </c>
    </row>
    <row r="440" spans="1:17" x14ac:dyDescent="0.25">
      <c r="A440" t="s">
        <v>934</v>
      </c>
      <c r="B440" t="s">
        <v>935</v>
      </c>
      <c r="C440" t="s">
        <v>2566</v>
      </c>
      <c r="D440" t="s">
        <v>227</v>
      </c>
      <c r="E440" t="s">
        <v>2531</v>
      </c>
      <c r="F440" t="s">
        <v>95</v>
      </c>
      <c r="G440" t="s">
        <v>936</v>
      </c>
      <c r="H440" t="s">
        <v>96</v>
      </c>
      <c r="I440" t="s">
        <v>289</v>
      </c>
      <c r="J440" t="s">
        <v>28</v>
      </c>
      <c r="K440" t="s">
        <v>2541</v>
      </c>
      <c r="L440" t="s">
        <v>86</v>
      </c>
      <c r="M440" t="s">
        <v>45</v>
      </c>
      <c r="N440" s="2" t="s">
        <v>90</v>
      </c>
      <c r="O440">
        <v>2</v>
      </c>
      <c r="P440" s="4">
        <v>97.873685453654062</v>
      </c>
      <c r="Q440" s="4">
        <v>195.74737090730812</v>
      </c>
    </row>
    <row r="441" spans="1:17" x14ac:dyDescent="0.25">
      <c r="A441" t="s">
        <v>939</v>
      </c>
      <c r="B441" t="s">
        <v>912</v>
      </c>
      <c r="C441" t="s">
        <v>2525</v>
      </c>
      <c r="D441" t="s">
        <v>61</v>
      </c>
      <c r="E441" t="s">
        <v>2529</v>
      </c>
      <c r="F441" t="s">
        <v>11</v>
      </c>
      <c r="G441" t="s">
        <v>940</v>
      </c>
      <c r="H441" t="s">
        <v>14</v>
      </c>
      <c r="I441" t="s">
        <v>289</v>
      </c>
      <c r="J441" t="s">
        <v>6</v>
      </c>
      <c r="K441" t="s">
        <v>2542</v>
      </c>
      <c r="L441" t="s">
        <v>22</v>
      </c>
      <c r="M441" t="s">
        <v>8</v>
      </c>
      <c r="N441" s="2" t="s">
        <v>58</v>
      </c>
      <c r="O441">
        <v>2</v>
      </c>
      <c r="P441" s="4">
        <v>34.534782694740798</v>
      </c>
      <c r="Q441" s="4">
        <v>69.069565389481596</v>
      </c>
    </row>
    <row r="442" spans="1:17" x14ac:dyDescent="0.25">
      <c r="A442" t="s">
        <v>939</v>
      </c>
      <c r="B442" t="s">
        <v>912</v>
      </c>
      <c r="C442" t="s">
        <v>2525</v>
      </c>
      <c r="D442" t="s">
        <v>61</v>
      </c>
      <c r="E442" t="s">
        <v>2529</v>
      </c>
      <c r="F442" t="s">
        <v>11</v>
      </c>
      <c r="G442" t="s">
        <v>940</v>
      </c>
      <c r="H442" t="s">
        <v>14</v>
      </c>
      <c r="I442" t="s">
        <v>289</v>
      </c>
      <c r="J442" t="s">
        <v>6</v>
      </c>
      <c r="K442" t="s">
        <v>2542</v>
      </c>
      <c r="L442" t="s">
        <v>22</v>
      </c>
      <c r="M442" t="s">
        <v>8</v>
      </c>
      <c r="N442" s="2" t="s">
        <v>208</v>
      </c>
      <c r="O442">
        <v>3</v>
      </c>
      <c r="P442" s="4">
        <v>34.534782694740798</v>
      </c>
      <c r="Q442" s="4">
        <v>103.60434808422239</v>
      </c>
    </row>
    <row r="443" spans="1:17" x14ac:dyDescent="0.25">
      <c r="A443" t="s">
        <v>941</v>
      </c>
      <c r="B443" t="s">
        <v>942</v>
      </c>
      <c r="C443" t="s">
        <v>2566</v>
      </c>
      <c r="D443" t="s">
        <v>66</v>
      </c>
      <c r="E443" t="s">
        <v>2527</v>
      </c>
      <c r="F443" t="s">
        <v>41</v>
      </c>
      <c r="G443" t="s">
        <v>42</v>
      </c>
      <c r="H443" t="s">
        <v>102</v>
      </c>
      <c r="I443" t="s">
        <v>289</v>
      </c>
      <c r="J443" t="s">
        <v>21</v>
      </c>
      <c r="K443" t="s">
        <v>2540</v>
      </c>
      <c r="L443" t="s">
        <v>22</v>
      </c>
      <c r="M443" t="s">
        <v>45</v>
      </c>
      <c r="N443" s="2" t="s">
        <v>67</v>
      </c>
      <c r="O443">
        <v>1</v>
      </c>
      <c r="P443" s="4">
        <v>82.792994320579467</v>
      </c>
      <c r="Q443" s="4">
        <v>82.792994320579467</v>
      </c>
    </row>
    <row r="444" spans="1:17" x14ac:dyDescent="0.25">
      <c r="A444" t="s">
        <v>943</v>
      </c>
      <c r="B444" t="s">
        <v>944</v>
      </c>
      <c r="C444" t="s">
        <v>2566</v>
      </c>
      <c r="D444" t="s">
        <v>240</v>
      </c>
      <c r="E444" t="s">
        <v>2531</v>
      </c>
      <c r="F444" t="s">
        <v>241</v>
      </c>
      <c r="G444" t="s">
        <v>42</v>
      </c>
      <c r="H444" t="s">
        <v>102</v>
      </c>
      <c r="I444" t="s">
        <v>289</v>
      </c>
      <c r="J444" t="s">
        <v>21</v>
      </c>
      <c r="K444" t="s">
        <v>2540</v>
      </c>
      <c r="L444" t="s">
        <v>7</v>
      </c>
      <c r="M444" t="s">
        <v>45</v>
      </c>
      <c r="N444" s="2" t="s">
        <v>67</v>
      </c>
      <c r="O444">
        <v>3</v>
      </c>
      <c r="P444" s="4">
        <v>346.70508914938466</v>
      </c>
      <c r="Q444" s="4">
        <v>1040.1152674481541</v>
      </c>
    </row>
    <row r="445" spans="1:17" x14ac:dyDescent="0.25">
      <c r="A445" t="s">
        <v>943</v>
      </c>
      <c r="B445" t="s">
        <v>944</v>
      </c>
      <c r="C445" t="s">
        <v>2566</v>
      </c>
      <c r="D445" t="s">
        <v>240</v>
      </c>
      <c r="E445" t="s">
        <v>2531</v>
      </c>
      <c r="F445" t="s">
        <v>241</v>
      </c>
      <c r="G445" t="s">
        <v>42</v>
      </c>
      <c r="H445" t="s">
        <v>102</v>
      </c>
      <c r="I445" t="s">
        <v>289</v>
      </c>
      <c r="J445" t="s">
        <v>21</v>
      </c>
      <c r="K445" t="s">
        <v>2540</v>
      </c>
      <c r="L445" t="s">
        <v>7</v>
      </c>
      <c r="M445" t="s">
        <v>45</v>
      </c>
      <c r="N445" s="2" t="s">
        <v>69</v>
      </c>
      <c r="O445">
        <v>3</v>
      </c>
      <c r="P445" s="4">
        <v>346.70508914938466</v>
      </c>
      <c r="Q445" s="4">
        <v>1040.1152674481541</v>
      </c>
    </row>
    <row r="446" spans="1:17" x14ac:dyDescent="0.25">
      <c r="A446" t="s">
        <v>946</v>
      </c>
      <c r="B446" t="s">
        <v>947</v>
      </c>
      <c r="C446" t="s">
        <v>2566</v>
      </c>
      <c r="D446" t="s">
        <v>240</v>
      </c>
      <c r="E446" t="s">
        <v>2531</v>
      </c>
      <c r="F446" t="s">
        <v>241</v>
      </c>
      <c r="G446" t="s">
        <v>849</v>
      </c>
      <c r="H446" t="s">
        <v>96</v>
      </c>
      <c r="I446" t="s">
        <v>289</v>
      </c>
      <c r="J446" t="s">
        <v>28</v>
      </c>
      <c r="K446" t="s">
        <v>2541</v>
      </c>
      <c r="L446" t="s">
        <v>7</v>
      </c>
      <c r="M446" t="s">
        <v>45</v>
      </c>
      <c r="N446" s="2" t="s">
        <v>46</v>
      </c>
      <c r="O446">
        <v>4</v>
      </c>
      <c r="P446" s="4">
        <v>256.22094235093721</v>
      </c>
      <c r="Q446" s="4">
        <v>1024.8837694037488</v>
      </c>
    </row>
    <row r="447" spans="1:17" x14ac:dyDescent="0.25">
      <c r="A447" t="s">
        <v>948</v>
      </c>
      <c r="B447" t="s">
        <v>949</v>
      </c>
      <c r="C447" t="s">
        <v>2566</v>
      </c>
      <c r="D447" t="s">
        <v>114</v>
      </c>
      <c r="E447" t="s">
        <v>2532</v>
      </c>
      <c r="F447" t="s">
        <v>25</v>
      </c>
      <c r="G447" t="s">
        <v>642</v>
      </c>
      <c r="H447" t="s">
        <v>216</v>
      </c>
      <c r="I447" t="s">
        <v>289</v>
      </c>
      <c r="J447" t="s">
        <v>28</v>
      </c>
      <c r="K447" t="s">
        <v>2541</v>
      </c>
      <c r="L447" t="s">
        <v>29</v>
      </c>
      <c r="M447" t="s">
        <v>8</v>
      </c>
      <c r="N447" s="2">
        <v>38</v>
      </c>
      <c r="O447">
        <v>1</v>
      </c>
      <c r="P447" s="4">
        <v>45.091266487893009</v>
      </c>
      <c r="Q447" s="4">
        <v>45.091266487893009</v>
      </c>
    </row>
    <row r="448" spans="1:17" x14ac:dyDescent="0.25">
      <c r="A448" t="s">
        <v>950</v>
      </c>
      <c r="B448" t="s">
        <v>951</v>
      </c>
      <c r="C448" t="s">
        <v>2566</v>
      </c>
      <c r="D448" t="s">
        <v>105</v>
      </c>
      <c r="E448" t="s">
        <v>2530</v>
      </c>
      <c r="F448" t="s">
        <v>25</v>
      </c>
      <c r="G448" t="s">
        <v>952</v>
      </c>
      <c r="H448" t="s">
        <v>85</v>
      </c>
      <c r="I448" t="s">
        <v>289</v>
      </c>
      <c r="J448" t="s">
        <v>21</v>
      </c>
      <c r="K448" t="s">
        <v>2540</v>
      </c>
      <c r="L448" t="s">
        <v>86</v>
      </c>
      <c r="M448" t="s">
        <v>8</v>
      </c>
      <c r="N448" s="2" t="s">
        <v>90</v>
      </c>
      <c r="O448">
        <v>1</v>
      </c>
      <c r="P448" s="4">
        <v>128.03506771980324</v>
      </c>
      <c r="Q448" s="4">
        <v>128.03506771980324</v>
      </c>
    </row>
    <row r="449" spans="1:17" x14ac:dyDescent="0.25">
      <c r="A449" t="s">
        <v>950</v>
      </c>
      <c r="B449" t="s">
        <v>951</v>
      </c>
      <c r="C449" t="s">
        <v>2566</v>
      </c>
      <c r="D449" t="s">
        <v>105</v>
      </c>
      <c r="E449" t="s">
        <v>2530</v>
      </c>
      <c r="F449" t="s">
        <v>25</v>
      </c>
      <c r="G449" t="s">
        <v>952</v>
      </c>
      <c r="H449" t="s">
        <v>85</v>
      </c>
      <c r="I449" t="s">
        <v>289</v>
      </c>
      <c r="J449" t="s">
        <v>21</v>
      </c>
      <c r="K449" t="s">
        <v>2540</v>
      </c>
      <c r="L449" t="s">
        <v>86</v>
      </c>
      <c r="M449" t="s">
        <v>8</v>
      </c>
      <c r="N449" s="2" t="s">
        <v>69</v>
      </c>
      <c r="O449">
        <v>1</v>
      </c>
      <c r="P449" s="4">
        <v>128.03506771980324</v>
      </c>
      <c r="Q449" s="4">
        <v>128.03506771980324</v>
      </c>
    </row>
    <row r="450" spans="1:17" x14ac:dyDescent="0.25">
      <c r="A450" t="s">
        <v>950</v>
      </c>
      <c r="B450" t="s">
        <v>951</v>
      </c>
      <c r="C450" t="s">
        <v>2566</v>
      </c>
      <c r="D450" t="s">
        <v>105</v>
      </c>
      <c r="E450" t="s">
        <v>2530</v>
      </c>
      <c r="F450" t="s">
        <v>25</v>
      </c>
      <c r="G450" t="s">
        <v>952</v>
      </c>
      <c r="H450" t="s">
        <v>85</v>
      </c>
      <c r="I450" t="s">
        <v>289</v>
      </c>
      <c r="J450" t="s">
        <v>21</v>
      </c>
      <c r="K450" t="s">
        <v>2540</v>
      </c>
      <c r="L450" t="s">
        <v>86</v>
      </c>
      <c r="M450" t="s">
        <v>8</v>
      </c>
      <c r="N450" s="2" t="s">
        <v>47</v>
      </c>
      <c r="O450">
        <v>1</v>
      </c>
      <c r="P450" s="4">
        <v>128.03506771980324</v>
      </c>
      <c r="Q450" s="4">
        <v>128.03506771980324</v>
      </c>
    </row>
    <row r="451" spans="1:17" x14ac:dyDescent="0.25">
      <c r="A451" t="s">
        <v>956</v>
      </c>
      <c r="B451" t="s">
        <v>957</v>
      </c>
      <c r="C451" t="s">
        <v>2566</v>
      </c>
      <c r="D451" t="s">
        <v>958</v>
      </c>
      <c r="E451" t="s">
        <v>2536</v>
      </c>
      <c r="F451" t="s">
        <v>241</v>
      </c>
      <c r="G451" t="s">
        <v>955</v>
      </c>
      <c r="H451" t="s">
        <v>102</v>
      </c>
      <c r="I451" t="s">
        <v>289</v>
      </c>
      <c r="J451" t="s">
        <v>21</v>
      </c>
      <c r="K451" t="s">
        <v>2540</v>
      </c>
      <c r="L451" t="s">
        <v>7</v>
      </c>
      <c r="M451" t="s">
        <v>45</v>
      </c>
      <c r="N451" s="2" t="s">
        <v>67</v>
      </c>
      <c r="O451">
        <v>16</v>
      </c>
      <c r="P451" s="4">
        <v>150.6561044194151</v>
      </c>
      <c r="Q451" s="4">
        <v>2410.4976707106416</v>
      </c>
    </row>
    <row r="452" spans="1:17" x14ac:dyDescent="0.25">
      <c r="A452" t="s">
        <v>956</v>
      </c>
      <c r="B452" t="s">
        <v>957</v>
      </c>
      <c r="C452" t="s">
        <v>2566</v>
      </c>
      <c r="D452" t="s">
        <v>958</v>
      </c>
      <c r="E452" t="s">
        <v>2536</v>
      </c>
      <c r="F452" t="s">
        <v>241</v>
      </c>
      <c r="G452" t="s">
        <v>955</v>
      </c>
      <c r="H452" t="s">
        <v>102</v>
      </c>
      <c r="I452" t="s">
        <v>289</v>
      </c>
      <c r="J452" t="s">
        <v>21</v>
      </c>
      <c r="K452" t="s">
        <v>2540</v>
      </c>
      <c r="L452" t="s">
        <v>7</v>
      </c>
      <c r="M452" t="s">
        <v>45</v>
      </c>
      <c r="N452" s="2" t="s">
        <v>90</v>
      </c>
      <c r="O452">
        <v>11</v>
      </c>
      <c r="P452" s="4">
        <v>150.6561044194151</v>
      </c>
      <c r="Q452" s="4">
        <v>1657.2171486135662</v>
      </c>
    </row>
    <row r="453" spans="1:17" x14ac:dyDescent="0.25">
      <c r="A453" t="s">
        <v>956</v>
      </c>
      <c r="B453" t="s">
        <v>957</v>
      </c>
      <c r="C453" t="s">
        <v>2566</v>
      </c>
      <c r="D453" t="s">
        <v>958</v>
      </c>
      <c r="E453" t="s">
        <v>2536</v>
      </c>
      <c r="F453" t="s">
        <v>241</v>
      </c>
      <c r="G453" t="s">
        <v>955</v>
      </c>
      <c r="H453" t="s">
        <v>102</v>
      </c>
      <c r="I453" t="s">
        <v>289</v>
      </c>
      <c r="J453" t="s">
        <v>21</v>
      </c>
      <c r="K453" t="s">
        <v>2540</v>
      </c>
      <c r="L453" t="s">
        <v>7</v>
      </c>
      <c r="M453" t="s">
        <v>45</v>
      </c>
      <c r="N453" s="2" t="s">
        <v>54</v>
      </c>
      <c r="O453">
        <v>29</v>
      </c>
      <c r="P453" s="4">
        <v>150.6561044194151</v>
      </c>
      <c r="Q453" s="4">
        <v>4369.0270281630383</v>
      </c>
    </row>
    <row r="454" spans="1:17" x14ac:dyDescent="0.25">
      <c r="A454" t="s">
        <v>956</v>
      </c>
      <c r="B454" t="s">
        <v>957</v>
      </c>
      <c r="C454" t="s">
        <v>2566</v>
      </c>
      <c r="D454" t="s">
        <v>958</v>
      </c>
      <c r="E454" t="s">
        <v>2536</v>
      </c>
      <c r="F454" t="s">
        <v>241</v>
      </c>
      <c r="G454" t="s">
        <v>955</v>
      </c>
      <c r="H454" t="s">
        <v>102</v>
      </c>
      <c r="I454" t="s">
        <v>289</v>
      </c>
      <c r="J454" t="s">
        <v>21</v>
      </c>
      <c r="K454" t="s">
        <v>2540</v>
      </c>
      <c r="L454" t="s">
        <v>7</v>
      </c>
      <c r="M454" t="s">
        <v>45</v>
      </c>
      <c r="N454" s="2" t="s">
        <v>69</v>
      </c>
      <c r="O454">
        <v>14</v>
      </c>
      <c r="P454" s="4">
        <v>150.6561044194151</v>
      </c>
      <c r="Q454" s="4">
        <v>2109.1854618718116</v>
      </c>
    </row>
    <row r="455" spans="1:17" x14ac:dyDescent="0.25">
      <c r="A455" t="s">
        <v>959</v>
      </c>
      <c r="B455" t="s">
        <v>960</v>
      </c>
      <c r="C455" t="s">
        <v>2566</v>
      </c>
      <c r="D455" t="s">
        <v>227</v>
      </c>
      <c r="E455" t="s">
        <v>2531</v>
      </c>
      <c r="F455" t="s">
        <v>41</v>
      </c>
      <c r="G455" t="s">
        <v>42</v>
      </c>
      <c r="H455" t="s">
        <v>102</v>
      </c>
      <c r="I455" t="s">
        <v>289</v>
      </c>
      <c r="J455" t="s">
        <v>21</v>
      </c>
      <c r="K455" t="s">
        <v>2540</v>
      </c>
      <c r="L455" t="s">
        <v>7</v>
      </c>
      <c r="M455" t="s">
        <v>45</v>
      </c>
      <c r="N455" s="2" t="s">
        <v>46</v>
      </c>
      <c r="O455">
        <v>1</v>
      </c>
      <c r="P455" s="4">
        <v>97.873685453654062</v>
      </c>
      <c r="Q455" s="4">
        <v>97.873685453654062</v>
      </c>
    </row>
    <row r="456" spans="1:17" x14ac:dyDescent="0.25">
      <c r="A456" t="s">
        <v>961</v>
      </c>
      <c r="B456" t="s">
        <v>962</v>
      </c>
      <c r="C456" t="s">
        <v>2566</v>
      </c>
      <c r="D456" t="s">
        <v>66</v>
      </c>
      <c r="E456" t="s">
        <v>2527</v>
      </c>
      <c r="F456" t="s">
        <v>41</v>
      </c>
      <c r="G456" t="s">
        <v>42</v>
      </c>
      <c r="H456" t="s">
        <v>102</v>
      </c>
      <c r="I456" t="s">
        <v>289</v>
      </c>
      <c r="J456" t="s">
        <v>21</v>
      </c>
      <c r="K456" t="s">
        <v>2540</v>
      </c>
      <c r="L456" t="s">
        <v>22</v>
      </c>
      <c r="M456" t="s">
        <v>45</v>
      </c>
      <c r="N456" s="2" t="s">
        <v>67</v>
      </c>
      <c r="O456">
        <v>10</v>
      </c>
      <c r="P456" s="4">
        <v>97.873685453654062</v>
      </c>
      <c r="Q456" s="4">
        <v>978.73685453654059</v>
      </c>
    </row>
    <row r="457" spans="1:17" x14ac:dyDescent="0.25">
      <c r="A457" t="s">
        <v>961</v>
      </c>
      <c r="B457" t="s">
        <v>962</v>
      </c>
      <c r="C457" t="s">
        <v>2566</v>
      </c>
      <c r="D457" t="s">
        <v>66</v>
      </c>
      <c r="E457" t="s">
        <v>2527</v>
      </c>
      <c r="F457" t="s">
        <v>41</v>
      </c>
      <c r="G457" t="s">
        <v>42</v>
      </c>
      <c r="H457" t="s">
        <v>102</v>
      </c>
      <c r="I457" t="s">
        <v>289</v>
      </c>
      <c r="J457" t="s">
        <v>21</v>
      </c>
      <c r="K457" t="s">
        <v>2540</v>
      </c>
      <c r="L457" t="s">
        <v>22</v>
      </c>
      <c r="M457" t="s">
        <v>45</v>
      </c>
      <c r="N457" s="2" t="s">
        <v>46</v>
      </c>
      <c r="O457">
        <v>12</v>
      </c>
      <c r="P457" s="4">
        <v>97.873685453654062</v>
      </c>
      <c r="Q457" s="4">
        <v>1174.4842254438488</v>
      </c>
    </row>
    <row r="458" spans="1:17" x14ac:dyDescent="0.25">
      <c r="A458" t="s">
        <v>961</v>
      </c>
      <c r="B458" t="s">
        <v>962</v>
      </c>
      <c r="C458" t="s">
        <v>2566</v>
      </c>
      <c r="D458" t="s">
        <v>66</v>
      </c>
      <c r="E458" t="s">
        <v>2527</v>
      </c>
      <c r="F458" t="s">
        <v>41</v>
      </c>
      <c r="G458" t="s">
        <v>42</v>
      </c>
      <c r="H458" t="s">
        <v>102</v>
      </c>
      <c r="I458" t="s">
        <v>289</v>
      </c>
      <c r="J458" t="s">
        <v>21</v>
      </c>
      <c r="K458" t="s">
        <v>2540</v>
      </c>
      <c r="L458" t="s">
        <v>22</v>
      </c>
      <c r="M458" t="s">
        <v>45</v>
      </c>
      <c r="N458" s="2" t="s">
        <v>69</v>
      </c>
      <c r="O458">
        <v>6</v>
      </c>
      <c r="P458" s="4">
        <v>97.873685453654062</v>
      </c>
      <c r="Q458" s="4">
        <v>587.2421127219244</v>
      </c>
    </row>
    <row r="459" spans="1:17" x14ac:dyDescent="0.25">
      <c r="A459" t="s">
        <v>963</v>
      </c>
      <c r="B459" t="s">
        <v>964</v>
      </c>
      <c r="C459" t="s">
        <v>2566</v>
      </c>
      <c r="D459" t="s">
        <v>50</v>
      </c>
      <c r="E459" t="s">
        <v>2528</v>
      </c>
      <c r="F459" t="s">
        <v>164</v>
      </c>
      <c r="G459" t="s">
        <v>52</v>
      </c>
      <c r="H459" t="s">
        <v>621</v>
      </c>
      <c r="I459" t="s">
        <v>289</v>
      </c>
      <c r="J459" t="s">
        <v>21</v>
      </c>
      <c r="K459" t="s">
        <v>2540</v>
      </c>
      <c r="L459" t="s">
        <v>7</v>
      </c>
      <c r="M459" t="s">
        <v>45</v>
      </c>
      <c r="N459" s="2" t="s">
        <v>90</v>
      </c>
      <c r="O459">
        <v>4</v>
      </c>
      <c r="P459" s="4">
        <v>30.010575354818425</v>
      </c>
      <c r="Q459" s="4">
        <v>120.0423014192737</v>
      </c>
    </row>
    <row r="460" spans="1:17" x14ac:dyDescent="0.25">
      <c r="A460" t="s">
        <v>967</v>
      </c>
      <c r="B460" t="s">
        <v>968</v>
      </c>
      <c r="C460" t="s">
        <v>2567</v>
      </c>
      <c r="D460" t="s">
        <v>207</v>
      </c>
      <c r="E460" t="s">
        <v>2534</v>
      </c>
      <c r="F460" t="s">
        <v>255</v>
      </c>
      <c r="G460" t="s">
        <v>52</v>
      </c>
      <c r="H460" t="s">
        <v>14</v>
      </c>
      <c r="I460" t="s">
        <v>289</v>
      </c>
      <c r="J460" t="s">
        <v>6</v>
      </c>
      <c r="K460" t="s">
        <v>2542</v>
      </c>
      <c r="L460" t="s">
        <v>7</v>
      </c>
      <c r="M460" t="s">
        <v>8</v>
      </c>
      <c r="N460" s="2" t="s">
        <v>257</v>
      </c>
      <c r="O460">
        <v>2</v>
      </c>
      <c r="P460" s="4">
        <v>45.091266487893009</v>
      </c>
      <c r="Q460" s="4">
        <v>90.182532975786017</v>
      </c>
    </row>
    <row r="461" spans="1:17" x14ac:dyDescent="0.25">
      <c r="A461" t="s">
        <v>969</v>
      </c>
      <c r="B461" t="s">
        <v>970</v>
      </c>
      <c r="C461" t="s">
        <v>2566</v>
      </c>
      <c r="D461" t="s">
        <v>227</v>
      </c>
      <c r="E461" t="s">
        <v>2531</v>
      </c>
      <c r="F461" t="s">
        <v>41</v>
      </c>
      <c r="G461" t="s">
        <v>971</v>
      </c>
      <c r="H461" t="s">
        <v>102</v>
      </c>
      <c r="I461" t="s">
        <v>289</v>
      </c>
      <c r="J461" t="s">
        <v>21</v>
      </c>
      <c r="K461" t="s">
        <v>2540</v>
      </c>
      <c r="L461" t="s">
        <v>86</v>
      </c>
      <c r="M461" t="s">
        <v>45</v>
      </c>
      <c r="N461" s="2" t="s">
        <v>54</v>
      </c>
      <c r="O461">
        <v>1</v>
      </c>
      <c r="P461" s="4">
        <v>105.41403102019135</v>
      </c>
      <c r="Q461" s="4">
        <v>105.41403102019135</v>
      </c>
    </row>
    <row r="462" spans="1:17" x14ac:dyDescent="0.25">
      <c r="A462" t="s">
        <v>974</v>
      </c>
      <c r="B462" t="s">
        <v>973</v>
      </c>
      <c r="C462" t="s">
        <v>2566</v>
      </c>
      <c r="D462" t="s">
        <v>240</v>
      </c>
      <c r="E462" t="s">
        <v>2531</v>
      </c>
      <c r="F462" t="s">
        <v>25</v>
      </c>
      <c r="G462" t="s">
        <v>930</v>
      </c>
      <c r="H462" t="s">
        <v>216</v>
      </c>
      <c r="I462" t="s">
        <v>289</v>
      </c>
      <c r="J462" t="s">
        <v>28</v>
      </c>
      <c r="K462" t="s">
        <v>2541</v>
      </c>
      <c r="L462" t="s">
        <v>7</v>
      </c>
      <c r="M462" t="s">
        <v>8</v>
      </c>
      <c r="N462" s="2">
        <v>36</v>
      </c>
      <c r="O462">
        <v>3</v>
      </c>
      <c r="P462" s="4">
        <v>286.3823246170864</v>
      </c>
      <c r="Q462" s="4">
        <v>859.14697385125919</v>
      </c>
    </row>
    <row r="463" spans="1:17" x14ac:dyDescent="0.25">
      <c r="A463" t="s">
        <v>980</v>
      </c>
      <c r="B463" t="s">
        <v>981</v>
      </c>
      <c r="C463" t="s">
        <v>2566</v>
      </c>
      <c r="D463" t="s">
        <v>40</v>
      </c>
      <c r="E463" t="s">
        <v>2527</v>
      </c>
      <c r="F463" t="s">
        <v>41</v>
      </c>
      <c r="G463" t="s">
        <v>982</v>
      </c>
      <c r="H463" t="s">
        <v>102</v>
      </c>
      <c r="I463" t="s">
        <v>289</v>
      </c>
      <c r="J463" t="s">
        <v>21</v>
      </c>
      <c r="K463" t="s">
        <v>2540</v>
      </c>
      <c r="L463" t="s">
        <v>29</v>
      </c>
      <c r="M463" t="s">
        <v>45</v>
      </c>
      <c r="N463" s="2" t="s">
        <v>67</v>
      </c>
      <c r="O463">
        <v>1</v>
      </c>
      <c r="P463" s="4">
        <v>82.792994320579467</v>
      </c>
      <c r="Q463" s="4">
        <v>82.792994320579467</v>
      </c>
    </row>
    <row r="464" spans="1:17" x14ac:dyDescent="0.25">
      <c r="A464" t="s">
        <v>980</v>
      </c>
      <c r="B464" t="s">
        <v>981</v>
      </c>
      <c r="C464" t="s">
        <v>2566</v>
      </c>
      <c r="D464" t="s">
        <v>40</v>
      </c>
      <c r="E464" t="s">
        <v>2527</v>
      </c>
      <c r="F464" t="s">
        <v>41</v>
      </c>
      <c r="G464" t="s">
        <v>982</v>
      </c>
      <c r="H464" t="s">
        <v>102</v>
      </c>
      <c r="I464" t="s">
        <v>289</v>
      </c>
      <c r="J464" t="s">
        <v>21</v>
      </c>
      <c r="K464" t="s">
        <v>2540</v>
      </c>
      <c r="L464" t="s">
        <v>29</v>
      </c>
      <c r="M464" t="s">
        <v>45</v>
      </c>
      <c r="N464" s="2" t="s">
        <v>54</v>
      </c>
      <c r="O464">
        <v>1</v>
      </c>
      <c r="P464" s="4">
        <v>82.792994320579467</v>
      </c>
      <c r="Q464" s="4">
        <v>82.792994320579467</v>
      </c>
    </row>
    <row r="465" spans="1:17" x14ac:dyDescent="0.25">
      <c r="A465" t="s">
        <v>980</v>
      </c>
      <c r="B465" t="s">
        <v>981</v>
      </c>
      <c r="C465" t="s">
        <v>2566</v>
      </c>
      <c r="D465" t="s">
        <v>40</v>
      </c>
      <c r="E465" t="s">
        <v>2527</v>
      </c>
      <c r="F465" t="s">
        <v>41</v>
      </c>
      <c r="G465" t="s">
        <v>982</v>
      </c>
      <c r="H465" t="s">
        <v>102</v>
      </c>
      <c r="I465" t="s">
        <v>289</v>
      </c>
      <c r="J465" t="s">
        <v>21</v>
      </c>
      <c r="K465" t="s">
        <v>2540</v>
      </c>
      <c r="L465" t="s">
        <v>29</v>
      </c>
      <c r="M465" t="s">
        <v>45</v>
      </c>
      <c r="N465" s="2" t="s">
        <v>46</v>
      </c>
      <c r="O465">
        <v>2</v>
      </c>
      <c r="P465" s="4">
        <v>82.792994320579467</v>
      </c>
      <c r="Q465" s="4">
        <v>165.58598864115893</v>
      </c>
    </row>
    <row r="466" spans="1:17" x14ac:dyDescent="0.25">
      <c r="A466" t="s">
        <v>983</v>
      </c>
      <c r="B466" t="s">
        <v>984</v>
      </c>
      <c r="C466" t="s">
        <v>2566</v>
      </c>
      <c r="D466" t="s">
        <v>114</v>
      </c>
      <c r="E466" t="s">
        <v>2532</v>
      </c>
      <c r="F466" t="s">
        <v>164</v>
      </c>
      <c r="G466" t="s">
        <v>42</v>
      </c>
      <c r="H466" t="s">
        <v>621</v>
      </c>
      <c r="I466" t="s">
        <v>289</v>
      </c>
      <c r="J466" t="s">
        <v>21</v>
      </c>
      <c r="K466" t="s">
        <v>2540</v>
      </c>
      <c r="L466" t="s">
        <v>7</v>
      </c>
      <c r="M466" t="s">
        <v>45</v>
      </c>
      <c r="N466" s="2" t="s">
        <v>46</v>
      </c>
      <c r="O466">
        <v>1</v>
      </c>
      <c r="P466" s="4">
        <v>45.091266487893009</v>
      </c>
      <c r="Q466" s="4">
        <v>45.091266487893009</v>
      </c>
    </row>
    <row r="467" spans="1:17" x14ac:dyDescent="0.25">
      <c r="A467" t="s">
        <v>987</v>
      </c>
      <c r="B467" t="s">
        <v>988</v>
      </c>
      <c r="C467" t="s">
        <v>2566</v>
      </c>
      <c r="D467" t="s">
        <v>84</v>
      </c>
      <c r="E467" t="s">
        <v>2530</v>
      </c>
      <c r="F467" t="s">
        <v>51</v>
      </c>
      <c r="G467" t="s">
        <v>42</v>
      </c>
      <c r="H467" t="s">
        <v>568</v>
      </c>
      <c r="I467" t="s">
        <v>289</v>
      </c>
      <c r="J467" t="s">
        <v>21</v>
      </c>
      <c r="K467" t="s">
        <v>2540</v>
      </c>
      <c r="L467" t="s">
        <v>7</v>
      </c>
      <c r="M467" t="s">
        <v>45</v>
      </c>
      <c r="N467" s="2" t="s">
        <v>54</v>
      </c>
      <c r="O467">
        <v>1</v>
      </c>
      <c r="P467" s="4">
        <v>60.171957620967596</v>
      </c>
      <c r="Q467" s="4">
        <v>60.171957620967596</v>
      </c>
    </row>
    <row r="468" spans="1:17" x14ac:dyDescent="0.25">
      <c r="A468" t="s">
        <v>989</v>
      </c>
      <c r="B468" t="s">
        <v>673</v>
      </c>
      <c r="C468" t="s">
        <v>2566</v>
      </c>
      <c r="D468" t="s">
        <v>105</v>
      </c>
      <c r="E468" t="s">
        <v>2530</v>
      </c>
      <c r="F468" t="s">
        <v>41</v>
      </c>
      <c r="G468" t="s">
        <v>990</v>
      </c>
      <c r="H468" t="s">
        <v>102</v>
      </c>
      <c r="I468" t="s">
        <v>289</v>
      </c>
      <c r="J468" t="s">
        <v>21</v>
      </c>
      <c r="K468" t="s">
        <v>2540</v>
      </c>
      <c r="L468" t="s">
        <v>7</v>
      </c>
      <c r="M468" t="s">
        <v>45</v>
      </c>
      <c r="N468" s="2" t="s">
        <v>54</v>
      </c>
      <c r="O468">
        <v>1</v>
      </c>
      <c r="P468" s="4">
        <v>60.171957620967596</v>
      </c>
      <c r="Q468" s="4">
        <v>60.171957620967596</v>
      </c>
    </row>
    <row r="469" spans="1:17" x14ac:dyDescent="0.25">
      <c r="A469" t="s">
        <v>996</v>
      </c>
      <c r="B469" t="s">
        <v>600</v>
      </c>
      <c r="C469" t="s">
        <v>2566</v>
      </c>
      <c r="D469" t="s">
        <v>114</v>
      </c>
      <c r="E469" t="s">
        <v>2532</v>
      </c>
      <c r="F469" t="s">
        <v>95</v>
      </c>
      <c r="G469" t="s">
        <v>997</v>
      </c>
      <c r="H469" t="s">
        <v>96</v>
      </c>
      <c r="I469" t="s">
        <v>289</v>
      </c>
      <c r="J469" t="s">
        <v>28</v>
      </c>
      <c r="K469" t="s">
        <v>2541</v>
      </c>
      <c r="L469" t="s">
        <v>29</v>
      </c>
      <c r="M469" t="s">
        <v>45</v>
      </c>
      <c r="N469" s="2" t="s">
        <v>69</v>
      </c>
      <c r="O469">
        <v>2</v>
      </c>
      <c r="P469" s="4">
        <v>30.010575354818425</v>
      </c>
      <c r="Q469" s="4">
        <v>60.021150709636849</v>
      </c>
    </row>
    <row r="470" spans="1:17" x14ac:dyDescent="0.25">
      <c r="A470" t="s">
        <v>998</v>
      </c>
      <c r="B470" t="s">
        <v>999</v>
      </c>
      <c r="C470" t="s">
        <v>2566</v>
      </c>
      <c r="D470" t="s">
        <v>105</v>
      </c>
      <c r="E470" t="s">
        <v>2530</v>
      </c>
      <c r="F470" t="s">
        <v>164</v>
      </c>
      <c r="G470" t="s">
        <v>1000</v>
      </c>
      <c r="H470" t="s">
        <v>621</v>
      </c>
      <c r="I470" t="s">
        <v>289</v>
      </c>
      <c r="J470" t="s">
        <v>21</v>
      </c>
      <c r="K470" t="s">
        <v>2540</v>
      </c>
      <c r="L470" t="s">
        <v>22</v>
      </c>
      <c r="M470" t="s">
        <v>45</v>
      </c>
      <c r="N470" s="2" t="s">
        <v>69</v>
      </c>
      <c r="O470">
        <v>11</v>
      </c>
      <c r="P470" s="4">
        <v>120.49472215326593</v>
      </c>
      <c r="Q470" s="4">
        <v>1325.4419436859253</v>
      </c>
    </row>
    <row r="471" spans="1:17" x14ac:dyDescent="0.25">
      <c r="A471" t="s">
        <v>1001</v>
      </c>
      <c r="B471" t="s">
        <v>999</v>
      </c>
      <c r="C471" t="s">
        <v>2566</v>
      </c>
      <c r="D471" t="s">
        <v>105</v>
      </c>
      <c r="E471" t="s">
        <v>2530</v>
      </c>
      <c r="F471" t="s">
        <v>164</v>
      </c>
      <c r="G471" t="s">
        <v>42</v>
      </c>
      <c r="H471" t="s">
        <v>621</v>
      </c>
      <c r="I471" t="s">
        <v>289</v>
      </c>
      <c r="J471" t="s">
        <v>21</v>
      </c>
      <c r="K471" t="s">
        <v>2540</v>
      </c>
      <c r="L471" t="s">
        <v>22</v>
      </c>
      <c r="M471" t="s">
        <v>45</v>
      </c>
      <c r="N471" s="2" t="s">
        <v>67</v>
      </c>
      <c r="O471">
        <v>7</v>
      </c>
      <c r="P471" s="4">
        <v>120.49472215326593</v>
      </c>
      <c r="Q471" s="4">
        <v>843.46305507286149</v>
      </c>
    </row>
    <row r="472" spans="1:17" x14ac:dyDescent="0.25">
      <c r="A472" t="s">
        <v>1001</v>
      </c>
      <c r="B472" t="s">
        <v>999</v>
      </c>
      <c r="C472" t="s">
        <v>2566</v>
      </c>
      <c r="D472" t="s">
        <v>105</v>
      </c>
      <c r="E472" t="s">
        <v>2530</v>
      </c>
      <c r="F472" t="s">
        <v>164</v>
      </c>
      <c r="G472" t="s">
        <v>42</v>
      </c>
      <c r="H472" t="s">
        <v>621</v>
      </c>
      <c r="I472" t="s">
        <v>289</v>
      </c>
      <c r="J472" t="s">
        <v>21</v>
      </c>
      <c r="K472" t="s">
        <v>2540</v>
      </c>
      <c r="L472" t="s">
        <v>22</v>
      </c>
      <c r="M472" t="s">
        <v>45</v>
      </c>
      <c r="N472" s="2" t="s">
        <v>90</v>
      </c>
      <c r="O472">
        <v>9</v>
      </c>
      <c r="P472" s="4">
        <v>120.49472215326593</v>
      </c>
      <c r="Q472" s="4">
        <v>1084.4524993793934</v>
      </c>
    </row>
    <row r="473" spans="1:17" x14ac:dyDescent="0.25">
      <c r="A473" t="s">
        <v>1001</v>
      </c>
      <c r="B473" t="s">
        <v>999</v>
      </c>
      <c r="C473" t="s">
        <v>2566</v>
      </c>
      <c r="D473" t="s">
        <v>105</v>
      </c>
      <c r="E473" t="s">
        <v>2530</v>
      </c>
      <c r="F473" t="s">
        <v>164</v>
      </c>
      <c r="G473" t="s">
        <v>42</v>
      </c>
      <c r="H473" t="s">
        <v>621</v>
      </c>
      <c r="I473" t="s">
        <v>289</v>
      </c>
      <c r="J473" t="s">
        <v>21</v>
      </c>
      <c r="K473" t="s">
        <v>2540</v>
      </c>
      <c r="L473" t="s">
        <v>22</v>
      </c>
      <c r="M473" t="s">
        <v>45</v>
      </c>
      <c r="N473" s="2" t="s">
        <v>46</v>
      </c>
      <c r="O473">
        <v>1</v>
      </c>
      <c r="P473" s="4">
        <v>120.49472215326593</v>
      </c>
      <c r="Q473" s="4">
        <v>120.49472215326593</v>
      </c>
    </row>
    <row r="474" spans="1:17" x14ac:dyDescent="0.25">
      <c r="A474" t="s">
        <v>1002</v>
      </c>
      <c r="B474" t="s">
        <v>1003</v>
      </c>
      <c r="C474" t="s">
        <v>2566</v>
      </c>
      <c r="D474" t="s">
        <v>114</v>
      </c>
      <c r="E474" t="s">
        <v>2532</v>
      </c>
      <c r="F474" t="s">
        <v>41</v>
      </c>
      <c r="G474" t="s">
        <v>234</v>
      </c>
      <c r="H474" t="s">
        <v>102</v>
      </c>
      <c r="I474" t="s">
        <v>289</v>
      </c>
      <c r="J474" t="s">
        <v>21</v>
      </c>
      <c r="K474" t="s">
        <v>2540</v>
      </c>
      <c r="L474" t="s">
        <v>7</v>
      </c>
      <c r="M474" t="s">
        <v>45</v>
      </c>
      <c r="N474" s="2" t="s">
        <v>46</v>
      </c>
      <c r="O474">
        <v>1</v>
      </c>
      <c r="P474" s="4">
        <v>40.567059147970632</v>
      </c>
      <c r="Q474" s="4">
        <v>40.567059147970632</v>
      </c>
    </row>
    <row r="475" spans="1:17" x14ac:dyDescent="0.25">
      <c r="A475" t="s">
        <v>1004</v>
      </c>
      <c r="B475" t="s">
        <v>1005</v>
      </c>
      <c r="C475" t="s">
        <v>2566</v>
      </c>
      <c r="D475" t="s">
        <v>101</v>
      </c>
      <c r="E475" t="s">
        <v>2531</v>
      </c>
      <c r="F475" t="s">
        <v>41</v>
      </c>
      <c r="G475" t="s">
        <v>52</v>
      </c>
      <c r="H475" t="s">
        <v>102</v>
      </c>
      <c r="I475" t="s">
        <v>289</v>
      </c>
      <c r="J475" t="s">
        <v>21</v>
      </c>
      <c r="K475" t="s">
        <v>2540</v>
      </c>
      <c r="L475" t="s">
        <v>7</v>
      </c>
      <c r="M475" t="s">
        <v>45</v>
      </c>
      <c r="N475" s="2" t="s">
        <v>54</v>
      </c>
      <c r="O475">
        <v>27</v>
      </c>
      <c r="P475" s="4">
        <v>82.792994320579467</v>
      </c>
      <c r="Q475" s="4">
        <v>2235.4108466556454</v>
      </c>
    </row>
    <row r="476" spans="1:17" x14ac:dyDescent="0.25">
      <c r="A476" t="s">
        <v>1004</v>
      </c>
      <c r="B476" t="s">
        <v>1005</v>
      </c>
      <c r="C476" t="s">
        <v>2566</v>
      </c>
      <c r="D476" t="s">
        <v>101</v>
      </c>
      <c r="E476" t="s">
        <v>2531</v>
      </c>
      <c r="F476" t="s">
        <v>41</v>
      </c>
      <c r="G476" t="s">
        <v>52</v>
      </c>
      <c r="H476" t="s">
        <v>102</v>
      </c>
      <c r="I476" t="s">
        <v>289</v>
      </c>
      <c r="J476" t="s">
        <v>21</v>
      </c>
      <c r="K476" t="s">
        <v>2540</v>
      </c>
      <c r="L476" t="s">
        <v>7</v>
      </c>
      <c r="M476" t="s">
        <v>45</v>
      </c>
      <c r="N476" s="2" t="s">
        <v>69</v>
      </c>
      <c r="O476">
        <v>47</v>
      </c>
      <c r="P476" s="4">
        <v>82.792994320579467</v>
      </c>
      <c r="Q476" s="4">
        <v>3891.2707330672351</v>
      </c>
    </row>
    <row r="477" spans="1:17" x14ac:dyDescent="0.25">
      <c r="A477" t="s">
        <v>1006</v>
      </c>
      <c r="B477" t="s">
        <v>1007</v>
      </c>
      <c r="C477" t="s">
        <v>2566</v>
      </c>
      <c r="D477" t="s">
        <v>227</v>
      </c>
      <c r="E477" t="s">
        <v>2531</v>
      </c>
      <c r="F477" t="s">
        <v>41</v>
      </c>
      <c r="G477" t="s">
        <v>52</v>
      </c>
      <c r="H477" t="s">
        <v>102</v>
      </c>
      <c r="I477" t="s">
        <v>289</v>
      </c>
      <c r="J477" t="s">
        <v>21</v>
      </c>
      <c r="K477" t="s">
        <v>2540</v>
      </c>
      <c r="L477" t="s">
        <v>7</v>
      </c>
      <c r="M477" t="s">
        <v>45</v>
      </c>
      <c r="N477" s="2" t="s">
        <v>47</v>
      </c>
      <c r="O477">
        <v>1</v>
      </c>
      <c r="P477" s="4">
        <v>85.809132547194395</v>
      </c>
      <c r="Q477" s="4">
        <v>85.809132547194395</v>
      </c>
    </row>
    <row r="478" spans="1:17" x14ac:dyDescent="0.25">
      <c r="A478" t="s">
        <v>1012</v>
      </c>
      <c r="B478" t="s">
        <v>1013</v>
      </c>
      <c r="C478" t="s">
        <v>2566</v>
      </c>
      <c r="D478" t="s">
        <v>227</v>
      </c>
      <c r="E478" t="s">
        <v>2531</v>
      </c>
      <c r="F478" t="s">
        <v>41</v>
      </c>
      <c r="G478" t="s">
        <v>52</v>
      </c>
      <c r="H478" t="s">
        <v>102</v>
      </c>
      <c r="I478" t="s">
        <v>289</v>
      </c>
      <c r="J478" t="s">
        <v>21</v>
      </c>
      <c r="K478" t="s">
        <v>2540</v>
      </c>
      <c r="L478" t="s">
        <v>22</v>
      </c>
      <c r="M478" t="s">
        <v>45</v>
      </c>
      <c r="N478" s="2" t="s">
        <v>69</v>
      </c>
      <c r="O478">
        <v>1</v>
      </c>
      <c r="P478" s="4">
        <v>82.792994320579467</v>
      </c>
      <c r="Q478" s="4">
        <v>82.792994320579467</v>
      </c>
    </row>
    <row r="479" spans="1:17" x14ac:dyDescent="0.25">
      <c r="A479" t="s">
        <v>1017</v>
      </c>
      <c r="B479" t="s">
        <v>1015</v>
      </c>
      <c r="C479" t="s">
        <v>2565</v>
      </c>
      <c r="D479" t="s">
        <v>17</v>
      </c>
      <c r="E479" t="s">
        <v>2526</v>
      </c>
      <c r="F479" t="s">
        <v>164</v>
      </c>
      <c r="G479" t="s">
        <v>1018</v>
      </c>
      <c r="H479" t="s">
        <v>166</v>
      </c>
      <c r="I479" t="s">
        <v>289</v>
      </c>
      <c r="J479" t="s">
        <v>21</v>
      </c>
      <c r="K479" t="s">
        <v>2540</v>
      </c>
      <c r="L479" t="s">
        <v>7</v>
      </c>
      <c r="M479" t="s">
        <v>8</v>
      </c>
      <c r="N479" s="2">
        <v>9</v>
      </c>
      <c r="O479">
        <v>1</v>
      </c>
      <c r="P479" s="4">
        <v>120.49472215326593</v>
      </c>
      <c r="Q479" s="4">
        <v>120.49472215326593</v>
      </c>
    </row>
    <row r="480" spans="1:17" x14ac:dyDescent="0.25">
      <c r="A480" t="s">
        <v>1019</v>
      </c>
      <c r="B480" t="s">
        <v>1020</v>
      </c>
      <c r="C480" t="s">
        <v>2565</v>
      </c>
      <c r="D480" t="s">
        <v>17</v>
      </c>
      <c r="E480" t="s">
        <v>2526</v>
      </c>
      <c r="F480" t="s">
        <v>331</v>
      </c>
      <c r="G480" t="s">
        <v>1021</v>
      </c>
      <c r="H480" t="s">
        <v>78</v>
      </c>
      <c r="I480" t="s">
        <v>289</v>
      </c>
      <c r="J480" t="s">
        <v>6</v>
      </c>
      <c r="K480" t="s">
        <v>2542</v>
      </c>
      <c r="L480" t="s">
        <v>7</v>
      </c>
      <c r="M480" t="s">
        <v>8</v>
      </c>
      <c r="N480" s="2">
        <v>4</v>
      </c>
      <c r="O480">
        <v>3</v>
      </c>
      <c r="P480" s="4">
        <v>143.11575885287778</v>
      </c>
      <c r="Q480" s="4">
        <v>429.34727655863333</v>
      </c>
    </row>
    <row r="481" spans="1:17" x14ac:dyDescent="0.25">
      <c r="A481" t="s">
        <v>1019</v>
      </c>
      <c r="B481" t="s">
        <v>1020</v>
      </c>
      <c r="C481" t="s">
        <v>2565</v>
      </c>
      <c r="D481" t="s">
        <v>17</v>
      </c>
      <c r="E481" t="s">
        <v>2526</v>
      </c>
      <c r="F481" t="s">
        <v>331</v>
      </c>
      <c r="G481" t="s">
        <v>1021</v>
      </c>
      <c r="H481" t="s">
        <v>78</v>
      </c>
      <c r="I481" t="s">
        <v>289</v>
      </c>
      <c r="J481" t="s">
        <v>6</v>
      </c>
      <c r="K481" t="s">
        <v>2542</v>
      </c>
      <c r="L481" t="s">
        <v>7</v>
      </c>
      <c r="M481" t="s">
        <v>8</v>
      </c>
      <c r="N481" s="2">
        <v>4.5</v>
      </c>
      <c r="O481">
        <v>2</v>
      </c>
      <c r="P481" s="4">
        <v>143.11575885287778</v>
      </c>
      <c r="Q481" s="4">
        <v>286.23151770575555</v>
      </c>
    </row>
    <row r="482" spans="1:17" x14ac:dyDescent="0.25">
      <c r="A482" t="s">
        <v>1019</v>
      </c>
      <c r="B482" t="s">
        <v>1020</v>
      </c>
      <c r="C482" t="s">
        <v>2565</v>
      </c>
      <c r="D482" t="s">
        <v>17</v>
      </c>
      <c r="E482" t="s">
        <v>2526</v>
      </c>
      <c r="F482" t="s">
        <v>331</v>
      </c>
      <c r="G482" t="s">
        <v>1021</v>
      </c>
      <c r="H482" t="s">
        <v>78</v>
      </c>
      <c r="I482" t="s">
        <v>289</v>
      </c>
      <c r="J482" t="s">
        <v>6</v>
      </c>
      <c r="K482" t="s">
        <v>2542</v>
      </c>
      <c r="L482" t="s">
        <v>7</v>
      </c>
      <c r="M482" t="s">
        <v>8</v>
      </c>
      <c r="N482" s="2">
        <v>5.5</v>
      </c>
      <c r="O482">
        <v>2</v>
      </c>
      <c r="P482" s="4">
        <v>143.11575885287778</v>
      </c>
      <c r="Q482" s="4">
        <v>286.23151770575555</v>
      </c>
    </row>
    <row r="483" spans="1:17" x14ac:dyDescent="0.25">
      <c r="A483" t="s">
        <v>1019</v>
      </c>
      <c r="B483" t="s">
        <v>1020</v>
      </c>
      <c r="C483" t="s">
        <v>2565</v>
      </c>
      <c r="D483" t="s">
        <v>17</v>
      </c>
      <c r="E483" t="s">
        <v>2526</v>
      </c>
      <c r="F483" t="s">
        <v>331</v>
      </c>
      <c r="G483" t="s">
        <v>1021</v>
      </c>
      <c r="H483" t="s">
        <v>78</v>
      </c>
      <c r="I483" t="s">
        <v>289</v>
      </c>
      <c r="J483" t="s">
        <v>6</v>
      </c>
      <c r="K483" t="s">
        <v>2542</v>
      </c>
      <c r="L483" t="s">
        <v>7</v>
      </c>
      <c r="M483" t="s">
        <v>8</v>
      </c>
      <c r="N483" s="2">
        <v>6</v>
      </c>
      <c r="O483">
        <v>1</v>
      </c>
      <c r="P483" s="4">
        <v>143.11575885287778</v>
      </c>
      <c r="Q483" s="4">
        <v>143.11575885287778</v>
      </c>
    </row>
    <row r="484" spans="1:17" x14ac:dyDescent="0.25">
      <c r="A484" t="s">
        <v>1019</v>
      </c>
      <c r="B484" t="s">
        <v>1020</v>
      </c>
      <c r="C484" t="s">
        <v>2565</v>
      </c>
      <c r="D484" t="s">
        <v>17</v>
      </c>
      <c r="E484" t="s">
        <v>2526</v>
      </c>
      <c r="F484" t="s">
        <v>331</v>
      </c>
      <c r="G484" t="s">
        <v>1021</v>
      </c>
      <c r="H484" t="s">
        <v>78</v>
      </c>
      <c r="I484" t="s">
        <v>289</v>
      </c>
      <c r="J484" t="s">
        <v>6</v>
      </c>
      <c r="K484" t="s">
        <v>2542</v>
      </c>
      <c r="L484" t="s">
        <v>7</v>
      </c>
      <c r="M484" t="s">
        <v>8</v>
      </c>
      <c r="N484" s="2">
        <v>6.5</v>
      </c>
      <c r="O484">
        <v>3</v>
      </c>
      <c r="P484" s="4">
        <v>143.11575885287778</v>
      </c>
      <c r="Q484" s="4">
        <v>429.34727655863333</v>
      </c>
    </row>
    <row r="485" spans="1:17" x14ac:dyDescent="0.25">
      <c r="A485" t="s">
        <v>1019</v>
      </c>
      <c r="B485" t="s">
        <v>1020</v>
      </c>
      <c r="C485" t="s">
        <v>2565</v>
      </c>
      <c r="D485" t="s">
        <v>17</v>
      </c>
      <c r="E485" t="s">
        <v>2526</v>
      </c>
      <c r="F485" t="s">
        <v>331</v>
      </c>
      <c r="G485" t="s">
        <v>1021</v>
      </c>
      <c r="H485" t="s">
        <v>78</v>
      </c>
      <c r="I485" t="s">
        <v>289</v>
      </c>
      <c r="J485" t="s">
        <v>6</v>
      </c>
      <c r="K485" t="s">
        <v>2542</v>
      </c>
      <c r="L485" t="s">
        <v>7</v>
      </c>
      <c r="M485" t="s">
        <v>8</v>
      </c>
      <c r="N485" s="2">
        <v>7</v>
      </c>
      <c r="O485">
        <v>2</v>
      </c>
      <c r="P485" s="4">
        <v>143.11575885287778</v>
      </c>
      <c r="Q485" s="4">
        <v>286.23151770575555</v>
      </c>
    </row>
    <row r="486" spans="1:17" x14ac:dyDescent="0.25">
      <c r="A486" t="s">
        <v>1019</v>
      </c>
      <c r="B486" t="s">
        <v>1020</v>
      </c>
      <c r="C486" t="s">
        <v>2565</v>
      </c>
      <c r="D486" t="s">
        <v>17</v>
      </c>
      <c r="E486" t="s">
        <v>2526</v>
      </c>
      <c r="F486" t="s">
        <v>331</v>
      </c>
      <c r="G486" t="s">
        <v>1021</v>
      </c>
      <c r="H486" t="s">
        <v>78</v>
      </c>
      <c r="I486" t="s">
        <v>289</v>
      </c>
      <c r="J486" t="s">
        <v>6</v>
      </c>
      <c r="K486" t="s">
        <v>2542</v>
      </c>
      <c r="L486" t="s">
        <v>7</v>
      </c>
      <c r="M486" t="s">
        <v>8</v>
      </c>
      <c r="N486" s="2">
        <v>7.5</v>
      </c>
      <c r="O486">
        <v>2</v>
      </c>
      <c r="P486" s="4">
        <v>143.11575885287778</v>
      </c>
      <c r="Q486" s="4">
        <v>286.23151770575555</v>
      </c>
    </row>
    <row r="487" spans="1:17" x14ac:dyDescent="0.25">
      <c r="A487" t="s">
        <v>1019</v>
      </c>
      <c r="B487" t="s">
        <v>1020</v>
      </c>
      <c r="C487" t="s">
        <v>2565</v>
      </c>
      <c r="D487" t="s">
        <v>17</v>
      </c>
      <c r="E487" t="s">
        <v>2526</v>
      </c>
      <c r="F487" t="s">
        <v>331</v>
      </c>
      <c r="G487" t="s">
        <v>1021</v>
      </c>
      <c r="H487" t="s">
        <v>78</v>
      </c>
      <c r="I487" t="s">
        <v>289</v>
      </c>
      <c r="J487" t="s">
        <v>6</v>
      </c>
      <c r="K487" t="s">
        <v>2542</v>
      </c>
      <c r="L487" t="s">
        <v>7</v>
      </c>
      <c r="M487" t="s">
        <v>8</v>
      </c>
      <c r="N487" s="2">
        <v>8</v>
      </c>
      <c r="O487">
        <v>2</v>
      </c>
      <c r="P487" s="4">
        <v>143.11575885287778</v>
      </c>
      <c r="Q487" s="4">
        <v>286.23151770575555</v>
      </c>
    </row>
    <row r="488" spans="1:17" x14ac:dyDescent="0.25">
      <c r="A488" t="s">
        <v>1019</v>
      </c>
      <c r="B488" t="s">
        <v>1020</v>
      </c>
      <c r="C488" t="s">
        <v>2565</v>
      </c>
      <c r="D488" t="s">
        <v>17</v>
      </c>
      <c r="E488" t="s">
        <v>2526</v>
      </c>
      <c r="F488" t="s">
        <v>331</v>
      </c>
      <c r="G488" t="s">
        <v>1021</v>
      </c>
      <c r="H488" t="s">
        <v>78</v>
      </c>
      <c r="I488" t="s">
        <v>289</v>
      </c>
      <c r="J488" t="s">
        <v>6</v>
      </c>
      <c r="K488" t="s">
        <v>2542</v>
      </c>
      <c r="L488" t="s">
        <v>7</v>
      </c>
      <c r="M488" t="s">
        <v>8</v>
      </c>
      <c r="N488" s="2">
        <v>8.5</v>
      </c>
      <c r="O488">
        <v>2</v>
      </c>
      <c r="P488" s="4">
        <v>143.11575885287778</v>
      </c>
      <c r="Q488" s="4">
        <v>286.23151770575555</v>
      </c>
    </row>
    <row r="489" spans="1:17" x14ac:dyDescent="0.25">
      <c r="A489" t="s">
        <v>1019</v>
      </c>
      <c r="B489" t="s">
        <v>1020</v>
      </c>
      <c r="C489" t="s">
        <v>2565</v>
      </c>
      <c r="D489" t="s">
        <v>17</v>
      </c>
      <c r="E489" t="s">
        <v>2526</v>
      </c>
      <c r="F489" t="s">
        <v>331</v>
      </c>
      <c r="G489" t="s">
        <v>1021</v>
      </c>
      <c r="H489" t="s">
        <v>78</v>
      </c>
      <c r="I489" t="s">
        <v>289</v>
      </c>
      <c r="J489" t="s">
        <v>6</v>
      </c>
      <c r="K489" t="s">
        <v>2542</v>
      </c>
      <c r="L489" t="s">
        <v>7</v>
      </c>
      <c r="M489" t="s">
        <v>8</v>
      </c>
      <c r="N489" s="2">
        <v>9</v>
      </c>
      <c r="O489">
        <v>1</v>
      </c>
      <c r="P489" s="4">
        <v>143.11575885287778</v>
      </c>
      <c r="Q489" s="4">
        <v>143.11575885287778</v>
      </c>
    </row>
    <row r="490" spans="1:17" x14ac:dyDescent="0.25">
      <c r="A490" t="s">
        <v>1019</v>
      </c>
      <c r="B490" t="s">
        <v>1020</v>
      </c>
      <c r="C490" t="s">
        <v>2565</v>
      </c>
      <c r="D490" t="s">
        <v>17</v>
      </c>
      <c r="E490" t="s">
        <v>2526</v>
      </c>
      <c r="F490" t="s">
        <v>331</v>
      </c>
      <c r="G490" t="s">
        <v>1021</v>
      </c>
      <c r="H490" t="s">
        <v>78</v>
      </c>
      <c r="I490" t="s">
        <v>289</v>
      </c>
      <c r="J490" t="s">
        <v>6</v>
      </c>
      <c r="K490" t="s">
        <v>2542</v>
      </c>
      <c r="L490" t="s">
        <v>7</v>
      </c>
      <c r="M490" t="s">
        <v>8</v>
      </c>
      <c r="N490" s="2">
        <v>9.5</v>
      </c>
      <c r="O490">
        <v>1</v>
      </c>
      <c r="P490" s="4">
        <v>143.11575885287778</v>
      </c>
      <c r="Q490" s="4">
        <v>143.11575885287778</v>
      </c>
    </row>
    <row r="491" spans="1:17" x14ac:dyDescent="0.25">
      <c r="A491" t="s">
        <v>1026</v>
      </c>
      <c r="B491" t="s">
        <v>1027</v>
      </c>
      <c r="C491" t="s">
        <v>2565</v>
      </c>
      <c r="D491" t="s">
        <v>17</v>
      </c>
      <c r="E491" t="s">
        <v>2526</v>
      </c>
      <c r="F491" t="s">
        <v>72</v>
      </c>
      <c r="G491" t="s">
        <v>4</v>
      </c>
      <c r="H491" t="s">
        <v>20</v>
      </c>
      <c r="I491" t="s">
        <v>289</v>
      </c>
      <c r="J491" t="s">
        <v>6</v>
      </c>
      <c r="K491" t="s">
        <v>2542</v>
      </c>
      <c r="L491" t="s">
        <v>7</v>
      </c>
      <c r="M491" t="s">
        <v>8</v>
      </c>
      <c r="N491" s="2">
        <v>10.5</v>
      </c>
      <c r="O491">
        <v>1</v>
      </c>
      <c r="P491" s="4">
        <v>135.57541328634051</v>
      </c>
      <c r="Q491" s="4">
        <v>135.57541328634051</v>
      </c>
    </row>
    <row r="492" spans="1:17" x14ac:dyDescent="0.25">
      <c r="A492" t="s">
        <v>1028</v>
      </c>
      <c r="B492" t="s">
        <v>1027</v>
      </c>
      <c r="C492" t="s">
        <v>2565</v>
      </c>
      <c r="D492" t="s">
        <v>17</v>
      </c>
      <c r="E492" t="s">
        <v>2526</v>
      </c>
      <c r="F492" t="s">
        <v>72</v>
      </c>
      <c r="G492" t="s">
        <v>158</v>
      </c>
      <c r="H492" t="s">
        <v>20</v>
      </c>
      <c r="I492" t="s">
        <v>289</v>
      </c>
      <c r="J492" t="s">
        <v>6</v>
      </c>
      <c r="K492" t="s">
        <v>2542</v>
      </c>
      <c r="L492" t="s">
        <v>7</v>
      </c>
      <c r="M492" t="s">
        <v>8</v>
      </c>
      <c r="N492" s="2">
        <v>6.5</v>
      </c>
      <c r="O492">
        <v>2</v>
      </c>
      <c r="P492" s="4">
        <v>135.57541328634051</v>
      </c>
      <c r="Q492" s="4">
        <v>271.15082657268101</v>
      </c>
    </row>
    <row r="493" spans="1:17" x14ac:dyDescent="0.25">
      <c r="A493" t="s">
        <v>1028</v>
      </c>
      <c r="B493" t="s">
        <v>1027</v>
      </c>
      <c r="C493" t="s">
        <v>2565</v>
      </c>
      <c r="D493" t="s">
        <v>17</v>
      </c>
      <c r="E493" t="s">
        <v>2526</v>
      </c>
      <c r="F493" t="s">
        <v>72</v>
      </c>
      <c r="G493" t="s">
        <v>158</v>
      </c>
      <c r="H493" t="s">
        <v>20</v>
      </c>
      <c r="I493" t="s">
        <v>289</v>
      </c>
      <c r="J493" t="s">
        <v>6</v>
      </c>
      <c r="K493" t="s">
        <v>2542</v>
      </c>
      <c r="L493" t="s">
        <v>7</v>
      </c>
      <c r="M493" t="s">
        <v>8</v>
      </c>
      <c r="N493" s="2">
        <v>7.5</v>
      </c>
      <c r="O493">
        <v>1</v>
      </c>
      <c r="P493" s="4">
        <v>135.57541328634051</v>
      </c>
      <c r="Q493" s="4">
        <v>135.57541328634051</v>
      </c>
    </row>
    <row r="494" spans="1:17" x14ac:dyDescent="0.25">
      <c r="A494" t="s">
        <v>1028</v>
      </c>
      <c r="B494" t="s">
        <v>1027</v>
      </c>
      <c r="C494" t="s">
        <v>2565</v>
      </c>
      <c r="D494" t="s">
        <v>17</v>
      </c>
      <c r="E494" t="s">
        <v>2526</v>
      </c>
      <c r="F494" t="s">
        <v>72</v>
      </c>
      <c r="G494" t="s">
        <v>158</v>
      </c>
      <c r="H494" t="s">
        <v>20</v>
      </c>
      <c r="I494" t="s">
        <v>289</v>
      </c>
      <c r="J494" t="s">
        <v>6</v>
      </c>
      <c r="K494" t="s">
        <v>2542</v>
      </c>
      <c r="L494" t="s">
        <v>7</v>
      </c>
      <c r="M494" t="s">
        <v>8</v>
      </c>
      <c r="N494" s="2">
        <v>8</v>
      </c>
      <c r="O494">
        <v>1</v>
      </c>
      <c r="P494" s="4">
        <v>135.57541328634051</v>
      </c>
      <c r="Q494" s="4">
        <v>135.57541328634051</v>
      </c>
    </row>
    <row r="495" spans="1:17" x14ac:dyDescent="0.25">
      <c r="A495" t="s">
        <v>1029</v>
      </c>
      <c r="B495" t="s">
        <v>1027</v>
      </c>
      <c r="C495" t="s">
        <v>2565</v>
      </c>
      <c r="D495" t="s">
        <v>17</v>
      </c>
      <c r="E495" t="s">
        <v>2526</v>
      </c>
      <c r="F495" t="s">
        <v>72</v>
      </c>
      <c r="G495" t="s">
        <v>1030</v>
      </c>
      <c r="H495" t="s">
        <v>20</v>
      </c>
      <c r="I495" t="s">
        <v>289</v>
      </c>
      <c r="J495" t="s">
        <v>28</v>
      </c>
      <c r="K495" t="s">
        <v>2541</v>
      </c>
      <c r="L495" t="s">
        <v>7</v>
      </c>
      <c r="M495" t="s">
        <v>8</v>
      </c>
      <c r="N495" s="2">
        <v>5.5</v>
      </c>
      <c r="O495">
        <v>1</v>
      </c>
      <c r="P495" s="4">
        <v>135.57541328634051</v>
      </c>
      <c r="Q495" s="4">
        <v>135.57541328634051</v>
      </c>
    </row>
    <row r="496" spans="1:17" x14ac:dyDescent="0.25">
      <c r="A496" t="s">
        <v>1031</v>
      </c>
      <c r="B496" t="s">
        <v>1032</v>
      </c>
      <c r="C496" t="s">
        <v>2565</v>
      </c>
      <c r="D496" t="s">
        <v>17</v>
      </c>
      <c r="E496" t="s">
        <v>2526</v>
      </c>
      <c r="F496" t="s">
        <v>331</v>
      </c>
      <c r="G496" t="s">
        <v>155</v>
      </c>
      <c r="H496" t="s">
        <v>78</v>
      </c>
      <c r="I496" t="s">
        <v>289</v>
      </c>
      <c r="J496" t="s">
        <v>6</v>
      </c>
      <c r="K496" t="s">
        <v>2542</v>
      </c>
      <c r="L496" t="s">
        <v>29</v>
      </c>
      <c r="M496" t="s">
        <v>8</v>
      </c>
      <c r="N496" s="2">
        <v>6.5</v>
      </c>
      <c r="O496">
        <v>1</v>
      </c>
      <c r="P496" s="4">
        <v>105.41403102019135</v>
      </c>
      <c r="Q496" s="4">
        <v>105.41403102019135</v>
      </c>
    </row>
    <row r="497" spans="1:17" x14ac:dyDescent="0.25">
      <c r="A497" t="s">
        <v>1033</v>
      </c>
      <c r="B497" t="s">
        <v>154</v>
      </c>
      <c r="C497" t="s">
        <v>2565</v>
      </c>
      <c r="D497" t="s">
        <v>17</v>
      </c>
      <c r="E497" t="s">
        <v>2526</v>
      </c>
      <c r="F497" t="s">
        <v>331</v>
      </c>
      <c r="G497" t="s">
        <v>1034</v>
      </c>
      <c r="H497" t="s">
        <v>78</v>
      </c>
      <c r="I497" t="s">
        <v>289</v>
      </c>
      <c r="J497" t="s">
        <v>6</v>
      </c>
      <c r="K497" t="s">
        <v>2542</v>
      </c>
      <c r="L497" t="s">
        <v>29</v>
      </c>
      <c r="M497" t="s">
        <v>8</v>
      </c>
      <c r="N497" s="2">
        <v>5.5</v>
      </c>
      <c r="O497">
        <v>2</v>
      </c>
      <c r="P497" s="4">
        <v>165.7367955524897</v>
      </c>
      <c r="Q497" s="4">
        <v>331.47359110497939</v>
      </c>
    </row>
    <row r="498" spans="1:17" x14ac:dyDescent="0.25">
      <c r="A498" t="s">
        <v>1035</v>
      </c>
      <c r="B498" t="s">
        <v>1036</v>
      </c>
      <c r="C498" t="s">
        <v>2565</v>
      </c>
      <c r="D498" t="s">
        <v>17</v>
      </c>
      <c r="E498" t="s">
        <v>2526</v>
      </c>
      <c r="F498" t="s">
        <v>176</v>
      </c>
      <c r="G498" t="s">
        <v>1037</v>
      </c>
      <c r="H498" t="s">
        <v>178</v>
      </c>
      <c r="I498" t="s">
        <v>289</v>
      </c>
      <c r="J498" t="s">
        <v>6</v>
      </c>
      <c r="K498" t="s">
        <v>2542</v>
      </c>
      <c r="L498" t="s">
        <v>22</v>
      </c>
      <c r="M498" t="s">
        <v>8</v>
      </c>
      <c r="N498" s="2">
        <v>10.5</v>
      </c>
      <c r="O498">
        <v>1</v>
      </c>
      <c r="P498" s="4">
        <v>316.54370688323553</v>
      </c>
      <c r="Q498" s="4">
        <v>316.54370688323553</v>
      </c>
    </row>
    <row r="499" spans="1:17" x14ac:dyDescent="0.25">
      <c r="A499" t="s">
        <v>1038</v>
      </c>
      <c r="B499" t="s">
        <v>1039</v>
      </c>
      <c r="C499" t="s">
        <v>2565</v>
      </c>
      <c r="D499" t="s">
        <v>17</v>
      </c>
      <c r="E499" t="s">
        <v>2526</v>
      </c>
      <c r="F499" t="s">
        <v>331</v>
      </c>
      <c r="G499" t="s">
        <v>161</v>
      </c>
      <c r="H499" t="s">
        <v>78</v>
      </c>
      <c r="I499" t="s">
        <v>289</v>
      </c>
      <c r="J499" t="s">
        <v>6</v>
      </c>
      <c r="K499" t="s">
        <v>2542</v>
      </c>
      <c r="L499" t="s">
        <v>7</v>
      </c>
      <c r="M499" t="s">
        <v>8</v>
      </c>
      <c r="N499" s="2">
        <v>3</v>
      </c>
      <c r="O499">
        <v>1</v>
      </c>
      <c r="P499" s="4">
        <v>135.57541328634051</v>
      </c>
      <c r="Q499" s="4">
        <v>135.57541328634051</v>
      </c>
    </row>
    <row r="500" spans="1:17" x14ac:dyDescent="0.25">
      <c r="A500" t="s">
        <v>1038</v>
      </c>
      <c r="B500" t="s">
        <v>1039</v>
      </c>
      <c r="C500" t="s">
        <v>2565</v>
      </c>
      <c r="D500" t="s">
        <v>17</v>
      </c>
      <c r="E500" t="s">
        <v>2526</v>
      </c>
      <c r="F500" t="s">
        <v>331</v>
      </c>
      <c r="G500" t="s">
        <v>161</v>
      </c>
      <c r="H500" t="s">
        <v>78</v>
      </c>
      <c r="I500" t="s">
        <v>289</v>
      </c>
      <c r="J500" t="s">
        <v>6</v>
      </c>
      <c r="K500" t="s">
        <v>2542</v>
      </c>
      <c r="L500" t="s">
        <v>7</v>
      </c>
      <c r="M500" t="s">
        <v>8</v>
      </c>
      <c r="N500" s="2">
        <v>3.5</v>
      </c>
      <c r="O500">
        <v>1</v>
      </c>
      <c r="P500" s="4">
        <v>135.57541328634051</v>
      </c>
      <c r="Q500" s="4">
        <v>135.57541328634051</v>
      </c>
    </row>
    <row r="501" spans="1:17" x14ac:dyDescent="0.25">
      <c r="A501" t="s">
        <v>1038</v>
      </c>
      <c r="B501" t="s">
        <v>1039</v>
      </c>
      <c r="C501" t="s">
        <v>2565</v>
      </c>
      <c r="D501" t="s">
        <v>17</v>
      </c>
      <c r="E501" t="s">
        <v>2526</v>
      </c>
      <c r="F501" t="s">
        <v>331</v>
      </c>
      <c r="G501" t="s">
        <v>161</v>
      </c>
      <c r="H501" t="s">
        <v>78</v>
      </c>
      <c r="I501" t="s">
        <v>289</v>
      </c>
      <c r="J501" t="s">
        <v>6</v>
      </c>
      <c r="K501" t="s">
        <v>2542</v>
      </c>
      <c r="L501" t="s">
        <v>7</v>
      </c>
      <c r="M501" t="s">
        <v>8</v>
      </c>
      <c r="N501" s="2">
        <v>4</v>
      </c>
      <c r="O501">
        <v>1</v>
      </c>
      <c r="P501" s="4">
        <v>135.57541328634051</v>
      </c>
      <c r="Q501" s="4">
        <v>135.57541328634051</v>
      </c>
    </row>
    <row r="502" spans="1:17" x14ac:dyDescent="0.25">
      <c r="A502" t="s">
        <v>1038</v>
      </c>
      <c r="B502" t="s">
        <v>1039</v>
      </c>
      <c r="C502" t="s">
        <v>2565</v>
      </c>
      <c r="D502" t="s">
        <v>17</v>
      </c>
      <c r="E502" t="s">
        <v>2526</v>
      </c>
      <c r="F502" t="s">
        <v>331</v>
      </c>
      <c r="G502" t="s">
        <v>161</v>
      </c>
      <c r="H502" t="s">
        <v>78</v>
      </c>
      <c r="I502" t="s">
        <v>289</v>
      </c>
      <c r="J502" t="s">
        <v>6</v>
      </c>
      <c r="K502" t="s">
        <v>2542</v>
      </c>
      <c r="L502" t="s">
        <v>7</v>
      </c>
      <c r="M502" t="s">
        <v>8</v>
      </c>
      <c r="N502" s="2">
        <v>5</v>
      </c>
      <c r="O502">
        <v>1</v>
      </c>
      <c r="P502" s="4">
        <v>135.57541328634051</v>
      </c>
      <c r="Q502" s="4">
        <v>135.57541328634051</v>
      </c>
    </row>
    <row r="503" spans="1:17" x14ac:dyDescent="0.25">
      <c r="A503" t="s">
        <v>1038</v>
      </c>
      <c r="B503" t="s">
        <v>1039</v>
      </c>
      <c r="C503" t="s">
        <v>2565</v>
      </c>
      <c r="D503" t="s">
        <v>17</v>
      </c>
      <c r="E503" t="s">
        <v>2526</v>
      </c>
      <c r="F503" t="s">
        <v>331</v>
      </c>
      <c r="G503" t="s">
        <v>161</v>
      </c>
      <c r="H503" t="s">
        <v>78</v>
      </c>
      <c r="I503" t="s">
        <v>289</v>
      </c>
      <c r="J503" t="s">
        <v>6</v>
      </c>
      <c r="K503" t="s">
        <v>2542</v>
      </c>
      <c r="L503" t="s">
        <v>7</v>
      </c>
      <c r="M503" t="s">
        <v>8</v>
      </c>
      <c r="N503" s="2">
        <v>7</v>
      </c>
      <c r="O503">
        <v>1</v>
      </c>
      <c r="P503" s="4">
        <v>135.57541328634051</v>
      </c>
      <c r="Q503" s="4">
        <v>135.57541328634051</v>
      </c>
    </row>
    <row r="504" spans="1:17" x14ac:dyDescent="0.25">
      <c r="A504" t="s">
        <v>1038</v>
      </c>
      <c r="B504" t="s">
        <v>1039</v>
      </c>
      <c r="C504" t="s">
        <v>2565</v>
      </c>
      <c r="D504" t="s">
        <v>17</v>
      </c>
      <c r="E504" t="s">
        <v>2526</v>
      </c>
      <c r="F504" t="s">
        <v>331</v>
      </c>
      <c r="G504" t="s">
        <v>161</v>
      </c>
      <c r="H504" t="s">
        <v>78</v>
      </c>
      <c r="I504" t="s">
        <v>289</v>
      </c>
      <c r="J504" t="s">
        <v>6</v>
      </c>
      <c r="K504" t="s">
        <v>2542</v>
      </c>
      <c r="L504" t="s">
        <v>7</v>
      </c>
      <c r="M504" t="s">
        <v>8</v>
      </c>
      <c r="N504" s="2">
        <v>7.5</v>
      </c>
      <c r="O504">
        <v>1</v>
      </c>
      <c r="P504" s="4">
        <v>135.57541328634051</v>
      </c>
      <c r="Q504" s="4">
        <v>135.57541328634051</v>
      </c>
    </row>
    <row r="505" spans="1:17" x14ac:dyDescent="0.25">
      <c r="A505" t="s">
        <v>1040</v>
      </c>
      <c r="B505" t="s">
        <v>1041</v>
      </c>
      <c r="C505" t="s">
        <v>2565</v>
      </c>
      <c r="D505" t="s">
        <v>17</v>
      </c>
      <c r="E505" t="s">
        <v>2526</v>
      </c>
      <c r="F505" t="s">
        <v>356</v>
      </c>
      <c r="G505" t="s">
        <v>1042</v>
      </c>
      <c r="H505" t="s">
        <v>78</v>
      </c>
      <c r="I505" t="s">
        <v>289</v>
      </c>
      <c r="J505" t="s">
        <v>6</v>
      </c>
      <c r="K505" t="s">
        <v>2542</v>
      </c>
      <c r="L505" t="s">
        <v>7</v>
      </c>
      <c r="M505" t="s">
        <v>8</v>
      </c>
      <c r="N505" s="2">
        <v>5</v>
      </c>
      <c r="O505">
        <v>1</v>
      </c>
      <c r="P505" s="4">
        <v>94.857547227039134</v>
      </c>
      <c r="Q505" s="4">
        <v>94.857547227039134</v>
      </c>
    </row>
    <row r="506" spans="1:17" x14ac:dyDescent="0.25">
      <c r="A506" t="s">
        <v>1040</v>
      </c>
      <c r="B506" t="s">
        <v>1041</v>
      </c>
      <c r="C506" t="s">
        <v>2565</v>
      </c>
      <c r="D506" t="s">
        <v>17</v>
      </c>
      <c r="E506" t="s">
        <v>2526</v>
      </c>
      <c r="F506" t="s">
        <v>356</v>
      </c>
      <c r="G506" t="s">
        <v>1042</v>
      </c>
      <c r="H506" t="s">
        <v>78</v>
      </c>
      <c r="I506" t="s">
        <v>289</v>
      </c>
      <c r="J506" t="s">
        <v>6</v>
      </c>
      <c r="K506" t="s">
        <v>2542</v>
      </c>
      <c r="L506" t="s">
        <v>7</v>
      </c>
      <c r="M506" t="s">
        <v>8</v>
      </c>
      <c r="N506" s="2">
        <v>6.5</v>
      </c>
      <c r="O506">
        <v>1</v>
      </c>
      <c r="P506" s="4">
        <v>94.857547227039134</v>
      </c>
      <c r="Q506" s="4">
        <v>94.857547227039134</v>
      </c>
    </row>
    <row r="507" spans="1:17" x14ac:dyDescent="0.25">
      <c r="A507" t="s">
        <v>1043</v>
      </c>
      <c r="B507" t="s">
        <v>1044</v>
      </c>
      <c r="C507" t="s">
        <v>2565</v>
      </c>
      <c r="D507" t="s">
        <v>17</v>
      </c>
      <c r="E507" t="s">
        <v>2526</v>
      </c>
      <c r="F507" t="s">
        <v>164</v>
      </c>
      <c r="G507" t="s">
        <v>286</v>
      </c>
      <c r="H507" t="s">
        <v>166</v>
      </c>
      <c r="I507" t="s">
        <v>289</v>
      </c>
      <c r="J507" t="s">
        <v>21</v>
      </c>
      <c r="K507" t="s">
        <v>2540</v>
      </c>
      <c r="L507" t="s">
        <v>22</v>
      </c>
      <c r="M507" t="s">
        <v>8</v>
      </c>
      <c r="N507" s="2">
        <v>6</v>
      </c>
      <c r="O507">
        <v>3</v>
      </c>
      <c r="P507" s="4">
        <v>150.6561044194151</v>
      </c>
      <c r="Q507" s="4">
        <v>451.9683132582453</v>
      </c>
    </row>
    <row r="508" spans="1:17" x14ac:dyDescent="0.25">
      <c r="A508" t="s">
        <v>1043</v>
      </c>
      <c r="B508" t="s">
        <v>1044</v>
      </c>
      <c r="C508" t="s">
        <v>2565</v>
      </c>
      <c r="D508" t="s">
        <v>17</v>
      </c>
      <c r="E508" t="s">
        <v>2526</v>
      </c>
      <c r="F508" t="s">
        <v>164</v>
      </c>
      <c r="G508" t="s">
        <v>286</v>
      </c>
      <c r="H508" t="s">
        <v>166</v>
      </c>
      <c r="I508" t="s">
        <v>289</v>
      </c>
      <c r="J508" t="s">
        <v>21</v>
      </c>
      <c r="K508" t="s">
        <v>2540</v>
      </c>
      <c r="L508" t="s">
        <v>22</v>
      </c>
      <c r="M508" t="s">
        <v>8</v>
      </c>
      <c r="N508" s="2">
        <v>6.5</v>
      </c>
      <c r="O508">
        <v>4</v>
      </c>
      <c r="P508" s="4">
        <v>150.6561044194151</v>
      </c>
      <c r="Q508" s="4">
        <v>602.6244176776604</v>
      </c>
    </row>
    <row r="509" spans="1:17" x14ac:dyDescent="0.25">
      <c r="A509" t="s">
        <v>1043</v>
      </c>
      <c r="B509" t="s">
        <v>1044</v>
      </c>
      <c r="C509" t="s">
        <v>2565</v>
      </c>
      <c r="D509" t="s">
        <v>17</v>
      </c>
      <c r="E509" t="s">
        <v>2526</v>
      </c>
      <c r="F509" t="s">
        <v>164</v>
      </c>
      <c r="G509" t="s">
        <v>286</v>
      </c>
      <c r="H509" t="s">
        <v>166</v>
      </c>
      <c r="I509" t="s">
        <v>289</v>
      </c>
      <c r="J509" t="s">
        <v>21</v>
      </c>
      <c r="K509" t="s">
        <v>2540</v>
      </c>
      <c r="L509" t="s">
        <v>22</v>
      </c>
      <c r="M509" t="s">
        <v>8</v>
      </c>
      <c r="N509" s="2">
        <v>9.5</v>
      </c>
      <c r="O509">
        <v>1</v>
      </c>
      <c r="P509" s="4">
        <v>150.6561044194151</v>
      </c>
      <c r="Q509" s="4">
        <v>150.6561044194151</v>
      </c>
    </row>
    <row r="510" spans="1:17" x14ac:dyDescent="0.25">
      <c r="A510" t="s">
        <v>1043</v>
      </c>
      <c r="B510" t="s">
        <v>1044</v>
      </c>
      <c r="C510" t="s">
        <v>2565</v>
      </c>
      <c r="D510" t="s">
        <v>17</v>
      </c>
      <c r="E510" t="s">
        <v>2526</v>
      </c>
      <c r="F510" t="s">
        <v>164</v>
      </c>
      <c r="G510" t="s">
        <v>286</v>
      </c>
      <c r="H510" t="s">
        <v>166</v>
      </c>
      <c r="I510" t="s">
        <v>289</v>
      </c>
      <c r="J510" t="s">
        <v>21</v>
      </c>
      <c r="K510" t="s">
        <v>2540</v>
      </c>
      <c r="L510" t="s">
        <v>22</v>
      </c>
      <c r="M510" t="s">
        <v>8</v>
      </c>
      <c r="N510" s="2">
        <v>10</v>
      </c>
      <c r="O510">
        <v>1</v>
      </c>
      <c r="P510" s="4">
        <v>150.6561044194151</v>
      </c>
      <c r="Q510" s="4">
        <v>150.6561044194151</v>
      </c>
    </row>
    <row r="511" spans="1:17" x14ac:dyDescent="0.25">
      <c r="A511" t="s">
        <v>1045</v>
      </c>
      <c r="B511" t="s">
        <v>1046</v>
      </c>
      <c r="C511" t="s">
        <v>2565</v>
      </c>
      <c r="D511" t="s">
        <v>17</v>
      </c>
      <c r="E511" t="s">
        <v>2526</v>
      </c>
      <c r="F511" t="s">
        <v>176</v>
      </c>
      <c r="G511" t="s">
        <v>1047</v>
      </c>
      <c r="H511" t="s">
        <v>178</v>
      </c>
      <c r="I511" t="s">
        <v>289</v>
      </c>
      <c r="J511" t="s">
        <v>6</v>
      </c>
      <c r="K511" t="s">
        <v>2542</v>
      </c>
      <c r="L511" t="s">
        <v>7</v>
      </c>
      <c r="M511" t="s">
        <v>8</v>
      </c>
      <c r="N511" s="2">
        <v>6.5</v>
      </c>
      <c r="O511">
        <v>1</v>
      </c>
      <c r="P511" s="4">
        <v>286.3823246170864</v>
      </c>
      <c r="Q511" s="4">
        <v>286.3823246170864</v>
      </c>
    </row>
    <row r="512" spans="1:17" x14ac:dyDescent="0.25">
      <c r="A512" t="s">
        <v>1048</v>
      </c>
      <c r="B512" t="s">
        <v>1049</v>
      </c>
      <c r="C512" t="s">
        <v>2565</v>
      </c>
      <c r="D512" t="s">
        <v>17</v>
      </c>
      <c r="E512" t="s">
        <v>2526</v>
      </c>
      <c r="F512" t="s">
        <v>72</v>
      </c>
      <c r="G512" t="s">
        <v>1050</v>
      </c>
      <c r="H512" t="s">
        <v>146</v>
      </c>
      <c r="I512" t="s">
        <v>289</v>
      </c>
      <c r="J512" t="s">
        <v>28</v>
      </c>
      <c r="K512" t="s">
        <v>2541</v>
      </c>
      <c r="L512" t="s">
        <v>7</v>
      </c>
      <c r="M512" t="s">
        <v>8</v>
      </c>
      <c r="N512" s="2">
        <v>3.5</v>
      </c>
      <c r="O512">
        <v>36</v>
      </c>
      <c r="P512" s="4">
        <v>90.333339887116765</v>
      </c>
      <c r="Q512" s="4">
        <v>3252.0002359362034</v>
      </c>
    </row>
    <row r="513" spans="1:17" x14ac:dyDescent="0.25">
      <c r="A513" t="s">
        <v>1048</v>
      </c>
      <c r="B513" t="s">
        <v>1049</v>
      </c>
      <c r="C513" t="s">
        <v>2565</v>
      </c>
      <c r="D513" t="s">
        <v>17</v>
      </c>
      <c r="E513" t="s">
        <v>2526</v>
      </c>
      <c r="F513" t="s">
        <v>72</v>
      </c>
      <c r="G513" t="s">
        <v>1050</v>
      </c>
      <c r="H513" t="s">
        <v>146</v>
      </c>
      <c r="I513" t="s">
        <v>289</v>
      </c>
      <c r="J513" t="s">
        <v>28</v>
      </c>
      <c r="K513" t="s">
        <v>2541</v>
      </c>
      <c r="L513" t="s">
        <v>7</v>
      </c>
      <c r="M513" t="s">
        <v>8</v>
      </c>
      <c r="N513" s="2">
        <v>4</v>
      </c>
      <c r="O513">
        <v>26</v>
      </c>
      <c r="P513" s="4">
        <v>90.333339887116765</v>
      </c>
      <c r="Q513" s="4">
        <v>2348.6668370650359</v>
      </c>
    </row>
    <row r="514" spans="1:17" x14ac:dyDescent="0.25">
      <c r="A514" t="s">
        <v>1048</v>
      </c>
      <c r="B514" t="s">
        <v>1049</v>
      </c>
      <c r="C514" t="s">
        <v>2565</v>
      </c>
      <c r="D514" t="s">
        <v>17</v>
      </c>
      <c r="E514" t="s">
        <v>2526</v>
      </c>
      <c r="F514" t="s">
        <v>72</v>
      </c>
      <c r="G514" t="s">
        <v>1050</v>
      </c>
      <c r="H514" t="s">
        <v>146</v>
      </c>
      <c r="I514" t="s">
        <v>289</v>
      </c>
      <c r="J514" t="s">
        <v>28</v>
      </c>
      <c r="K514" t="s">
        <v>2541</v>
      </c>
      <c r="L514" t="s">
        <v>7</v>
      </c>
      <c r="M514" t="s">
        <v>8</v>
      </c>
      <c r="N514" s="2">
        <v>4.5</v>
      </c>
      <c r="O514">
        <v>49</v>
      </c>
      <c r="P514" s="4">
        <v>90.333339887116765</v>
      </c>
      <c r="Q514" s="4">
        <v>4426.3336544687218</v>
      </c>
    </row>
    <row r="515" spans="1:17" x14ac:dyDescent="0.25">
      <c r="A515" t="s">
        <v>1048</v>
      </c>
      <c r="B515" t="s">
        <v>1049</v>
      </c>
      <c r="C515" t="s">
        <v>2565</v>
      </c>
      <c r="D515" t="s">
        <v>17</v>
      </c>
      <c r="E515" t="s">
        <v>2526</v>
      </c>
      <c r="F515" t="s">
        <v>72</v>
      </c>
      <c r="G515" t="s">
        <v>1050</v>
      </c>
      <c r="H515" t="s">
        <v>146</v>
      </c>
      <c r="I515" t="s">
        <v>289</v>
      </c>
      <c r="J515" t="s">
        <v>28</v>
      </c>
      <c r="K515" t="s">
        <v>2541</v>
      </c>
      <c r="L515" t="s">
        <v>7</v>
      </c>
      <c r="M515" t="s">
        <v>8</v>
      </c>
      <c r="N515" s="2">
        <v>5</v>
      </c>
      <c r="O515">
        <v>57</v>
      </c>
      <c r="P515" s="4">
        <v>90.333339887116765</v>
      </c>
      <c r="Q515" s="4">
        <v>5149.0003735656555</v>
      </c>
    </row>
    <row r="516" spans="1:17" x14ac:dyDescent="0.25">
      <c r="A516" t="s">
        <v>1048</v>
      </c>
      <c r="B516" t="s">
        <v>1049</v>
      </c>
      <c r="C516" t="s">
        <v>2565</v>
      </c>
      <c r="D516" t="s">
        <v>17</v>
      </c>
      <c r="E516" t="s">
        <v>2526</v>
      </c>
      <c r="F516" t="s">
        <v>72</v>
      </c>
      <c r="G516" t="s">
        <v>1050</v>
      </c>
      <c r="H516" t="s">
        <v>146</v>
      </c>
      <c r="I516" t="s">
        <v>289</v>
      </c>
      <c r="J516" t="s">
        <v>28</v>
      </c>
      <c r="K516" t="s">
        <v>2541</v>
      </c>
      <c r="L516" t="s">
        <v>7</v>
      </c>
      <c r="M516" t="s">
        <v>8</v>
      </c>
      <c r="N516" s="2">
        <v>5.5</v>
      </c>
      <c r="O516">
        <v>28</v>
      </c>
      <c r="P516" s="4">
        <v>90.333339887116765</v>
      </c>
      <c r="Q516" s="4">
        <v>2529.3335168392696</v>
      </c>
    </row>
    <row r="517" spans="1:17" x14ac:dyDescent="0.25">
      <c r="A517" t="s">
        <v>1048</v>
      </c>
      <c r="B517" t="s">
        <v>1049</v>
      </c>
      <c r="C517" t="s">
        <v>2565</v>
      </c>
      <c r="D517" t="s">
        <v>17</v>
      </c>
      <c r="E517" t="s">
        <v>2526</v>
      </c>
      <c r="F517" t="s">
        <v>72</v>
      </c>
      <c r="G517" t="s">
        <v>1050</v>
      </c>
      <c r="H517" t="s">
        <v>146</v>
      </c>
      <c r="I517" t="s">
        <v>289</v>
      </c>
      <c r="J517" t="s">
        <v>28</v>
      </c>
      <c r="K517" t="s">
        <v>2541</v>
      </c>
      <c r="L517" t="s">
        <v>7</v>
      </c>
      <c r="M517" t="s">
        <v>8</v>
      </c>
      <c r="N517" s="2">
        <v>6</v>
      </c>
      <c r="O517">
        <v>29</v>
      </c>
      <c r="P517" s="4">
        <v>90.333339887116765</v>
      </c>
      <c r="Q517" s="4">
        <v>2619.666856726386</v>
      </c>
    </row>
    <row r="518" spans="1:17" x14ac:dyDescent="0.25">
      <c r="A518" t="s">
        <v>1048</v>
      </c>
      <c r="B518" t="s">
        <v>1049</v>
      </c>
      <c r="C518" t="s">
        <v>2565</v>
      </c>
      <c r="D518" t="s">
        <v>17</v>
      </c>
      <c r="E518" t="s">
        <v>2526</v>
      </c>
      <c r="F518" t="s">
        <v>72</v>
      </c>
      <c r="G518" t="s">
        <v>1050</v>
      </c>
      <c r="H518" t="s">
        <v>146</v>
      </c>
      <c r="I518" t="s">
        <v>289</v>
      </c>
      <c r="J518" t="s">
        <v>28</v>
      </c>
      <c r="K518" t="s">
        <v>2541</v>
      </c>
      <c r="L518" t="s">
        <v>7</v>
      </c>
      <c r="M518" t="s">
        <v>8</v>
      </c>
      <c r="N518" s="2">
        <v>6.5</v>
      </c>
      <c r="O518">
        <v>11</v>
      </c>
      <c r="P518" s="4">
        <v>90.333339887116765</v>
      </c>
      <c r="Q518" s="4">
        <v>993.6667387582844</v>
      </c>
    </row>
    <row r="519" spans="1:17" x14ac:dyDescent="0.25">
      <c r="A519" t="s">
        <v>1051</v>
      </c>
      <c r="B519" t="s">
        <v>180</v>
      </c>
      <c r="C519" t="s">
        <v>2565</v>
      </c>
      <c r="D519" t="s">
        <v>17</v>
      </c>
      <c r="E519" t="s">
        <v>2526</v>
      </c>
      <c r="F519" t="s">
        <v>331</v>
      </c>
      <c r="G519" t="s">
        <v>1052</v>
      </c>
      <c r="H519" t="s">
        <v>27</v>
      </c>
      <c r="I519" t="s">
        <v>289</v>
      </c>
      <c r="J519" t="s">
        <v>28</v>
      </c>
      <c r="K519" t="s">
        <v>2541</v>
      </c>
      <c r="L519" t="s">
        <v>7</v>
      </c>
      <c r="M519" t="s">
        <v>8</v>
      </c>
      <c r="N519" s="2">
        <v>4.5</v>
      </c>
      <c r="O519">
        <v>3</v>
      </c>
      <c r="P519" s="4">
        <v>165.7367955524897</v>
      </c>
      <c r="Q519" s="4">
        <v>497.21038665746909</v>
      </c>
    </row>
    <row r="520" spans="1:17" x14ac:dyDescent="0.25">
      <c r="A520" t="s">
        <v>1051</v>
      </c>
      <c r="B520" t="s">
        <v>180</v>
      </c>
      <c r="C520" t="s">
        <v>2565</v>
      </c>
      <c r="D520" t="s">
        <v>17</v>
      </c>
      <c r="E520" t="s">
        <v>2526</v>
      </c>
      <c r="F520" t="s">
        <v>331</v>
      </c>
      <c r="G520" t="s">
        <v>1052</v>
      </c>
      <c r="H520" t="s">
        <v>27</v>
      </c>
      <c r="I520" t="s">
        <v>289</v>
      </c>
      <c r="J520" t="s">
        <v>28</v>
      </c>
      <c r="K520" t="s">
        <v>2541</v>
      </c>
      <c r="L520" t="s">
        <v>7</v>
      </c>
      <c r="M520" t="s">
        <v>8</v>
      </c>
      <c r="N520" s="2">
        <v>5</v>
      </c>
      <c r="O520">
        <v>2</v>
      </c>
      <c r="P520" s="4">
        <v>165.7367955524897</v>
      </c>
      <c r="Q520" s="4">
        <v>331.47359110497939</v>
      </c>
    </row>
    <row r="521" spans="1:17" x14ac:dyDescent="0.25">
      <c r="A521" t="s">
        <v>1051</v>
      </c>
      <c r="B521" t="s">
        <v>180</v>
      </c>
      <c r="C521" t="s">
        <v>2565</v>
      </c>
      <c r="D521" t="s">
        <v>17</v>
      </c>
      <c r="E521" t="s">
        <v>2526</v>
      </c>
      <c r="F521" t="s">
        <v>331</v>
      </c>
      <c r="G521" t="s">
        <v>1052</v>
      </c>
      <c r="H521" t="s">
        <v>27</v>
      </c>
      <c r="I521" t="s">
        <v>289</v>
      </c>
      <c r="J521" t="s">
        <v>28</v>
      </c>
      <c r="K521" t="s">
        <v>2541</v>
      </c>
      <c r="L521" t="s">
        <v>7</v>
      </c>
      <c r="M521" t="s">
        <v>8</v>
      </c>
      <c r="N521" s="2">
        <v>5.5</v>
      </c>
      <c r="O521">
        <v>1</v>
      </c>
      <c r="P521" s="4">
        <v>165.7367955524897</v>
      </c>
      <c r="Q521" s="4">
        <v>165.7367955524897</v>
      </c>
    </row>
    <row r="522" spans="1:17" x14ac:dyDescent="0.25">
      <c r="A522" t="s">
        <v>1053</v>
      </c>
      <c r="B522" t="s">
        <v>1054</v>
      </c>
      <c r="C522" t="s">
        <v>2565</v>
      </c>
      <c r="D522" t="s">
        <v>17</v>
      </c>
      <c r="E522" t="s">
        <v>2526</v>
      </c>
      <c r="F522" t="s">
        <v>72</v>
      </c>
      <c r="G522" t="s">
        <v>149</v>
      </c>
      <c r="H522" t="s">
        <v>74</v>
      </c>
      <c r="I522" t="s">
        <v>289</v>
      </c>
      <c r="J522" t="s">
        <v>6</v>
      </c>
      <c r="K522" t="s">
        <v>2542</v>
      </c>
      <c r="L522" t="s">
        <v>22</v>
      </c>
      <c r="M522" t="s">
        <v>8</v>
      </c>
      <c r="N522" s="2">
        <v>7</v>
      </c>
      <c r="O522">
        <v>2</v>
      </c>
      <c r="P522" s="4">
        <v>165.7367955524897</v>
      </c>
      <c r="Q522" s="4">
        <v>331.47359110497939</v>
      </c>
    </row>
    <row r="523" spans="1:17" x14ac:dyDescent="0.25">
      <c r="A523" t="s">
        <v>1053</v>
      </c>
      <c r="B523" t="s">
        <v>1054</v>
      </c>
      <c r="C523" t="s">
        <v>2565</v>
      </c>
      <c r="D523" t="s">
        <v>17</v>
      </c>
      <c r="E523" t="s">
        <v>2526</v>
      </c>
      <c r="F523" t="s">
        <v>72</v>
      </c>
      <c r="G523" t="s">
        <v>149</v>
      </c>
      <c r="H523" t="s">
        <v>74</v>
      </c>
      <c r="I523" t="s">
        <v>289</v>
      </c>
      <c r="J523" t="s">
        <v>6</v>
      </c>
      <c r="K523" t="s">
        <v>2542</v>
      </c>
      <c r="L523" t="s">
        <v>22</v>
      </c>
      <c r="M523" t="s">
        <v>8</v>
      </c>
      <c r="N523" s="2">
        <v>7.5</v>
      </c>
      <c r="O523">
        <v>1</v>
      </c>
      <c r="P523" s="4">
        <v>165.7367955524897</v>
      </c>
      <c r="Q523" s="4">
        <v>165.7367955524897</v>
      </c>
    </row>
    <row r="524" spans="1:17" x14ac:dyDescent="0.25">
      <c r="A524" t="s">
        <v>1053</v>
      </c>
      <c r="B524" t="s">
        <v>1054</v>
      </c>
      <c r="C524" t="s">
        <v>2565</v>
      </c>
      <c r="D524" t="s">
        <v>17</v>
      </c>
      <c r="E524" t="s">
        <v>2526</v>
      </c>
      <c r="F524" t="s">
        <v>72</v>
      </c>
      <c r="G524" t="s">
        <v>149</v>
      </c>
      <c r="H524" t="s">
        <v>74</v>
      </c>
      <c r="I524" t="s">
        <v>289</v>
      </c>
      <c r="J524" t="s">
        <v>6</v>
      </c>
      <c r="K524" t="s">
        <v>2542</v>
      </c>
      <c r="L524" t="s">
        <v>22</v>
      </c>
      <c r="M524" t="s">
        <v>8</v>
      </c>
      <c r="N524" s="2">
        <v>8</v>
      </c>
      <c r="O524">
        <v>3</v>
      </c>
      <c r="P524" s="4">
        <v>165.7367955524897</v>
      </c>
      <c r="Q524" s="4">
        <v>497.21038665746909</v>
      </c>
    </row>
    <row r="525" spans="1:17" x14ac:dyDescent="0.25">
      <c r="A525" t="s">
        <v>1053</v>
      </c>
      <c r="B525" t="s">
        <v>1054</v>
      </c>
      <c r="C525" t="s">
        <v>2565</v>
      </c>
      <c r="D525" t="s">
        <v>17</v>
      </c>
      <c r="E525" t="s">
        <v>2526</v>
      </c>
      <c r="F525" t="s">
        <v>72</v>
      </c>
      <c r="G525" t="s">
        <v>149</v>
      </c>
      <c r="H525" t="s">
        <v>74</v>
      </c>
      <c r="I525" t="s">
        <v>289</v>
      </c>
      <c r="J525" t="s">
        <v>6</v>
      </c>
      <c r="K525" t="s">
        <v>2542</v>
      </c>
      <c r="L525" t="s">
        <v>22</v>
      </c>
      <c r="M525" t="s">
        <v>8</v>
      </c>
      <c r="N525" s="2">
        <v>8.5</v>
      </c>
      <c r="O525">
        <v>2</v>
      </c>
      <c r="P525" s="4">
        <v>165.7367955524897</v>
      </c>
      <c r="Q525" s="4">
        <v>331.47359110497939</v>
      </c>
    </row>
    <row r="526" spans="1:17" x14ac:dyDescent="0.25">
      <c r="A526" t="s">
        <v>1053</v>
      </c>
      <c r="B526" t="s">
        <v>1054</v>
      </c>
      <c r="C526" t="s">
        <v>2565</v>
      </c>
      <c r="D526" t="s">
        <v>17</v>
      </c>
      <c r="E526" t="s">
        <v>2526</v>
      </c>
      <c r="F526" t="s">
        <v>72</v>
      </c>
      <c r="G526" t="s">
        <v>149</v>
      </c>
      <c r="H526" t="s">
        <v>74</v>
      </c>
      <c r="I526" t="s">
        <v>289</v>
      </c>
      <c r="J526" t="s">
        <v>6</v>
      </c>
      <c r="K526" t="s">
        <v>2542</v>
      </c>
      <c r="L526" t="s">
        <v>22</v>
      </c>
      <c r="M526" t="s">
        <v>8</v>
      </c>
      <c r="N526" s="2">
        <v>9</v>
      </c>
      <c r="O526">
        <v>3</v>
      </c>
      <c r="P526" s="4">
        <v>165.7367955524897</v>
      </c>
      <c r="Q526" s="4">
        <v>497.21038665746909</v>
      </c>
    </row>
    <row r="527" spans="1:17" x14ac:dyDescent="0.25">
      <c r="A527" t="s">
        <v>1055</v>
      </c>
      <c r="B527" t="s">
        <v>1054</v>
      </c>
      <c r="C527" t="s">
        <v>2565</v>
      </c>
      <c r="D527" t="s">
        <v>17</v>
      </c>
      <c r="E527" t="s">
        <v>2526</v>
      </c>
      <c r="F527" t="s">
        <v>72</v>
      </c>
      <c r="G527" t="s">
        <v>158</v>
      </c>
      <c r="H527" t="s">
        <v>74</v>
      </c>
      <c r="I527" t="s">
        <v>289</v>
      </c>
      <c r="J527" t="s">
        <v>21</v>
      </c>
      <c r="K527" t="s">
        <v>2540</v>
      </c>
      <c r="L527" t="s">
        <v>22</v>
      </c>
      <c r="M527" t="s">
        <v>8</v>
      </c>
      <c r="N527" s="2">
        <v>7</v>
      </c>
      <c r="O527">
        <v>1</v>
      </c>
      <c r="P527" s="4">
        <v>180.81748668556426</v>
      </c>
      <c r="Q527" s="4">
        <v>180.81748668556426</v>
      </c>
    </row>
    <row r="528" spans="1:17" x14ac:dyDescent="0.25">
      <c r="A528" t="s">
        <v>1055</v>
      </c>
      <c r="B528" t="s">
        <v>1054</v>
      </c>
      <c r="C528" t="s">
        <v>2565</v>
      </c>
      <c r="D528" t="s">
        <v>17</v>
      </c>
      <c r="E528" t="s">
        <v>2526</v>
      </c>
      <c r="F528" t="s">
        <v>72</v>
      </c>
      <c r="G528" t="s">
        <v>158</v>
      </c>
      <c r="H528" t="s">
        <v>74</v>
      </c>
      <c r="I528" t="s">
        <v>289</v>
      </c>
      <c r="J528" t="s">
        <v>21</v>
      </c>
      <c r="K528" t="s">
        <v>2540</v>
      </c>
      <c r="L528" t="s">
        <v>22</v>
      </c>
      <c r="M528" t="s">
        <v>8</v>
      </c>
      <c r="N528" s="2">
        <v>7.5</v>
      </c>
      <c r="O528">
        <v>2</v>
      </c>
      <c r="P528" s="4">
        <v>180.81748668556426</v>
      </c>
      <c r="Q528" s="4">
        <v>361.63497337112852</v>
      </c>
    </row>
    <row r="529" spans="1:17" x14ac:dyDescent="0.25">
      <c r="A529" t="s">
        <v>1055</v>
      </c>
      <c r="B529" t="s">
        <v>1054</v>
      </c>
      <c r="C529" t="s">
        <v>2565</v>
      </c>
      <c r="D529" t="s">
        <v>17</v>
      </c>
      <c r="E529" t="s">
        <v>2526</v>
      </c>
      <c r="F529" t="s">
        <v>72</v>
      </c>
      <c r="G529" t="s">
        <v>158</v>
      </c>
      <c r="H529" t="s">
        <v>74</v>
      </c>
      <c r="I529" t="s">
        <v>289</v>
      </c>
      <c r="J529" t="s">
        <v>21</v>
      </c>
      <c r="K529" t="s">
        <v>2540</v>
      </c>
      <c r="L529" t="s">
        <v>22</v>
      </c>
      <c r="M529" t="s">
        <v>8</v>
      </c>
      <c r="N529" s="2">
        <v>8</v>
      </c>
      <c r="O529">
        <v>3</v>
      </c>
      <c r="P529" s="4">
        <v>180.81748668556426</v>
      </c>
      <c r="Q529" s="4">
        <v>542.45246005669276</v>
      </c>
    </row>
    <row r="530" spans="1:17" x14ac:dyDescent="0.25">
      <c r="A530" t="s">
        <v>1055</v>
      </c>
      <c r="B530" t="s">
        <v>1054</v>
      </c>
      <c r="C530" t="s">
        <v>2565</v>
      </c>
      <c r="D530" t="s">
        <v>17</v>
      </c>
      <c r="E530" t="s">
        <v>2526</v>
      </c>
      <c r="F530" t="s">
        <v>72</v>
      </c>
      <c r="G530" t="s">
        <v>158</v>
      </c>
      <c r="H530" t="s">
        <v>74</v>
      </c>
      <c r="I530" t="s">
        <v>289</v>
      </c>
      <c r="J530" t="s">
        <v>21</v>
      </c>
      <c r="K530" t="s">
        <v>2540</v>
      </c>
      <c r="L530" t="s">
        <v>22</v>
      </c>
      <c r="M530" t="s">
        <v>8</v>
      </c>
      <c r="N530" s="2">
        <v>9</v>
      </c>
      <c r="O530">
        <v>2</v>
      </c>
      <c r="P530" s="4">
        <v>180.81748668556426</v>
      </c>
      <c r="Q530" s="4">
        <v>361.63497337112852</v>
      </c>
    </row>
    <row r="531" spans="1:17" x14ac:dyDescent="0.25">
      <c r="A531" t="s">
        <v>1055</v>
      </c>
      <c r="B531" t="s">
        <v>1054</v>
      </c>
      <c r="C531" t="s">
        <v>2565</v>
      </c>
      <c r="D531" t="s">
        <v>17</v>
      </c>
      <c r="E531" t="s">
        <v>2526</v>
      </c>
      <c r="F531" t="s">
        <v>72</v>
      </c>
      <c r="G531" t="s">
        <v>158</v>
      </c>
      <c r="H531" t="s">
        <v>74</v>
      </c>
      <c r="I531" t="s">
        <v>289</v>
      </c>
      <c r="J531" t="s">
        <v>21</v>
      </c>
      <c r="K531" t="s">
        <v>2540</v>
      </c>
      <c r="L531" t="s">
        <v>22</v>
      </c>
      <c r="M531" t="s">
        <v>8</v>
      </c>
      <c r="N531" s="2">
        <v>9.5</v>
      </c>
      <c r="O531">
        <v>1</v>
      </c>
      <c r="P531" s="4">
        <v>180.81748668556426</v>
      </c>
      <c r="Q531" s="4">
        <v>180.81748668556426</v>
      </c>
    </row>
    <row r="532" spans="1:17" x14ac:dyDescent="0.25">
      <c r="A532" t="s">
        <v>1055</v>
      </c>
      <c r="B532" t="s">
        <v>1054</v>
      </c>
      <c r="C532" t="s">
        <v>2565</v>
      </c>
      <c r="D532" t="s">
        <v>17</v>
      </c>
      <c r="E532" t="s">
        <v>2526</v>
      </c>
      <c r="F532" t="s">
        <v>72</v>
      </c>
      <c r="G532" t="s">
        <v>158</v>
      </c>
      <c r="H532" t="s">
        <v>74</v>
      </c>
      <c r="I532" t="s">
        <v>289</v>
      </c>
      <c r="J532" t="s">
        <v>21</v>
      </c>
      <c r="K532" t="s">
        <v>2540</v>
      </c>
      <c r="L532" t="s">
        <v>22</v>
      </c>
      <c r="M532" t="s">
        <v>8</v>
      </c>
      <c r="N532" s="2">
        <v>10</v>
      </c>
      <c r="O532">
        <v>1</v>
      </c>
      <c r="P532" s="4">
        <v>180.81748668556426</v>
      </c>
      <c r="Q532" s="4">
        <v>180.81748668556426</v>
      </c>
    </row>
    <row r="533" spans="1:17" x14ac:dyDescent="0.25">
      <c r="A533" t="s">
        <v>1056</v>
      </c>
      <c r="B533" t="s">
        <v>1057</v>
      </c>
      <c r="C533" t="s">
        <v>2565</v>
      </c>
      <c r="D533" t="s">
        <v>17</v>
      </c>
      <c r="E533" t="s">
        <v>2526</v>
      </c>
      <c r="F533" t="s">
        <v>176</v>
      </c>
      <c r="G533" t="s">
        <v>1058</v>
      </c>
      <c r="H533" t="s">
        <v>178</v>
      </c>
      <c r="I533" t="s">
        <v>289</v>
      </c>
      <c r="J533" t="s">
        <v>6</v>
      </c>
      <c r="K533" t="s">
        <v>2542</v>
      </c>
      <c r="L533" t="s">
        <v>29</v>
      </c>
      <c r="M533" t="s">
        <v>8</v>
      </c>
      <c r="N533" s="2">
        <v>6.5</v>
      </c>
      <c r="O533">
        <v>1</v>
      </c>
      <c r="P533" s="4">
        <v>331.62439801631012</v>
      </c>
      <c r="Q533" s="4">
        <v>331.62439801631012</v>
      </c>
    </row>
    <row r="534" spans="1:17" x14ac:dyDescent="0.25">
      <c r="A534" t="s">
        <v>1059</v>
      </c>
      <c r="B534" t="s">
        <v>295</v>
      </c>
      <c r="C534" t="s">
        <v>2565</v>
      </c>
      <c r="D534" t="s">
        <v>17</v>
      </c>
      <c r="E534" t="s">
        <v>2526</v>
      </c>
      <c r="F534" t="s">
        <v>356</v>
      </c>
      <c r="G534" t="s">
        <v>149</v>
      </c>
      <c r="H534" t="s">
        <v>78</v>
      </c>
      <c r="I534" t="s">
        <v>289</v>
      </c>
      <c r="J534" t="s">
        <v>6</v>
      </c>
      <c r="K534" t="s">
        <v>2542</v>
      </c>
      <c r="L534" t="s">
        <v>7</v>
      </c>
      <c r="M534" t="s">
        <v>8</v>
      </c>
      <c r="N534" s="2">
        <v>4.5</v>
      </c>
      <c r="O534">
        <v>1</v>
      </c>
      <c r="P534" s="4">
        <v>135.57541328634051</v>
      </c>
      <c r="Q534" s="4">
        <v>135.57541328634051</v>
      </c>
    </row>
    <row r="535" spans="1:17" x14ac:dyDescent="0.25">
      <c r="A535" t="s">
        <v>1059</v>
      </c>
      <c r="B535" t="s">
        <v>295</v>
      </c>
      <c r="C535" t="s">
        <v>2565</v>
      </c>
      <c r="D535" t="s">
        <v>17</v>
      </c>
      <c r="E535" t="s">
        <v>2526</v>
      </c>
      <c r="F535" t="s">
        <v>356</v>
      </c>
      <c r="G535" t="s">
        <v>149</v>
      </c>
      <c r="H535" t="s">
        <v>78</v>
      </c>
      <c r="I535" t="s">
        <v>289</v>
      </c>
      <c r="J535" t="s">
        <v>6</v>
      </c>
      <c r="K535" t="s">
        <v>2542</v>
      </c>
      <c r="L535" t="s">
        <v>7</v>
      </c>
      <c r="M535" t="s">
        <v>8</v>
      </c>
      <c r="N535" s="2">
        <v>6.5</v>
      </c>
      <c r="O535">
        <v>2</v>
      </c>
      <c r="P535" s="4">
        <v>135.57541328634051</v>
      </c>
      <c r="Q535" s="4">
        <v>271.15082657268101</v>
      </c>
    </row>
    <row r="536" spans="1:17" x14ac:dyDescent="0.25">
      <c r="A536" t="s">
        <v>1059</v>
      </c>
      <c r="B536" t="s">
        <v>295</v>
      </c>
      <c r="C536" t="s">
        <v>2565</v>
      </c>
      <c r="D536" t="s">
        <v>17</v>
      </c>
      <c r="E536" t="s">
        <v>2526</v>
      </c>
      <c r="F536" t="s">
        <v>356</v>
      </c>
      <c r="G536" t="s">
        <v>149</v>
      </c>
      <c r="H536" t="s">
        <v>78</v>
      </c>
      <c r="I536" t="s">
        <v>289</v>
      </c>
      <c r="J536" t="s">
        <v>6</v>
      </c>
      <c r="K536" t="s">
        <v>2542</v>
      </c>
      <c r="L536" t="s">
        <v>7</v>
      </c>
      <c r="M536" t="s">
        <v>8</v>
      </c>
      <c r="N536" s="2">
        <v>7.5</v>
      </c>
      <c r="O536">
        <v>2</v>
      </c>
      <c r="P536" s="4">
        <v>135.57541328634051</v>
      </c>
      <c r="Q536" s="4">
        <v>271.15082657268101</v>
      </c>
    </row>
    <row r="537" spans="1:17" x14ac:dyDescent="0.25">
      <c r="A537" t="s">
        <v>1059</v>
      </c>
      <c r="B537" t="s">
        <v>295</v>
      </c>
      <c r="C537" t="s">
        <v>2565</v>
      </c>
      <c r="D537" t="s">
        <v>17</v>
      </c>
      <c r="E537" t="s">
        <v>2526</v>
      </c>
      <c r="F537" t="s">
        <v>356</v>
      </c>
      <c r="G537" t="s">
        <v>149</v>
      </c>
      <c r="H537" t="s">
        <v>78</v>
      </c>
      <c r="I537" t="s">
        <v>289</v>
      </c>
      <c r="J537" t="s">
        <v>6</v>
      </c>
      <c r="K537" t="s">
        <v>2542</v>
      </c>
      <c r="L537" t="s">
        <v>7</v>
      </c>
      <c r="M537" t="s">
        <v>8</v>
      </c>
      <c r="N537" s="2">
        <v>8</v>
      </c>
      <c r="O537">
        <v>1</v>
      </c>
      <c r="P537" s="4">
        <v>135.57541328634051</v>
      </c>
      <c r="Q537" s="4">
        <v>135.57541328634051</v>
      </c>
    </row>
    <row r="538" spans="1:17" x14ac:dyDescent="0.25">
      <c r="A538" t="s">
        <v>1060</v>
      </c>
      <c r="B538" t="s">
        <v>295</v>
      </c>
      <c r="C538" t="s">
        <v>2565</v>
      </c>
      <c r="D538" t="s">
        <v>17</v>
      </c>
      <c r="E538" t="s">
        <v>2526</v>
      </c>
      <c r="F538" t="s">
        <v>331</v>
      </c>
      <c r="G538" t="s">
        <v>1061</v>
      </c>
      <c r="H538" t="s">
        <v>78</v>
      </c>
      <c r="I538" t="s">
        <v>289</v>
      </c>
      <c r="J538" t="s">
        <v>6</v>
      </c>
      <c r="K538" t="s">
        <v>2542</v>
      </c>
      <c r="L538" t="s">
        <v>7</v>
      </c>
      <c r="M538" t="s">
        <v>8</v>
      </c>
      <c r="N538" s="2">
        <v>9.5</v>
      </c>
      <c r="O538">
        <v>1</v>
      </c>
      <c r="P538" s="4">
        <v>135.57541328634051</v>
      </c>
      <c r="Q538" s="4">
        <v>135.57541328634051</v>
      </c>
    </row>
    <row r="539" spans="1:17" x14ac:dyDescent="0.25">
      <c r="A539" t="s">
        <v>1068</v>
      </c>
      <c r="B539" t="s">
        <v>1069</v>
      </c>
      <c r="C539" t="s">
        <v>2565</v>
      </c>
      <c r="D539" t="s">
        <v>17</v>
      </c>
      <c r="E539" t="s">
        <v>2526</v>
      </c>
      <c r="F539" t="s">
        <v>331</v>
      </c>
      <c r="G539" t="s">
        <v>1070</v>
      </c>
      <c r="H539" t="s">
        <v>27</v>
      </c>
      <c r="I539" t="s">
        <v>289</v>
      </c>
      <c r="J539" t="s">
        <v>28</v>
      </c>
      <c r="K539" t="s">
        <v>2541</v>
      </c>
      <c r="L539" t="s">
        <v>7</v>
      </c>
      <c r="M539" t="s">
        <v>8</v>
      </c>
      <c r="N539" s="2">
        <v>3</v>
      </c>
      <c r="O539">
        <v>1</v>
      </c>
      <c r="P539" s="4">
        <v>135.57541328634051</v>
      </c>
      <c r="Q539" s="4">
        <v>135.57541328634051</v>
      </c>
    </row>
    <row r="540" spans="1:17" x14ac:dyDescent="0.25">
      <c r="A540" t="s">
        <v>1073</v>
      </c>
      <c r="B540" t="s">
        <v>1074</v>
      </c>
      <c r="C540" t="s">
        <v>2565</v>
      </c>
      <c r="D540" t="s">
        <v>17</v>
      </c>
      <c r="E540" t="s">
        <v>2526</v>
      </c>
      <c r="F540" t="s">
        <v>72</v>
      </c>
      <c r="G540" t="s">
        <v>77</v>
      </c>
      <c r="H540" t="s">
        <v>20</v>
      </c>
      <c r="I540" t="s">
        <v>289</v>
      </c>
      <c r="J540" t="s">
        <v>6</v>
      </c>
      <c r="K540" t="s">
        <v>2542</v>
      </c>
      <c r="L540" t="s">
        <v>7</v>
      </c>
      <c r="M540" t="s">
        <v>8</v>
      </c>
      <c r="N540" s="2">
        <v>6.5</v>
      </c>
      <c r="O540">
        <v>2</v>
      </c>
      <c r="P540" s="4">
        <v>135.57541328634051</v>
      </c>
      <c r="Q540" s="4">
        <v>271.15082657268101</v>
      </c>
    </row>
    <row r="541" spans="1:17" x14ac:dyDescent="0.25">
      <c r="A541" t="s">
        <v>1073</v>
      </c>
      <c r="B541" t="s">
        <v>1074</v>
      </c>
      <c r="C541" t="s">
        <v>2565</v>
      </c>
      <c r="D541" t="s">
        <v>17</v>
      </c>
      <c r="E541" t="s">
        <v>2526</v>
      </c>
      <c r="F541" t="s">
        <v>72</v>
      </c>
      <c r="G541" t="s">
        <v>77</v>
      </c>
      <c r="H541" t="s">
        <v>20</v>
      </c>
      <c r="I541" t="s">
        <v>289</v>
      </c>
      <c r="J541" t="s">
        <v>6</v>
      </c>
      <c r="K541" t="s">
        <v>2542</v>
      </c>
      <c r="L541" t="s">
        <v>7</v>
      </c>
      <c r="M541" t="s">
        <v>8</v>
      </c>
      <c r="N541" s="2">
        <v>7</v>
      </c>
      <c r="O541">
        <v>1</v>
      </c>
      <c r="P541" s="4">
        <v>135.57541328634051</v>
      </c>
      <c r="Q541" s="4">
        <v>135.57541328634051</v>
      </c>
    </row>
    <row r="542" spans="1:17" x14ac:dyDescent="0.25">
      <c r="A542" t="s">
        <v>1073</v>
      </c>
      <c r="B542" t="s">
        <v>1074</v>
      </c>
      <c r="C542" t="s">
        <v>2565</v>
      </c>
      <c r="D542" t="s">
        <v>17</v>
      </c>
      <c r="E542" t="s">
        <v>2526</v>
      </c>
      <c r="F542" t="s">
        <v>72</v>
      </c>
      <c r="G542" t="s">
        <v>77</v>
      </c>
      <c r="H542" t="s">
        <v>20</v>
      </c>
      <c r="I542" t="s">
        <v>289</v>
      </c>
      <c r="J542" t="s">
        <v>6</v>
      </c>
      <c r="K542" t="s">
        <v>2542</v>
      </c>
      <c r="L542" t="s">
        <v>7</v>
      </c>
      <c r="M542" t="s">
        <v>8</v>
      </c>
      <c r="N542" s="2">
        <v>8</v>
      </c>
      <c r="O542">
        <v>1</v>
      </c>
      <c r="P542" s="4">
        <v>135.57541328634051</v>
      </c>
      <c r="Q542" s="4">
        <v>135.57541328634051</v>
      </c>
    </row>
    <row r="543" spans="1:17" x14ac:dyDescent="0.25">
      <c r="A543" t="s">
        <v>1073</v>
      </c>
      <c r="B543" t="s">
        <v>1074</v>
      </c>
      <c r="C543" t="s">
        <v>2565</v>
      </c>
      <c r="D543" t="s">
        <v>17</v>
      </c>
      <c r="E543" t="s">
        <v>2526</v>
      </c>
      <c r="F543" t="s">
        <v>72</v>
      </c>
      <c r="G543" t="s">
        <v>77</v>
      </c>
      <c r="H543" t="s">
        <v>20</v>
      </c>
      <c r="I543" t="s">
        <v>289</v>
      </c>
      <c r="J543" t="s">
        <v>6</v>
      </c>
      <c r="K543" t="s">
        <v>2542</v>
      </c>
      <c r="L543" t="s">
        <v>7</v>
      </c>
      <c r="M543" t="s">
        <v>8</v>
      </c>
      <c r="N543" s="2">
        <v>8.5</v>
      </c>
      <c r="O543">
        <v>1</v>
      </c>
      <c r="P543" s="4">
        <v>135.57541328634051</v>
      </c>
      <c r="Q543" s="4">
        <v>135.57541328634051</v>
      </c>
    </row>
    <row r="544" spans="1:17" x14ac:dyDescent="0.25">
      <c r="A544" t="s">
        <v>1075</v>
      </c>
      <c r="B544" t="s">
        <v>1076</v>
      </c>
      <c r="C544" t="s">
        <v>2565</v>
      </c>
      <c r="D544" t="s">
        <v>17</v>
      </c>
      <c r="E544" t="s">
        <v>2526</v>
      </c>
      <c r="F544" t="s">
        <v>331</v>
      </c>
      <c r="G544" t="s">
        <v>149</v>
      </c>
      <c r="H544" t="s">
        <v>27</v>
      </c>
      <c r="I544" t="s">
        <v>289</v>
      </c>
      <c r="J544" t="s">
        <v>28</v>
      </c>
      <c r="K544" t="s">
        <v>2541</v>
      </c>
      <c r="L544" t="s">
        <v>7</v>
      </c>
      <c r="M544" t="s">
        <v>8</v>
      </c>
      <c r="N544" s="2">
        <v>3</v>
      </c>
      <c r="O544">
        <v>3</v>
      </c>
      <c r="P544" s="4">
        <v>143.11575885287778</v>
      </c>
      <c r="Q544" s="4">
        <v>429.34727655863333</v>
      </c>
    </row>
    <row r="545" spans="1:17" x14ac:dyDescent="0.25">
      <c r="A545" t="s">
        <v>1075</v>
      </c>
      <c r="B545" t="s">
        <v>1076</v>
      </c>
      <c r="C545" t="s">
        <v>2565</v>
      </c>
      <c r="D545" t="s">
        <v>17</v>
      </c>
      <c r="E545" t="s">
        <v>2526</v>
      </c>
      <c r="F545" t="s">
        <v>331</v>
      </c>
      <c r="G545" t="s">
        <v>149</v>
      </c>
      <c r="H545" t="s">
        <v>27</v>
      </c>
      <c r="I545" t="s">
        <v>289</v>
      </c>
      <c r="J545" t="s">
        <v>28</v>
      </c>
      <c r="K545" t="s">
        <v>2541</v>
      </c>
      <c r="L545" t="s">
        <v>7</v>
      </c>
      <c r="M545" t="s">
        <v>8</v>
      </c>
      <c r="N545" s="2">
        <v>4</v>
      </c>
      <c r="O545">
        <v>4</v>
      </c>
      <c r="P545" s="4">
        <v>143.11575885287778</v>
      </c>
      <c r="Q545" s="4">
        <v>572.4630354115111</v>
      </c>
    </row>
    <row r="546" spans="1:17" x14ac:dyDescent="0.25">
      <c r="A546" t="s">
        <v>1075</v>
      </c>
      <c r="B546" t="s">
        <v>1076</v>
      </c>
      <c r="C546" t="s">
        <v>2565</v>
      </c>
      <c r="D546" t="s">
        <v>17</v>
      </c>
      <c r="E546" t="s">
        <v>2526</v>
      </c>
      <c r="F546" t="s">
        <v>331</v>
      </c>
      <c r="G546" t="s">
        <v>149</v>
      </c>
      <c r="H546" t="s">
        <v>27</v>
      </c>
      <c r="I546" t="s">
        <v>289</v>
      </c>
      <c r="J546" t="s">
        <v>28</v>
      </c>
      <c r="K546" t="s">
        <v>2541</v>
      </c>
      <c r="L546" t="s">
        <v>7</v>
      </c>
      <c r="M546" t="s">
        <v>8</v>
      </c>
      <c r="N546" s="2">
        <v>4.5</v>
      </c>
      <c r="O546">
        <v>5</v>
      </c>
      <c r="P546" s="4">
        <v>143.11575885287778</v>
      </c>
      <c r="Q546" s="4">
        <v>715.57879426438888</v>
      </c>
    </row>
    <row r="547" spans="1:17" x14ac:dyDescent="0.25">
      <c r="A547" t="s">
        <v>1075</v>
      </c>
      <c r="B547" t="s">
        <v>1076</v>
      </c>
      <c r="C547" t="s">
        <v>2565</v>
      </c>
      <c r="D547" t="s">
        <v>17</v>
      </c>
      <c r="E547" t="s">
        <v>2526</v>
      </c>
      <c r="F547" t="s">
        <v>331</v>
      </c>
      <c r="G547" t="s">
        <v>149</v>
      </c>
      <c r="H547" t="s">
        <v>27</v>
      </c>
      <c r="I547" t="s">
        <v>289</v>
      </c>
      <c r="J547" t="s">
        <v>28</v>
      </c>
      <c r="K547" t="s">
        <v>2541</v>
      </c>
      <c r="L547" t="s">
        <v>7</v>
      </c>
      <c r="M547" t="s">
        <v>8</v>
      </c>
      <c r="N547" s="2">
        <v>5</v>
      </c>
      <c r="O547">
        <v>2</v>
      </c>
      <c r="P547" s="4">
        <v>143.11575885287778</v>
      </c>
      <c r="Q547" s="4">
        <v>286.23151770575555</v>
      </c>
    </row>
    <row r="548" spans="1:17" x14ac:dyDescent="0.25">
      <c r="A548" t="s">
        <v>1075</v>
      </c>
      <c r="B548" t="s">
        <v>1076</v>
      </c>
      <c r="C548" t="s">
        <v>2565</v>
      </c>
      <c r="D548" t="s">
        <v>17</v>
      </c>
      <c r="E548" t="s">
        <v>2526</v>
      </c>
      <c r="F548" t="s">
        <v>331</v>
      </c>
      <c r="G548" t="s">
        <v>149</v>
      </c>
      <c r="H548" t="s">
        <v>27</v>
      </c>
      <c r="I548" t="s">
        <v>289</v>
      </c>
      <c r="J548" t="s">
        <v>28</v>
      </c>
      <c r="K548" t="s">
        <v>2541</v>
      </c>
      <c r="L548" t="s">
        <v>7</v>
      </c>
      <c r="M548" t="s">
        <v>8</v>
      </c>
      <c r="N548" s="2">
        <v>5.5</v>
      </c>
      <c r="O548">
        <v>1</v>
      </c>
      <c r="P548" s="4">
        <v>143.11575885287778</v>
      </c>
      <c r="Q548" s="4">
        <v>143.11575885287778</v>
      </c>
    </row>
    <row r="549" spans="1:17" x14ac:dyDescent="0.25">
      <c r="A549" t="s">
        <v>1075</v>
      </c>
      <c r="B549" t="s">
        <v>1076</v>
      </c>
      <c r="C549" t="s">
        <v>2565</v>
      </c>
      <c r="D549" t="s">
        <v>17</v>
      </c>
      <c r="E549" t="s">
        <v>2526</v>
      </c>
      <c r="F549" t="s">
        <v>331</v>
      </c>
      <c r="G549" t="s">
        <v>149</v>
      </c>
      <c r="H549" t="s">
        <v>27</v>
      </c>
      <c r="I549" t="s">
        <v>289</v>
      </c>
      <c r="J549" t="s">
        <v>28</v>
      </c>
      <c r="K549" t="s">
        <v>2541</v>
      </c>
      <c r="L549" t="s">
        <v>7</v>
      </c>
      <c r="M549" t="s">
        <v>8</v>
      </c>
      <c r="N549" s="2">
        <v>6</v>
      </c>
      <c r="O549">
        <v>1</v>
      </c>
      <c r="P549" s="4">
        <v>143.11575885287778</v>
      </c>
      <c r="Q549" s="4">
        <v>143.11575885287778</v>
      </c>
    </row>
    <row r="550" spans="1:17" x14ac:dyDescent="0.25">
      <c r="A550" t="s">
        <v>1077</v>
      </c>
      <c r="B550" t="s">
        <v>1076</v>
      </c>
      <c r="C550" t="s">
        <v>2565</v>
      </c>
      <c r="D550" t="s">
        <v>17</v>
      </c>
      <c r="E550" t="s">
        <v>2526</v>
      </c>
      <c r="F550" t="s">
        <v>331</v>
      </c>
      <c r="G550" t="s">
        <v>155</v>
      </c>
      <c r="H550" t="s">
        <v>27</v>
      </c>
      <c r="I550" t="s">
        <v>289</v>
      </c>
      <c r="J550" t="s">
        <v>28</v>
      </c>
      <c r="K550" t="s">
        <v>2541</v>
      </c>
      <c r="L550" t="s">
        <v>7</v>
      </c>
      <c r="M550" t="s">
        <v>8</v>
      </c>
      <c r="N550" s="2">
        <v>4.5</v>
      </c>
      <c r="O550">
        <v>1</v>
      </c>
      <c r="P550" s="4">
        <v>143.11575885287778</v>
      </c>
      <c r="Q550" s="4">
        <v>143.11575885287778</v>
      </c>
    </row>
    <row r="551" spans="1:17" x14ac:dyDescent="0.25">
      <c r="A551" t="s">
        <v>1077</v>
      </c>
      <c r="B551" t="s">
        <v>1076</v>
      </c>
      <c r="C551" t="s">
        <v>2565</v>
      </c>
      <c r="D551" t="s">
        <v>17</v>
      </c>
      <c r="E551" t="s">
        <v>2526</v>
      </c>
      <c r="F551" t="s">
        <v>331</v>
      </c>
      <c r="G551" t="s">
        <v>155</v>
      </c>
      <c r="H551" t="s">
        <v>27</v>
      </c>
      <c r="I551" t="s">
        <v>289</v>
      </c>
      <c r="J551" t="s">
        <v>28</v>
      </c>
      <c r="K551" t="s">
        <v>2541</v>
      </c>
      <c r="L551" t="s">
        <v>7</v>
      </c>
      <c r="M551" t="s">
        <v>8</v>
      </c>
      <c r="N551" s="2">
        <v>6</v>
      </c>
      <c r="O551">
        <v>1</v>
      </c>
      <c r="P551" s="4">
        <v>143.11575885287778</v>
      </c>
      <c r="Q551" s="4">
        <v>143.11575885287778</v>
      </c>
    </row>
    <row r="552" spans="1:17" x14ac:dyDescent="0.25">
      <c r="A552" t="s">
        <v>1078</v>
      </c>
      <c r="B552" t="s">
        <v>1076</v>
      </c>
      <c r="C552" t="s">
        <v>2565</v>
      </c>
      <c r="D552" t="s">
        <v>17</v>
      </c>
      <c r="E552" t="s">
        <v>2526</v>
      </c>
      <c r="F552" t="s">
        <v>356</v>
      </c>
      <c r="G552" t="s">
        <v>1079</v>
      </c>
      <c r="H552" t="s">
        <v>27</v>
      </c>
      <c r="I552" t="s">
        <v>289</v>
      </c>
      <c r="J552" t="s">
        <v>28</v>
      </c>
      <c r="K552" t="s">
        <v>2541</v>
      </c>
      <c r="L552" t="s">
        <v>7</v>
      </c>
      <c r="M552" t="s">
        <v>8</v>
      </c>
      <c r="N552" s="2">
        <v>3</v>
      </c>
      <c r="O552">
        <v>1</v>
      </c>
      <c r="P552" s="4">
        <v>143.11575885287778</v>
      </c>
      <c r="Q552" s="4">
        <v>143.11575885287778</v>
      </c>
    </row>
    <row r="553" spans="1:17" x14ac:dyDescent="0.25">
      <c r="A553" t="s">
        <v>1078</v>
      </c>
      <c r="B553" t="s">
        <v>1076</v>
      </c>
      <c r="C553" t="s">
        <v>2565</v>
      </c>
      <c r="D553" t="s">
        <v>17</v>
      </c>
      <c r="E553" t="s">
        <v>2526</v>
      </c>
      <c r="F553" t="s">
        <v>356</v>
      </c>
      <c r="G553" t="s">
        <v>1079</v>
      </c>
      <c r="H553" t="s">
        <v>27</v>
      </c>
      <c r="I553" t="s">
        <v>289</v>
      </c>
      <c r="J553" t="s">
        <v>28</v>
      </c>
      <c r="K553" t="s">
        <v>2541</v>
      </c>
      <c r="L553" t="s">
        <v>7</v>
      </c>
      <c r="M553" t="s">
        <v>8</v>
      </c>
      <c r="N553" s="2">
        <v>3.5</v>
      </c>
      <c r="O553">
        <v>2</v>
      </c>
      <c r="P553" s="4">
        <v>143.11575885287778</v>
      </c>
      <c r="Q553" s="4">
        <v>286.23151770575555</v>
      </c>
    </row>
    <row r="554" spans="1:17" x14ac:dyDescent="0.25">
      <c r="A554" t="s">
        <v>1078</v>
      </c>
      <c r="B554" t="s">
        <v>1076</v>
      </c>
      <c r="C554" t="s">
        <v>2565</v>
      </c>
      <c r="D554" t="s">
        <v>17</v>
      </c>
      <c r="E554" t="s">
        <v>2526</v>
      </c>
      <c r="F554" t="s">
        <v>356</v>
      </c>
      <c r="G554" t="s">
        <v>1079</v>
      </c>
      <c r="H554" t="s">
        <v>27</v>
      </c>
      <c r="I554" t="s">
        <v>289</v>
      </c>
      <c r="J554" t="s">
        <v>28</v>
      </c>
      <c r="K554" t="s">
        <v>2541</v>
      </c>
      <c r="L554" t="s">
        <v>7</v>
      </c>
      <c r="M554" t="s">
        <v>8</v>
      </c>
      <c r="N554" s="2">
        <v>4.5</v>
      </c>
      <c r="O554">
        <v>2</v>
      </c>
      <c r="P554" s="4">
        <v>143.11575885287778</v>
      </c>
      <c r="Q554" s="4">
        <v>286.23151770575555</v>
      </c>
    </row>
    <row r="555" spans="1:17" x14ac:dyDescent="0.25">
      <c r="A555" t="s">
        <v>1078</v>
      </c>
      <c r="B555" t="s">
        <v>1076</v>
      </c>
      <c r="C555" t="s">
        <v>2565</v>
      </c>
      <c r="D555" t="s">
        <v>17</v>
      </c>
      <c r="E555" t="s">
        <v>2526</v>
      </c>
      <c r="F555" t="s">
        <v>356</v>
      </c>
      <c r="G555" t="s">
        <v>1079</v>
      </c>
      <c r="H555" t="s">
        <v>27</v>
      </c>
      <c r="I555" t="s">
        <v>289</v>
      </c>
      <c r="J555" t="s">
        <v>28</v>
      </c>
      <c r="K555" t="s">
        <v>2541</v>
      </c>
      <c r="L555" t="s">
        <v>7</v>
      </c>
      <c r="M555" t="s">
        <v>8</v>
      </c>
      <c r="N555" s="2">
        <v>5</v>
      </c>
      <c r="O555">
        <v>3</v>
      </c>
      <c r="P555" s="4">
        <v>143.11575885287778</v>
      </c>
      <c r="Q555" s="4">
        <v>429.34727655863333</v>
      </c>
    </row>
    <row r="556" spans="1:17" x14ac:dyDescent="0.25">
      <c r="A556" t="s">
        <v>1078</v>
      </c>
      <c r="B556" t="s">
        <v>1076</v>
      </c>
      <c r="C556" t="s">
        <v>2565</v>
      </c>
      <c r="D556" t="s">
        <v>17</v>
      </c>
      <c r="E556" t="s">
        <v>2526</v>
      </c>
      <c r="F556" t="s">
        <v>356</v>
      </c>
      <c r="G556" t="s">
        <v>1079</v>
      </c>
      <c r="H556" t="s">
        <v>27</v>
      </c>
      <c r="I556" t="s">
        <v>289</v>
      </c>
      <c r="J556" t="s">
        <v>28</v>
      </c>
      <c r="K556" t="s">
        <v>2541</v>
      </c>
      <c r="L556" t="s">
        <v>7</v>
      </c>
      <c r="M556" t="s">
        <v>8</v>
      </c>
      <c r="N556" s="2">
        <v>5.5</v>
      </c>
      <c r="O556">
        <v>3</v>
      </c>
      <c r="P556" s="4">
        <v>143.11575885287778</v>
      </c>
      <c r="Q556" s="4">
        <v>429.34727655863333</v>
      </c>
    </row>
    <row r="557" spans="1:17" x14ac:dyDescent="0.25">
      <c r="A557" t="s">
        <v>1080</v>
      </c>
      <c r="B557" t="s">
        <v>1076</v>
      </c>
      <c r="C557" t="s">
        <v>2565</v>
      </c>
      <c r="D557" t="s">
        <v>17</v>
      </c>
      <c r="E557" t="s">
        <v>2526</v>
      </c>
      <c r="F557" t="s">
        <v>25</v>
      </c>
      <c r="G557" t="s">
        <v>1081</v>
      </c>
      <c r="H557" t="s">
        <v>27</v>
      </c>
      <c r="I557" t="s">
        <v>289</v>
      </c>
      <c r="J557" t="s">
        <v>28</v>
      </c>
      <c r="K557" t="s">
        <v>2541</v>
      </c>
      <c r="L557" t="s">
        <v>7</v>
      </c>
      <c r="M557" t="s">
        <v>8</v>
      </c>
      <c r="N557" s="2">
        <v>3.5</v>
      </c>
      <c r="O557">
        <v>1</v>
      </c>
      <c r="P557" s="4">
        <v>135.57541328634051</v>
      </c>
      <c r="Q557" s="4">
        <v>135.57541328634051</v>
      </c>
    </row>
    <row r="558" spans="1:17" x14ac:dyDescent="0.25">
      <c r="A558" t="s">
        <v>1080</v>
      </c>
      <c r="B558" t="s">
        <v>1076</v>
      </c>
      <c r="C558" t="s">
        <v>2565</v>
      </c>
      <c r="D558" t="s">
        <v>17</v>
      </c>
      <c r="E558" t="s">
        <v>2526</v>
      </c>
      <c r="F558" t="s">
        <v>25</v>
      </c>
      <c r="G558" t="s">
        <v>1081</v>
      </c>
      <c r="H558" t="s">
        <v>27</v>
      </c>
      <c r="I558" t="s">
        <v>289</v>
      </c>
      <c r="J558" t="s">
        <v>28</v>
      </c>
      <c r="K558" t="s">
        <v>2541</v>
      </c>
      <c r="L558" t="s">
        <v>7</v>
      </c>
      <c r="M558" t="s">
        <v>8</v>
      </c>
      <c r="N558" s="2">
        <v>4</v>
      </c>
      <c r="O558">
        <v>2</v>
      </c>
      <c r="P558" s="4">
        <v>135.57541328634051</v>
      </c>
      <c r="Q558" s="4">
        <v>271.15082657268101</v>
      </c>
    </row>
    <row r="559" spans="1:17" x14ac:dyDescent="0.25">
      <c r="A559" t="s">
        <v>1080</v>
      </c>
      <c r="B559" t="s">
        <v>1076</v>
      </c>
      <c r="C559" t="s">
        <v>2565</v>
      </c>
      <c r="D559" t="s">
        <v>17</v>
      </c>
      <c r="E559" t="s">
        <v>2526</v>
      </c>
      <c r="F559" t="s">
        <v>25</v>
      </c>
      <c r="G559" t="s">
        <v>1081</v>
      </c>
      <c r="H559" t="s">
        <v>27</v>
      </c>
      <c r="I559" t="s">
        <v>289</v>
      </c>
      <c r="J559" t="s">
        <v>28</v>
      </c>
      <c r="K559" t="s">
        <v>2541</v>
      </c>
      <c r="L559" t="s">
        <v>7</v>
      </c>
      <c r="M559" t="s">
        <v>8</v>
      </c>
      <c r="N559" s="2">
        <v>5</v>
      </c>
      <c r="O559">
        <v>2</v>
      </c>
      <c r="P559" s="4">
        <v>135.57541328634051</v>
      </c>
      <c r="Q559" s="4">
        <v>271.15082657268101</v>
      </c>
    </row>
    <row r="560" spans="1:17" x14ac:dyDescent="0.25">
      <c r="A560" t="s">
        <v>1084</v>
      </c>
      <c r="B560" t="s">
        <v>1085</v>
      </c>
      <c r="C560" t="s">
        <v>2565</v>
      </c>
      <c r="D560" t="s">
        <v>17</v>
      </c>
      <c r="E560" t="s">
        <v>2526</v>
      </c>
      <c r="F560" t="s">
        <v>356</v>
      </c>
      <c r="G560" t="s">
        <v>1086</v>
      </c>
      <c r="H560" t="s">
        <v>78</v>
      </c>
      <c r="I560" t="s">
        <v>289</v>
      </c>
      <c r="J560" t="s">
        <v>6</v>
      </c>
      <c r="K560" t="s">
        <v>2542</v>
      </c>
      <c r="L560" t="s">
        <v>7</v>
      </c>
      <c r="M560" t="s">
        <v>8</v>
      </c>
      <c r="N560" s="2">
        <v>7</v>
      </c>
      <c r="O560">
        <v>1</v>
      </c>
      <c r="P560" s="4">
        <v>165.7367955524897</v>
      </c>
      <c r="Q560" s="4">
        <v>165.7367955524897</v>
      </c>
    </row>
    <row r="561" spans="1:17" x14ac:dyDescent="0.25">
      <c r="A561" t="s">
        <v>1084</v>
      </c>
      <c r="B561" t="s">
        <v>1085</v>
      </c>
      <c r="C561" t="s">
        <v>2565</v>
      </c>
      <c r="D561" t="s">
        <v>17</v>
      </c>
      <c r="E561" t="s">
        <v>2526</v>
      </c>
      <c r="F561" t="s">
        <v>356</v>
      </c>
      <c r="G561" t="s">
        <v>1086</v>
      </c>
      <c r="H561" t="s">
        <v>78</v>
      </c>
      <c r="I561" t="s">
        <v>289</v>
      </c>
      <c r="J561" t="s">
        <v>6</v>
      </c>
      <c r="K561" t="s">
        <v>2542</v>
      </c>
      <c r="L561" t="s">
        <v>7</v>
      </c>
      <c r="M561" t="s">
        <v>8</v>
      </c>
      <c r="N561" s="2">
        <v>8</v>
      </c>
      <c r="O561">
        <v>1</v>
      </c>
      <c r="P561" s="4">
        <v>165.7367955524897</v>
      </c>
      <c r="Q561" s="4">
        <v>165.7367955524897</v>
      </c>
    </row>
    <row r="562" spans="1:17" x14ac:dyDescent="0.25">
      <c r="A562" t="s">
        <v>1087</v>
      </c>
      <c r="B562" t="s">
        <v>1085</v>
      </c>
      <c r="C562" t="s">
        <v>2565</v>
      </c>
      <c r="D562" t="s">
        <v>17</v>
      </c>
      <c r="E562" t="s">
        <v>2526</v>
      </c>
      <c r="F562" t="s">
        <v>356</v>
      </c>
      <c r="G562" t="s">
        <v>149</v>
      </c>
      <c r="H562" t="s">
        <v>78</v>
      </c>
      <c r="I562" t="s">
        <v>289</v>
      </c>
      <c r="J562" t="s">
        <v>6</v>
      </c>
      <c r="K562" t="s">
        <v>2542</v>
      </c>
      <c r="L562" t="s">
        <v>7</v>
      </c>
      <c r="M562" t="s">
        <v>8</v>
      </c>
      <c r="N562" s="2">
        <v>3.5</v>
      </c>
      <c r="O562">
        <v>2</v>
      </c>
      <c r="P562" s="4">
        <v>165.7367955524897</v>
      </c>
      <c r="Q562" s="4">
        <v>331.47359110497939</v>
      </c>
    </row>
    <row r="563" spans="1:17" x14ac:dyDescent="0.25">
      <c r="A563" t="s">
        <v>1087</v>
      </c>
      <c r="B563" t="s">
        <v>1085</v>
      </c>
      <c r="C563" t="s">
        <v>2565</v>
      </c>
      <c r="D563" t="s">
        <v>17</v>
      </c>
      <c r="E563" t="s">
        <v>2526</v>
      </c>
      <c r="F563" t="s">
        <v>356</v>
      </c>
      <c r="G563" t="s">
        <v>149</v>
      </c>
      <c r="H563" t="s">
        <v>78</v>
      </c>
      <c r="I563" t="s">
        <v>289</v>
      </c>
      <c r="J563" t="s">
        <v>6</v>
      </c>
      <c r="K563" t="s">
        <v>2542</v>
      </c>
      <c r="L563" t="s">
        <v>7</v>
      </c>
      <c r="M563" t="s">
        <v>8</v>
      </c>
      <c r="N563" s="2">
        <v>4</v>
      </c>
      <c r="O563">
        <v>1</v>
      </c>
      <c r="P563" s="4">
        <v>165.7367955524897</v>
      </c>
      <c r="Q563" s="4">
        <v>165.7367955524897</v>
      </c>
    </row>
    <row r="564" spans="1:17" x14ac:dyDescent="0.25">
      <c r="A564" t="s">
        <v>1087</v>
      </c>
      <c r="B564" t="s">
        <v>1085</v>
      </c>
      <c r="C564" t="s">
        <v>2565</v>
      </c>
      <c r="D564" t="s">
        <v>17</v>
      </c>
      <c r="E564" t="s">
        <v>2526</v>
      </c>
      <c r="F564" t="s">
        <v>356</v>
      </c>
      <c r="G564" t="s">
        <v>149</v>
      </c>
      <c r="H564" t="s">
        <v>78</v>
      </c>
      <c r="I564" t="s">
        <v>289</v>
      </c>
      <c r="J564" t="s">
        <v>6</v>
      </c>
      <c r="K564" t="s">
        <v>2542</v>
      </c>
      <c r="L564" t="s">
        <v>7</v>
      </c>
      <c r="M564" t="s">
        <v>8</v>
      </c>
      <c r="N564" s="2">
        <v>4.5</v>
      </c>
      <c r="O564">
        <v>1</v>
      </c>
      <c r="P564" s="4">
        <v>165.7367955524897</v>
      </c>
      <c r="Q564" s="4">
        <v>165.7367955524897</v>
      </c>
    </row>
    <row r="565" spans="1:17" x14ac:dyDescent="0.25">
      <c r="A565" t="s">
        <v>1087</v>
      </c>
      <c r="B565" t="s">
        <v>1085</v>
      </c>
      <c r="C565" t="s">
        <v>2565</v>
      </c>
      <c r="D565" t="s">
        <v>17</v>
      </c>
      <c r="E565" t="s">
        <v>2526</v>
      </c>
      <c r="F565" t="s">
        <v>356</v>
      </c>
      <c r="G565" t="s">
        <v>149</v>
      </c>
      <c r="H565" t="s">
        <v>78</v>
      </c>
      <c r="I565" t="s">
        <v>289</v>
      </c>
      <c r="J565" t="s">
        <v>6</v>
      </c>
      <c r="K565" t="s">
        <v>2542</v>
      </c>
      <c r="L565" t="s">
        <v>7</v>
      </c>
      <c r="M565" t="s">
        <v>8</v>
      </c>
      <c r="N565" s="2">
        <v>5</v>
      </c>
      <c r="O565">
        <v>1</v>
      </c>
      <c r="P565" s="4">
        <v>165.7367955524897</v>
      </c>
      <c r="Q565" s="4">
        <v>165.7367955524897</v>
      </c>
    </row>
    <row r="566" spans="1:17" x14ac:dyDescent="0.25">
      <c r="A566" t="s">
        <v>1087</v>
      </c>
      <c r="B566" t="s">
        <v>1085</v>
      </c>
      <c r="C566" t="s">
        <v>2565</v>
      </c>
      <c r="D566" t="s">
        <v>17</v>
      </c>
      <c r="E566" t="s">
        <v>2526</v>
      </c>
      <c r="F566" t="s">
        <v>356</v>
      </c>
      <c r="G566" t="s">
        <v>149</v>
      </c>
      <c r="H566" t="s">
        <v>78</v>
      </c>
      <c r="I566" t="s">
        <v>289</v>
      </c>
      <c r="J566" t="s">
        <v>6</v>
      </c>
      <c r="K566" t="s">
        <v>2542</v>
      </c>
      <c r="L566" t="s">
        <v>7</v>
      </c>
      <c r="M566" t="s">
        <v>8</v>
      </c>
      <c r="N566" s="2">
        <v>5.5</v>
      </c>
      <c r="O566">
        <v>2</v>
      </c>
      <c r="P566" s="4">
        <v>165.7367955524897</v>
      </c>
      <c r="Q566" s="4">
        <v>331.47359110497939</v>
      </c>
    </row>
    <row r="567" spans="1:17" x14ac:dyDescent="0.25">
      <c r="A567" t="s">
        <v>1087</v>
      </c>
      <c r="B567" t="s">
        <v>1085</v>
      </c>
      <c r="C567" t="s">
        <v>2565</v>
      </c>
      <c r="D567" t="s">
        <v>17</v>
      </c>
      <c r="E567" t="s">
        <v>2526</v>
      </c>
      <c r="F567" t="s">
        <v>356</v>
      </c>
      <c r="G567" t="s">
        <v>149</v>
      </c>
      <c r="H567" t="s">
        <v>78</v>
      </c>
      <c r="I567" t="s">
        <v>289</v>
      </c>
      <c r="J567" t="s">
        <v>6</v>
      </c>
      <c r="K567" t="s">
        <v>2542</v>
      </c>
      <c r="L567" t="s">
        <v>7</v>
      </c>
      <c r="M567" t="s">
        <v>8</v>
      </c>
      <c r="N567" s="2">
        <v>6.5</v>
      </c>
      <c r="O567">
        <v>5</v>
      </c>
      <c r="P567" s="4">
        <v>165.7367955524897</v>
      </c>
      <c r="Q567" s="4">
        <v>828.68397776244842</v>
      </c>
    </row>
    <row r="568" spans="1:17" x14ac:dyDescent="0.25">
      <c r="A568" t="s">
        <v>1087</v>
      </c>
      <c r="B568" t="s">
        <v>1085</v>
      </c>
      <c r="C568" t="s">
        <v>2565</v>
      </c>
      <c r="D568" t="s">
        <v>17</v>
      </c>
      <c r="E568" t="s">
        <v>2526</v>
      </c>
      <c r="F568" t="s">
        <v>356</v>
      </c>
      <c r="G568" t="s">
        <v>149</v>
      </c>
      <c r="H568" t="s">
        <v>78</v>
      </c>
      <c r="I568" t="s">
        <v>289</v>
      </c>
      <c r="J568" t="s">
        <v>6</v>
      </c>
      <c r="K568" t="s">
        <v>2542</v>
      </c>
      <c r="L568" t="s">
        <v>7</v>
      </c>
      <c r="M568" t="s">
        <v>8</v>
      </c>
      <c r="N568" s="2">
        <v>7.5</v>
      </c>
      <c r="O568">
        <v>1</v>
      </c>
      <c r="P568" s="4">
        <v>165.7367955524897</v>
      </c>
      <c r="Q568" s="4">
        <v>165.7367955524897</v>
      </c>
    </row>
    <row r="569" spans="1:17" x14ac:dyDescent="0.25">
      <c r="A569" t="s">
        <v>1087</v>
      </c>
      <c r="B569" t="s">
        <v>1085</v>
      </c>
      <c r="C569" t="s">
        <v>2565</v>
      </c>
      <c r="D569" t="s">
        <v>17</v>
      </c>
      <c r="E569" t="s">
        <v>2526</v>
      </c>
      <c r="F569" t="s">
        <v>356</v>
      </c>
      <c r="G569" t="s">
        <v>149</v>
      </c>
      <c r="H569" t="s">
        <v>78</v>
      </c>
      <c r="I569" t="s">
        <v>289</v>
      </c>
      <c r="J569" t="s">
        <v>6</v>
      </c>
      <c r="K569" t="s">
        <v>2542</v>
      </c>
      <c r="L569" t="s">
        <v>7</v>
      </c>
      <c r="M569" t="s">
        <v>8</v>
      </c>
      <c r="N569" s="2">
        <v>8</v>
      </c>
      <c r="O569">
        <v>3</v>
      </c>
      <c r="P569" s="4">
        <v>165.7367955524897</v>
      </c>
      <c r="Q569" s="4">
        <v>497.21038665746909</v>
      </c>
    </row>
    <row r="570" spans="1:17" x14ac:dyDescent="0.25">
      <c r="A570" t="s">
        <v>1087</v>
      </c>
      <c r="B570" t="s">
        <v>1085</v>
      </c>
      <c r="C570" t="s">
        <v>2565</v>
      </c>
      <c r="D570" t="s">
        <v>17</v>
      </c>
      <c r="E570" t="s">
        <v>2526</v>
      </c>
      <c r="F570" t="s">
        <v>356</v>
      </c>
      <c r="G570" t="s">
        <v>149</v>
      </c>
      <c r="H570" t="s">
        <v>78</v>
      </c>
      <c r="I570" t="s">
        <v>289</v>
      </c>
      <c r="J570" t="s">
        <v>6</v>
      </c>
      <c r="K570" t="s">
        <v>2542</v>
      </c>
      <c r="L570" t="s">
        <v>7</v>
      </c>
      <c r="M570" t="s">
        <v>8</v>
      </c>
      <c r="N570" s="2">
        <v>8.5</v>
      </c>
      <c r="O570">
        <v>2</v>
      </c>
      <c r="P570" s="4">
        <v>165.7367955524897</v>
      </c>
      <c r="Q570" s="4">
        <v>331.47359110497939</v>
      </c>
    </row>
    <row r="571" spans="1:17" x14ac:dyDescent="0.25">
      <c r="A571" t="s">
        <v>1087</v>
      </c>
      <c r="B571" t="s">
        <v>1085</v>
      </c>
      <c r="C571" t="s">
        <v>2565</v>
      </c>
      <c r="D571" t="s">
        <v>17</v>
      </c>
      <c r="E571" t="s">
        <v>2526</v>
      </c>
      <c r="F571" t="s">
        <v>356</v>
      </c>
      <c r="G571" t="s">
        <v>149</v>
      </c>
      <c r="H571" t="s">
        <v>78</v>
      </c>
      <c r="I571" t="s">
        <v>289</v>
      </c>
      <c r="J571" t="s">
        <v>6</v>
      </c>
      <c r="K571" t="s">
        <v>2542</v>
      </c>
      <c r="L571" t="s">
        <v>7</v>
      </c>
      <c r="M571" t="s">
        <v>8</v>
      </c>
      <c r="N571" s="2">
        <v>9</v>
      </c>
      <c r="O571">
        <v>6</v>
      </c>
      <c r="P571" s="4">
        <v>165.7367955524897</v>
      </c>
      <c r="Q571" s="4">
        <v>994.42077331493817</v>
      </c>
    </row>
    <row r="572" spans="1:17" x14ac:dyDescent="0.25">
      <c r="A572" t="s">
        <v>1091</v>
      </c>
      <c r="B572" t="s">
        <v>160</v>
      </c>
      <c r="C572" t="s">
        <v>2565</v>
      </c>
      <c r="D572" t="s">
        <v>17</v>
      </c>
      <c r="E572" t="s">
        <v>2526</v>
      </c>
      <c r="F572" t="s">
        <v>331</v>
      </c>
      <c r="G572" t="s">
        <v>1092</v>
      </c>
      <c r="H572" t="s">
        <v>78</v>
      </c>
      <c r="I572" t="s">
        <v>289</v>
      </c>
      <c r="J572" t="s">
        <v>6</v>
      </c>
      <c r="K572" t="s">
        <v>2542</v>
      </c>
      <c r="L572" t="s">
        <v>29</v>
      </c>
      <c r="M572" t="s">
        <v>8</v>
      </c>
      <c r="N572" s="2">
        <v>3</v>
      </c>
      <c r="O572">
        <v>2</v>
      </c>
      <c r="P572" s="4">
        <v>109.93823836011373</v>
      </c>
      <c r="Q572" s="4">
        <v>219.87647672022746</v>
      </c>
    </row>
    <row r="573" spans="1:17" x14ac:dyDescent="0.25">
      <c r="A573" t="s">
        <v>1093</v>
      </c>
      <c r="B573" t="s">
        <v>160</v>
      </c>
      <c r="C573" t="s">
        <v>2565</v>
      </c>
      <c r="D573" t="s">
        <v>17</v>
      </c>
      <c r="E573" t="s">
        <v>2526</v>
      </c>
      <c r="F573" t="s">
        <v>331</v>
      </c>
      <c r="G573" t="s">
        <v>1094</v>
      </c>
      <c r="H573" t="s">
        <v>78</v>
      </c>
      <c r="I573" t="s">
        <v>289</v>
      </c>
      <c r="J573" t="s">
        <v>6</v>
      </c>
      <c r="K573" t="s">
        <v>2542</v>
      </c>
      <c r="L573" t="s">
        <v>29</v>
      </c>
      <c r="M573" t="s">
        <v>8</v>
      </c>
      <c r="N573" s="2">
        <v>9</v>
      </c>
      <c r="O573">
        <v>1</v>
      </c>
      <c r="P573" s="4">
        <v>109.93823836011373</v>
      </c>
      <c r="Q573" s="4">
        <v>109.93823836011373</v>
      </c>
    </row>
    <row r="574" spans="1:17" x14ac:dyDescent="0.25">
      <c r="A574" t="s">
        <v>1095</v>
      </c>
      <c r="B574" t="s">
        <v>180</v>
      </c>
      <c r="C574" t="s">
        <v>2565</v>
      </c>
      <c r="D574" t="s">
        <v>17</v>
      </c>
      <c r="E574" t="s">
        <v>2526</v>
      </c>
      <c r="F574" t="s">
        <v>331</v>
      </c>
      <c r="G574" t="s">
        <v>1096</v>
      </c>
      <c r="H574" t="s">
        <v>27</v>
      </c>
      <c r="I574" t="s">
        <v>289</v>
      </c>
      <c r="J574" t="s">
        <v>28</v>
      </c>
      <c r="K574" t="s">
        <v>2541</v>
      </c>
      <c r="L574" t="s">
        <v>29</v>
      </c>
      <c r="M574" t="s">
        <v>8</v>
      </c>
      <c r="N574" s="2">
        <v>3</v>
      </c>
      <c r="O574">
        <v>1</v>
      </c>
      <c r="P574" s="4">
        <v>165.7367955524897</v>
      </c>
      <c r="Q574" s="4">
        <v>165.7367955524897</v>
      </c>
    </row>
    <row r="575" spans="1:17" x14ac:dyDescent="0.25">
      <c r="A575" t="s">
        <v>1095</v>
      </c>
      <c r="B575" t="s">
        <v>180</v>
      </c>
      <c r="C575" t="s">
        <v>2565</v>
      </c>
      <c r="D575" t="s">
        <v>17</v>
      </c>
      <c r="E575" t="s">
        <v>2526</v>
      </c>
      <c r="F575" t="s">
        <v>331</v>
      </c>
      <c r="G575" t="s">
        <v>1096</v>
      </c>
      <c r="H575" t="s">
        <v>27</v>
      </c>
      <c r="I575" t="s">
        <v>289</v>
      </c>
      <c r="J575" t="s">
        <v>28</v>
      </c>
      <c r="K575" t="s">
        <v>2541</v>
      </c>
      <c r="L575" t="s">
        <v>29</v>
      </c>
      <c r="M575" t="s">
        <v>8</v>
      </c>
      <c r="N575" s="2">
        <v>4.5</v>
      </c>
      <c r="O575">
        <v>1</v>
      </c>
      <c r="P575" s="4">
        <v>165.7367955524897</v>
      </c>
      <c r="Q575" s="4">
        <v>165.7367955524897</v>
      </c>
    </row>
    <row r="576" spans="1:17" x14ac:dyDescent="0.25">
      <c r="A576" t="s">
        <v>1095</v>
      </c>
      <c r="B576" t="s">
        <v>180</v>
      </c>
      <c r="C576" t="s">
        <v>2565</v>
      </c>
      <c r="D576" t="s">
        <v>17</v>
      </c>
      <c r="E576" t="s">
        <v>2526</v>
      </c>
      <c r="F576" t="s">
        <v>331</v>
      </c>
      <c r="G576" t="s">
        <v>1096</v>
      </c>
      <c r="H576" t="s">
        <v>27</v>
      </c>
      <c r="I576" t="s">
        <v>289</v>
      </c>
      <c r="J576" t="s">
        <v>28</v>
      </c>
      <c r="K576" t="s">
        <v>2541</v>
      </c>
      <c r="L576" t="s">
        <v>29</v>
      </c>
      <c r="M576" t="s">
        <v>8</v>
      </c>
      <c r="N576" s="2">
        <v>5</v>
      </c>
      <c r="O576">
        <v>1</v>
      </c>
      <c r="P576" s="4">
        <v>165.7367955524897</v>
      </c>
      <c r="Q576" s="4">
        <v>165.7367955524897</v>
      </c>
    </row>
    <row r="577" spans="1:17" x14ac:dyDescent="0.25">
      <c r="A577" t="s">
        <v>1097</v>
      </c>
      <c r="B577" t="s">
        <v>1098</v>
      </c>
      <c r="C577" t="s">
        <v>2565</v>
      </c>
      <c r="D577" t="s">
        <v>17</v>
      </c>
      <c r="E577" t="s">
        <v>2526</v>
      </c>
      <c r="F577" t="s">
        <v>164</v>
      </c>
      <c r="G577" t="s">
        <v>1099</v>
      </c>
      <c r="H577" t="s">
        <v>166</v>
      </c>
      <c r="I577" t="s">
        <v>289</v>
      </c>
      <c r="J577" t="s">
        <v>21</v>
      </c>
      <c r="K577" t="s">
        <v>2540</v>
      </c>
      <c r="L577" t="s">
        <v>22</v>
      </c>
      <c r="M577" t="s">
        <v>8</v>
      </c>
      <c r="N577" s="2">
        <v>6.5</v>
      </c>
      <c r="O577">
        <v>2</v>
      </c>
      <c r="P577" s="4">
        <v>120.49472215326593</v>
      </c>
      <c r="Q577" s="4">
        <v>240.98944430653185</v>
      </c>
    </row>
    <row r="578" spans="1:17" x14ac:dyDescent="0.25">
      <c r="A578" t="s">
        <v>1102</v>
      </c>
      <c r="B578" t="s">
        <v>1103</v>
      </c>
      <c r="C578" t="s">
        <v>2565</v>
      </c>
      <c r="D578" t="s">
        <v>17</v>
      </c>
      <c r="E578" t="s">
        <v>2526</v>
      </c>
      <c r="F578" t="s">
        <v>356</v>
      </c>
      <c r="G578" t="s">
        <v>1104</v>
      </c>
      <c r="H578" t="s">
        <v>27</v>
      </c>
      <c r="I578" t="s">
        <v>289</v>
      </c>
      <c r="J578" t="s">
        <v>28</v>
      </c>
      <c r="K578" t="s">
        <v>2541</v>
      </c>
      <c r="L578" t="s">
        <v>7</v>
      </c>
      <c r="M578" t="s">
        <v>8</v>
      </c>
      <c r="N578" s="2">
        <v>6</v>
      </c>
      <c r="O578">
        <v>1</v>
      </c>
      <c r="P578" s="4">
        <v>165.7367955524897</v>
      </c>
      <c r="Q578" s="4">
        <v>165.7367955524897</v>
      </c>
    </row>
    <row r="579" spans="1:17" x14ac:dyDescent="0.25">
      <c r="A579" t="s">
        <v>1105</v>
      </c>
      <c r="B579" t="s">
        <v>285</v>
      </c>
      <c r="C579" t="s">
        <v>2565</v>
      </c>
      <c r="D579" t="s">
        <v>17</v>
      </c>
      <c r="E579" t="s">
        <v>2526</v>
      </c>
      <c r="F579" t="s">
        <v>331</v>
      </c>
      <c r="G579" t="s">
        <v>1106</v>
      </c>
      <c r="H579" t="s">
        <v>27</v>
      </c>
      <c r="I579" t="s">
        <v>289</v>
      </c>
      <c r="J579" t="s">
        <v>28</v>
      </c>
      <c r="K579" t="s">
        <v>2541</v>
      </c>
      <c r="L579" t="s">
        <v>7</v>
      </c>
      <c r="M579" t="s">
        <v>8</v>
      </c>
      <c r="N579" s="2">
        <v>3.5</v>
      </c>
      <c r="O579">
        <v>1</v>
      </c>
      <c r="P579" s="4">
        <v>135.57541328634051</v>
      </c>
      <c r="Q579" s="4">
        <v>135.57541328634051</v>
      </c>
    </row>
    <row r="580" spans="1:17" x14ac:dyDescent="0.25">
      <c r="A580" t="s">
        <v>1107</v>
      </c>
      <c r="B580" t="s">
        <v>295</v>
      </c>
      <c r="C580" t="s">
        <v>2565</v>
      </c>
      <c r="D580" t="s">
        <v>17</v>
      </c>
      <c r="E580" t="s">
        <v>2526</v>
      </c>
      <c r="F580" t="s">
        <v>331</v>
      </c>
      <c r="G580" t="s">
        <v>1108</v>
      </c>
      <c r="H580" t="s">
        <v>78</v>
      </c>
      <c r="I580" t="s">
        <v>289</v>
      </c>
      <c r="J580" t="s">
        <v>6</v>
      </c>
      <c r="K580" t="s">
        <v>2542</v>
      </c>
      <c r="L580" t="s">
        <v>7</v>
      </c>
      <c r="M580" t="s">
        <v>8</v>
      </c>
      <c r="N580" s="2">
        <v>3.5</v>
      </c>
      <c r="O580">
        <v>1</v>
      </c>
      <c r="P580" s="4">
        <v>135.57541328634051</v>
      </c>
      <c r="Q580" s="4">
        <v>135.57541328634051</v>
      </c>
    </row>
    <row r="581" spans="1:17" x14ac:dyDescent="0.25">
      <c r="A581" t="s">
        <v>1107</v>
      </c>
      <c r="B581" t="s">
        <v>295</v>
      </c>
      <c r="C581" t="s">
        <v>2565</v>
      </c>
      <c r="D581" t="s">
        <v>17</v>
      </c>
      <c r="E581" t="s">
        <v>2526</v>
      </c>
      <c r="F581" t="s">
        <v>331</v>
      </c>
      <c r="G581" t="s">
        <v>1108</v>
      </c>
      <c r="H581" t="s">
        <v>78</v>
      </c>
      <c r="I581" t="s">
        <v>289</v>
      </c>
      <c r="J581" t="s">
        <v>6</v>
      </c>
      <c r="K581" t="s">
        <v>2542</v>
      </c>
      <c r="L581" t="s">
        <v>7</v>
      </c>
      <c r="M581" t="s">
        <v>8</v>
      </c>
      <c r="N581" s="2">
        <v>4.5</v>
      </c>
      <c r="O581">
        <v>2</v>
      </c>
      <c r="P581" s="4">
        <v>135.57541328634051</v>
      </c>
      <c r="Q581" s="4">
        <v>271.15082657268101</v>
      </c>
    </row>
    <row r="582" spans="1:17" x14ac:dyDescent="0.25">
      <c r="A582" t="s">
        <v>1107</v>
      </c>
      <c r="B582" t="s">
        <v>295</v>
      </c>
      <c r="C582" t="s">
        <v>2565</v>
      </c>
      <c r="D582" t="s">
        <v>17</v>
      </c>
      <c r="E582" t="s">
        <v>2526</v>
      </c>
      <c r="F582" t="s">
        <v>331</v>
      </c>
      <c r="G582" t="s">
        <v>1108</v>
      </c>
      <c r="H582" t="s">
        <v>78</v>
      </c>
      <c r="I582" t="s">
        <v>289</v>
      </c>
      <c r="J582" t="s">
        <v>6</v>
      </c>
      <c r="K582" t="s">
        <v>2542</v>
      </c>
      <c r="L582" t="s">
        <v>7</v>
      </c>
      <c r="M582" t="s">
        <v>8</v>
      </c>
      <c r="N582" s="2">
        <v>6.5</v>
      </c>
      <c r="O582">
        <v>1</v>
      </c>
      <c r="P582" s="4">
        <v>135.57541328634051</v>
      </c>
      <c r="Q582" s="4">
        <v>135.57541328634051</v>
      </c>
    </row>
    <row r="583" spans="1:17" x14ac:dyDescent="0.25">
      <c r="A583" t="s">
        <v>1109</v>
      </c>
      <c r="B583" t="s">
        <v>1066</v>
      </c>
      <c r="C583" t="s">
        <v>2565</v>
      </c>
      <c r="D583" t="s">
        <v>17</v>
      </c>
      <c r="E583" t="s">
        <v>2526</v>
      </c>
      <c r="F583" t="s">
        <v>356</v>
      </c>
      <c r="G583" t="s">
        <v>1108</v>
      </c>
      <c r="H583" t="s">
        <v>269</v>
      </c>
      <c r="I583" t="s">
        <v>289</v>
      </c>
      <c r="J583" t="s">
        <v>6</v>
      </c>
      <c r="K583" t="s">
        <v>2542</v>
      </c>
      <c r="L583" t="s">
        <v>7</v>
      </c>
      <c r="M583" t="s">
        <v>8</v>
      </c>
      <c r="N583" s="2">
        <v>7.5</v>
      </c>
      <c r="O583">
        <v>2</v>
      </c>
      <c r="P583" s="4">
        <v>120.49472215326593</v>
      </c>
      <c r="Q583" s="4">
        <v>240.98944430653185</v>
      </c>
    </row>
    <row r="584" spans="1:17" x14ac:dyDescent="0.25">
      <c r="A584" t="s">
        <v>1109</v>
      </c>
      <c r="B584" t="s">
        <v>1066</v>
      </c>
      <c r="C584" t="s">
        <v>2565</v>
      </c>
      <c r="D584" t="s">
        <v>17</v>
      </c>
      <c r="E584" t="s">
        <v>2526</v>
      </c>
      <c r="F584" t="s">
        <v>356</v>
      </c>
      <c r="G584" t="s">
        <v>1108</v>
      </c>
      <c r="H584" t="s">
        <v>269</v>
      </c>
      <c r="I584" t="s">
        <v>289</v>
      </c>
      <c r="J584" t="s">
        <v>6</v>
      </c>
      <c r="K584" t="s">
        <v>2542</v>
      </c>
      <c r="L584" t="s">
        <v>7</v>
      </c>
      <c r="M584" t="s">
        <v>8</v>
      </c>
      <c r="N584" s="2">
        <v>8</v>
      </c>
      <c r="O584">
        <v>1</v>
      </c>
      <c r="P584" s="4">
        <v>120.49472215326593</v>
      </c>
      <c r="Q584" s="4">
        <v>120.49472215326593</v>
      </c>
    </row>
    <row r="585" spans="1:17" x14ac:dyDescent="0.25">
      <c r="A585" t="s">
        <v>1109</v>
      </c>
      <c r="B585" t="s">
        <v>1066</v>
      </c>
      <c r="C585" t="s">
        <v>2565</v>
      </c>
      <c r="D585" t="s">
        <v>17</v>
      </c>
      <c r="E585" t="s">
        <v>2526</v>
      </c>
      <c r="F585" t="s">
        <v>356</v>
      </c>
      <c r="G585" t="s">
        <v>1108</v>
      </c>
      <c r="H585" t="s">
        <v>269</v>
      </c>
      <c r="I585" t="s">
        <v>289</v>
      </c>
      <c r="J585" t="s">
        <v>6</v>
      </c>
      <c r="K585" t="s">
        <v>2542</v>
      </c>
      <c r="L585" t="s">
        <v>7</v>
      </c>
      <c r="M585" t="s">
        <v>8</v>
      </c>
      <c r="N585" s="2">
        <v>8.5</v>
      </c>
      <c r="O585">
        <v>1</v>
      </c>
      <c r="P585" s="4">
        <v>120.49472215326593</v>
      </c>
      <c r="Q585" s="4">
        <v>120.49472215326593</v>
      </c>
    </row>
    <row r="586" spans="1:17" x14ac:dyDescent="0.25">
      <c r="A586" t="s">
        <v>1110</v>
      </c>
      <c r="B586" t="s">
        <v>1085</v>
      </c>
      <c r="C586" t="s">
        <v>2565</v>
      </c>
      <c r="D586" t="s">
        <v>17</v>
      </c>
      <c r="E586" t="s">
        <v>2526</v>
      </c>
      <c r="F586" t="s">
        <v>356</v>
      </c>
      <c r="G586" t="s">
        <v>1111</v>
      </c>
      <c r="H586" t="s">
        <v>78</v>
      </c>
      <c r="I586" t="s">
        <v>289</v>
      </c>
      <c r="J586" t="s">
        <v>6</v>
      </c>
      <c r="K586" t="s">
        <v>2542</v>
      </c>
      <c r="L586" t="s">
        <v>7</v>
      </c>
      <c r="M586" t="s">
        <v>8</v>
      </c>
      <c r="N586" s="2">
        <v>7.5</v>
      </c>
      <c r="O586">
        <v>3</v>
      </c>
      <c r="P586" s="4">
        <v>165.7367955524897</v>
      </c>
      <c r="Q586" s="4">
        <v>497.21038665746909</v>
      </c>
    </row>
    <row r="587" spans="1:17" x14ac:dyDescent="0.25">
      <c r="A587" t="s">
        <v>1110</v>
      </c>
      <c r="B587" t="s">
        <v>1085</v>
      </c>
      <c r="C587" t="s">
        <v>2565</v>
      </c>
      <c r="D587" t="s">
        <v>17</v>
      </c>
      <c r="E587" t="s">
        <v>2526</v>
      </c>
      <c r="F587" t="s">
        <v>356</v>
      </c>
      <c r="G587" t="s">
        <v>1111</v>
      </c>
      <c r="H587" t="s">
        <v>78</v>
      </c>
      <c r="I587" t="s">
        <v>289</v>
      </c>
      <c r="J587" t="s">
        <v>6</v>
      </c>
      <c r="K587" t="s">
        <v>2542</v>
      </c>
      <c r="L587" t="s">
        <v>7</v>
      </c>
      <c r="M587" t="s">
        <v>8</v>
      </c>
      <c r="N587" s="2">
        <v>8</v>
      </c>
      <c r="O587">
        <v>2</v>
      </c>
      <c r="P587" s="4">
        <v>165.7367955524897</v>
      </c>
      <c r="Q587" s="4">
        <v>331.47359110497939</v>
      </c>
    </row>
    <row r="588" spans="1:17" x14ac:dyDescent="0.25">
      <c r="A588" t="s">
        <v>1110</v>
      </c>
      <c r="B588" t="s">
        <v>1085</v>
      </c>
      <c r="C588" t="s">
        <v>2565</v>
      </c>
      <c r="D588" t="s">
        <v>17</v>
      </c>
      <c r="E588" t="s">
        <v>2526</v>
      </c>
      <c r="F588" t="s">
        <v>356</v>
      </c>
      <c r="G588" t="s">
        <v>1111</v>
      </c>
      <c r="H588" t="s">
        <v>78</v>
      </c>
      <c r="I588" t="s">
        <v>289</v>
      </c>
      <c r="J588" t="s">
        <v>6</v>
      </c>
      <c r="K588" t="s">
        <v>2542</v>
      </c>
      <c r="L588" t="s">
        <v>7</v>
      </c>
      <c r="M588" t="s">
        <v>8</v>
      </c>
      <c r="N588" s="2">
        <v>8.5</v>
      </c>
      <c r="O588">
        <v>5</v>
      </c>
      <c r="P588" s="4">
        <v>165.7367955524897</v>
      </c>
      <c r="Q588" s="4">
        <v>828.68397776244842</v>
      </c>
    </row>
    <row r="589" spans="1:17" x14ac:dyDescent="0.25">
      <c r="A589" t="s">
        <v>1110</v>
      </c>
      <c r="B589" t="s">
        <v>1085</v>
      </c>
      <c r="C589" t="s">
        <v>2565</v>
      </c>
      <c r="D589" t="s">
        <v>17</v>
      </c>
      <c r="E589" t="s">
        <v>2526</v>
      </c>
      <c r="F589" t="s">
        <v>356</v>
      </c>
      <c r="G589" t="s">
        <v>1111</v>
      </c>
      <c r="H589" t="s">
        <v>78</v>
      </c>
      <c r="I589" t="s">
        <v>289</v>
      </c>
      <c r="J589" t="s">
        <v>6</v>
      </c>
      <c r="K589" t="s">
        <v>2542</v>
      </c>
      <c r="L589" t="s">
        <v>7</v>
      </c>
      <c r="M589" t="s">
        <v>8</v>
      </c>
      <c r="N589" s="2">
        <v>9</v>
      </c>
      <c r="O589">
        <v>2</v>
      </c>
      <c r="P589" s="4">
        <v>165.7367955524897</v>
      </c>
      <c r="Q589" s="4">
        <v>331.47359110497939</v>
      </c>
    </row>
    <row r="590" spans="1:17" x14ac:dyDescent="0.25">
      <c r="A590" t="s">
        <v>1112</v>
      </c>
      <c r="B590" t="s">
        <v>1113</v>
      </c>
      <c r="C590" t="s">
        <v>2565</v>
      </c>
      <c r="D590" t="s">
        <v>17</v>
      </c>
      <c r="E590" t="s">
        <v>2526</v>
      </c>
      <c r="F590" t="s">
        <v>72</v>
      </c>
      <c r="G590" t="s">
        <v>1114</v>
      </c>
      <c r="H590" t="s">
        <v>20</v>
      </c>
      <c r="I590" t="s">
        <v>289</v>
      </c>
      <c r="J590" t="s">
        <v>28</v>
      </c>
      <c r="K590" t="s">
        <v>2541</v>
      </c>
      <c r="L590" t="s">
        <v>7</v>
      </c>
      <c r="M590" t="s">
        <v>8</v>
      </c>
      <c r="N590" s="2">
        <v>4.5</v>
      </c>
      <c r="O590">
        <v>1</v>
      </c>
      <c r="P590" s="4">
        <v>180.81748668556426</v>
      </c>
      <c r="Q590" s="4">
        <v>180.81748668556426</v>
      </c>
    </row>
    <row r="591" spans="1:17" x14ac:dyDescent="0.25">
      <c r="A591" t="s">
        <v>1115</v>
      </c>
      <c r="B591" t="s">
        <v>1116</v>
      </c>
      <c r="C591" t="s">
        <v>2565</v>
      </c>
      <c r="D591" t="s">
        <v>17</v>
      </c>
      <c r="E591" t="s">
        <v>2526</v>
      </c>
      <c r="F591" t="s">
        <v>72</v>
      </c>
      <c r="G591" t="s">
        <v>158</v>
      </c>
      <c r="H591" t="s">
        <v>20</v>
      </c>
      <c r="I591" t="s">
        <v>289</v>
      </c>
      <c r="J591" t="s">
        <v>6</v>
      </c>
      <c r="K591" t="s">
        <v>2542</v>
      </c>
      <c r="L591" t="s">
        <v>7</v>
      </c>
      <c r="M591" t="s">
        <v>8</v>
      </c>
      <c r="N591" s="2">
        <v>6</v>
      </c>
      <c r="O591">
        <v>1</v>
      </c>
      <c r="P591" s="4">
        <v>180.81748668556426</v>
      </c>
      <c r="Q591" s="4">
        <v>180.81748668556426</v>
      </c>
    </row>
    <row r="592" spans="1:17" x14ac:dyDescent="0.25">
      <c r="A592" t="s">
        <v>1115</v>
      </c>
      <c r="B592" t="s">
        <v>1116</v>
      </c>
      <c r="C592" t="s">
        <v>2565</v>
      </c>
      <c r="D592" t="s">
        <v>17</v>
      </c>
      <c r="E592" t="s">
        <v>2526</v>
      </c>
      <c r="F592" t="s">
        <v>72</v>
      </c>
      <c r="G592" t="s">
        <v>158</v>
      </c>
      <c r="H592" t="s">
        <v>20</v>
      </c>
      <c r="I592" t="s">
        <v>289</v>
      </c>
      <c r="J592" t="s">
        <v>6</v>
      </c>
      <c r="K592" t="s">
        <v>2542</v>
      </c>
      <c r="L592" t="s">
        <v>7</v>
      </c>
      <c r="M592" t="s">
        <v>8</v>
      </c>
      <c r="N592" s="2">
        <v>6.5</v>
      </c>
      <c r="O592">
        <v>3</v>
      </c>
      <c r="P592" s="4">
        <v>180.81748668556426</v>
      </c>
      <c r="Q592" s="4">
        <v>542.45246005669276</v>
      </c>
    </row>
    <row r="593" spans="1:17" x14ac:dyDescent="0.25">
      <c r="A593" t="s">
        <v>1117</v>
      </c>
      <c r="B593" t="s">
        <v>1118</v>
      </c>
      <c r="C593" t="s">
        <v>2565</v>
      </c>
      <c r="D593" t="s">
        <v>17</v>
      </c>
      <c r="E593" t="s">
        <v>2526</v>
      </c>
      <c r="F593" t="s">
        <v>72</v>
      </c>
      <c r="G593" t="s">
        <v>77</v>
      </c>
      <c r="H593" t="s">
        <v>20</v>
      </c>
      <c r="I593" t="s">
        <v>289</v>
      </c>
      <c r="J593" t="s">
        <v>6</v>
      </c>
      <c r="K593" t="s">
        <v>2542</v>
      </c>
      <c r="L593" t="s">
        <v>7</v>
      </c>
      <c r="M593" t="s">
        <v>8</v>
      </c>
      <c r="N593" s="2">
        <v>3.5</v>
      </c>
      <c r="O593">
        <v>1</v>
      </c>
      <c r="P593" s="4">
        <v>125.01892949318831</v>
      </c>
      <c r="Q593" s="4">
        <v>125.01892949318831</v>
      </c>
    </row>
    <row r="594" spans="1:17" x14ac:dyDescent="0.25">
      <c r="A594" t="s">
        <v>1117</v>
      </c>
      <c r="B594" t="s">
        <v>1118</v>
      </c>
      <c r="C594" t="s">
        <v>2565</v>
      </c>
      <c r="D594" t="s">
        <v>17</v>
      </c>
      <c r="E594" t="s">
        <v>2526</v>
      </c>
      <c r="F594" t="s">
        <v>72</v>
      </c>
      <c r="G594" t="s">
        <v>77</v>
      </c>
      <c r="H594" t="s">
        <v>20</v>
      </c>
      <c r="I594" t="s">
        <v>289</v>
      </c>
      <c r="J594" t="s">
        <v>6</v>
      </c>
      <c r="K594" t="s">
        <v>2542</v>
      </c>
      <c r="L594" t="s">
        <v>7</v>
      </c>
      <c r="M594" t="s">
        <v>8</v>
      </c>
      <c r="N594" s="2">
        <v>4</v>
      </c>
      <c r="O594">
        <v>2</v>
      </c>
      <c r="P594" s="4">
        <v>125.01892949318831</v>
      </c>
      <c r="Q594" s="4">
        <v>250.03785898637662</v>
      </c>
    </row>
    <row r="595" spans="1:17" x14ac:dyDescent="0.25">
      <c r="A595" t="s">
        <v>1117</v>
      </c>
      <c r="B595" t="s">
        <v>1118</v>
      </c>
      <c r="C595" t="s">
        <v>2565</v>
      </c>
      <c r="D595" t="s">
        <v>17</v>
      </c>
      <c r="E595" t="s">
        <v>2526</v>
      </c>
      <c r="F595" t="s">
        <v>72</v>
      </c>
      <c r="G595" t="s">
        <v>77</v>
      </c>
      <c r="H595" t="s">
        <v>20</v>
      </c>
      <c r="I595" t="s">
        <v>289</v>
      </c>
      <c r="J595" t="s">
        <v>6</v>
      </c>
      <c r="K595" t="s">
        <v>2542</v>
      </c>
      <c r="L595" t="s">
        <v>7</v>
      </c>
      <c r="M595" t="s">
        <v>8</v>
      </c>
      <c r="N595" s="2">
        <v>5</v>
      </c>
      <c r="O595">
        <v>1</v>
      </c>
      <c r="P595" s="4">
        <v>125.01892949318831</v>
      </c>
      <c r="Q595" s="4">
        <v>125.01892949318831</v>
      </c>
    </row>
    <row r="596" spans="1:17" x14ac:dyDescent="0.25">
      <c r="A596" t="s">
        <v>1117</v>
      </c>
      <c r="B596" t="s">
        <v>1118</v>
      </c>
      <c r="C596" t="s">
        <v>2565</v>
      </c>
      <c r="D596" t="s">
        <v>17</v>
      </c>
      <c r="E596" t="s">
        <v>2526</v>
      </c>
      <c r="F596" t="s">
        <v>72</v>
      </c>
      <c r="G596" t="s">
        <v>77</v>
      </c>
      <c r="H596" t="s">
        <v>20</v>
      </c>
      <c r="I596" t="s">
        <v>289</v>
      </c>
      <c r="J596" t="s">
        <v>6</v>
      </c>
      <c r="K596" t="s">
        <v>2542</v>
      </c>
      <c r="L596" t="s">
        <v>7</v>
      </c>
      <c r="M596" t="s">
        <v>8</v>
      </c>
      <c r="N596" s="2">
        <v>5.5</v>
      </c>
      <c r="O596">
        <v>1</v>
      </c>
      <c r="P596" s="4">
        <v>125.01892949318831</v>
      </c>
      <c r="Q596" s="4">
        <v>125.01892949318831</v>
      </c>
    </row>
    <row r="597" spans="1:17" x14ac:dyDescent="0.25">
      <c r="A597" t="s">
        <v>1117</v>
      </c>
      <c r="B597" t="s">
        <v>1118</v>
      </c>
      <c r="C597" t="s">
        <v>2565</v>
      </c>
      <c r="D597" t="s">
        <v>17</v>
      </c>
      <c r="E597" t="s">
        <v>2526</v>
      </c>
      <c r="F597" t="s">
        <v>72</v>
      </c>
      <c r="G597" t="s">
        <v>77</v>
      </c>
      <c r="H597" t="s">
        <v>20</v>
      </c>
      <c r="I597" t="s">
        <v>289</v>
      </c>
      <c r="J597" t="s">
        <v>6</v>
      </c>
      <c r="K597" t="s">
        <v>2542</v>
      </c>
      <c r="L597" t="s">
        <v>7</v>
      </c>
      <c r="M597" t="s">
        <v>8</v>
      </c>
      <c r="N597" s="2">
        <v>6.5</v>
      </c>
      <c r="O597">
        <v>3</v>
      </c>
      <c r="P597" s="4">
        <v>125.01892949318831</v>
      </c>
      <c r="Q597" s="4">
        <v>375.05678847956494</v>
      </c>
    </row>
    <row r="598" spans="1:17" x14ac:dyDescent="0.25">
      <c r="A598" t="s">
        <v>1117</v>
      </c>
      <c r="B598" t="s">
        <v>1118</v>
      </c>
      <c r="C598" t="s">
        <v>2565</v>
      </c>
      <c r="D598" t="s">
        <v>17</v>
      </c>
      <c r="E598" t="s">
        <v>2526</v>
      </c>
      <c r="F598" t="s">
        <v>72</v>
      </c>
      <c r="G598" t="s">
        <v>77</v>
      </c>
      <c r="H598" t="s">
        <v>20</v>
      </c>
      <c r="I598" t="s">
        <v>289</v>
      </c>
      <c r="J598" t="s">
        <v>6</v>
      </c>
      <c r="K598" t="s">
        <v>2542</v>
      </c>
      <c r="L598" t="s">
        <v>7</v>
      </c>
      <c r="M598" t="s">
        <v>8</v>
      </c>
      <c r="N598" s="2">
        <v>7</v>
      </c>
      <c r="O598">
        <v>2</v>
      </c>
      <c r="P598" s="4">
        <v>125.01892949318831</v>
      </c>
      <c r="Q598" s="4">
        <v>250.03785898637662</v>
      </c>
    </row>
    <row r="599" spans="1:17" x14ac:dyDescent="0.25">
      <c r="A599" t="s">
        <v>1117</v>
      </c>
      <c r="B599" t="s">
        <v>1118</v>
      </c>
      <c r="C599" t="s">
        <v>2565</v>
      </c>
      <c r="D599" t="s">
        <v>17</v>
      </c>
      <c r="E599" t="s">
        <v>2526</v>
      </c>
      <c r="F599" t="s">
        <v>72</v>
      </c>
      <c r="G599" t="s">
        <v>77</v>
      </c>
      <c r="H599" t="s">
        <v>20</v>
      </c>
      <c r="I599" t="s">
        <v>289</v>
      </c>
      <c r="J599" t="s">
        <v>6</v>
      </c>
      <c r="K599" t="s">
        <v>2542</v>
      </c>
      <c r="L599" t="s">
        <v>7</v>
      </c>
      <c r="M599" t="s">
        <v>8</v>
      </c>
      <c r="N599" s="2">
        <v>7.5</v>
      </c>
      <c r="O599">
        <v>4</v>
      </c>
      <c r="P599" s="4">
        <v>125.01892949318831</v>
      </c>
      <c r="Q599" s="4">
        <v>500.07571797275324</v>
      </c>
    </row>
    <row r="600" spans="1:17" x14ac:dyDescent="0.25">
      <c r="A600" t="s">
        <v>1117</v>
      </c>
      <c r="B600" t="s">
        <v>1118</v>
      </c>
      <c r="C600" t="s">
        <v>2565</v>
      </c>
      <c r="D600" t="s">
        <v>17</v>
      </c>
      <c r="E600" t="s">
        <v>2526</v>
      </c>
      <c r="F600" t="s">
        <v>72</v>
      </c>
      <c r="G600" t="s">
        <v>77</v>
      </c>
      <c r="H600" t="s">
        <v>20</v>
      </c>
      <c r="I600" t="s">
        <v>289</v>
      </c>
      <c r="J600" t="s">
        <v>6</v>
      </c>
      <c r="K600" t="s">
        <v>2542</v>
      </c>
      <c r="L600" t="s">
        <v>7</v>
      </c>
      <c r="M600" t="s">
        <v>8</v>
      </c>
      <c r="N600" s="2">
        <v>8.5</v>
      </c>
      <c r="O600">
        <v>2</v>
      </c>
      <c r="P600" s="4">
        <v>125.01892949318831</v>
      </c>
      <c r="Q600" s="4">
        <v>250.03785898637662</v>
      </c>
    </row>
    <row r="601" spans="1:17" x14ac:dyDescent="0.25">
      <c r="A601" t="s">
        <v>1117</v>
      </c>
      <c r="B601" t="s">
        <v>1118</v>
      </c>
      <c r="C601" t="s">
        <v>2565</v>
      </c>
      <c r="D601" t="s">
        <v>17</v>
      </c>
      <c r="E601" t="s">
        <v>2526</v>
      </c>
      <c r="F601" t="s">
        <v>72</v>
      </c>
      <c r="G601" t="s">
        <v>77</v>
      </c>
      <c r="H601" t="s">
        <v>20</v>
      </c>
      <c r="I601" t="s">
        <v>289</v>
      </c>
      <c r="J601" t="s">
        <v>6</v>
      </c>
      <c r="K601" t="s">
        <v>2542</v>
      </c>
      <c r="L601" t="s">
        <v>7</v>
      </c>
      <c r="M601" t="s">
        <v>8</v>
      </c>
      <c r="N601" s="2">
        <v>9</v>
      </c>
      <c r="O601">
        <v>2</v>
      </c>
      <c r="P601" s="4">
        <v>125.01892949318831</v>
      </c>
      <c r="Q601" s="4">
        <v>250.03785898637662</v>
      </c>
    </row>
    <row r="602" spans="1:17" x14ac:dyDescent="0.25">
      <c r="A602" t="s">
        <v>1117</v>
      </c>
      <c r="B602" t="s">
        <v>1118</v>
      </c>
      <c r="C602" t="s">
        <v>2565</v>
      </c>
      <c r="D602" t="s">
        <v>17</v>
      </c>
      <c r="E602" t="s">
        <v>2526</v>
      </c>
      <c r="F602" t="s">
        <v>72</v>
      </c>
      <c r="G602" t="s">
        <v>77</v>
      </c>
      <c r="H602" t="s">
        <v>20</v>
      </c>
      <c r="I602" t="s">
        <v>289</v>
      </c>
      <c r="J602" t="s">
        <v>6</v>
      </c>
      <c r="K602" t="s">
        <v>2542</v>
      </c>
      <c r="L602" t="s">
        <v>7</v>
      </c>
      <c r="M602" t="s">
        <v>8</v>
      </c>
      <c r="N602" s="2">
        <v>10.5</v>
      </c>
      <c r="O602">
        <v>1</v>
      </c>
      <c r="P602" s="4">
        <v>125.01892949318831</v>
      </c>
      <c r="Q602" s="4">
        <v>125.01892949318831</v>
      </c>
    </row>
    <row r="603" spans="1:17" x14ac:dyDescent="0.25">
      <c r="A603" t="s">
        <v>1117</v>
      </c>
      <c r="B603" t="s">
        <v>1118</v>
      </c>
      <c r="C603" t="s">
        <v>2565</v>
      </c>
      <c r="D603" t="s">
        <v>17</v>
      </c>
      <c r="E603" t="s">
        <v>2526</v>
      </c>
      <c r="F603" t="s">
        <v>72</v>
      </c>
      <c r="G603" t="s">
        <v>77</v>
      </c>
      <c r="H603" t="s">
        <v>20</v>
      </c>
      <c r="I603" t="s">
        <v>289</v>
      </c>
      <c r="J603" t="s">
        <v>6</v>
      </c>
      <c r="K603" t="s">
        <v>2542</v>
      </c>
      <c r="L603" t="s">
        <v>7</v>
      </c>
      <c r="M603" t="s">
        <v>8</v>
      </c>
      <c r="N603" s="2">
        <v>11</v>
      </c>
      <c r="O603">
        <v>1</v>
      </c>
      <c r="P603" s="4">
        <v>125.01892949318831</v>
      </c>
      <c r="Q603" s="4">
        <v>125.01892949318831</v>
      </c>
    </row>
    <row r="604" spans="1:17" x14ac:dyDescent="0.25">
      <c r="A604" t="s">
        <v>1119</v>
      </c>
      <c r="B604" t="s">
        <v>1120</v>
      </c>
      <c r="C604" t="s">
        <v>2565</v>
      </c>
      <c r="D604" t="s">
        <v>17</v>
      </c>
      <c r="E604" t="s">
        <v>2526</v>
      </c>
      <c r="F604" t="s">
        <v>72</v>
      </c>
      <c r="G604" t="s">
        <v>1121</v>
      </c>
      <c r="H604" t="s">
        <v>20</v>
      </c>
      <c r="I604" t="s">
        <v>289</v>
      </c>
      <c r="J604" t="s">
        <v>6</v>
      </c>
      <c r="K604" t="s">
        <v>2542</v>
      </c>
      <c r="L604" t="s">
        <v>22</v>
      </c>
      <c r="M604" t="s">
        <v>8</v>
      </c>
      <c r="N604" s="2">
        <v>6.5</v>
      </c>
      <c r="O604">
        <v>1</v>
      </c>
      <c r="P604" s="4">
        <v>210.97886895171345</v>
      </c>
      <c r="Q604" s="4">
        <v>210.97886895171345</v>
      </c>
    </row>
    <row r="605" spans="1:17" x14ac:dyDescent="0.25">
      <c r="A605" t="s">
        <v>1119</v>
      </c>
      <c r="B605" t="s">
        <v>1120</v>
      </c>
      <c r="C605" t="s">
        <v>2565</v>
      </c>
      <c r="D605" t="s">
        <v>17</v>
      </c>
      <c r="E605" t="s">
        <v>2526</v>
      </c>
      <c r="F605" t="s">
        <v>72</v>
      </c>
      <c r="G605" t="s">
        <v>1121</v>
      </c>
      <c r="H605" t="s">
        <v>20</v>
      </c>
      <c r="I605" t="s">
        <v>289</v>
      </c>
      <c r="J605" t="s">
        <v>6</v>
      </c>
      <c r="K605" t="s">
        <v>2542</v>
      </c>
      <c r="L605" t="s">
        <v>22</v>
      </c>
      <c r="M605" t="s">
        <v>8</v>
      </c>
      <c r="N605" s="2">
        <v>8</v>
      </c>
      <c r="O605">
        <v>1</v>
      </c>
      <c r="P605" s="4">
        <v>210.97886895171345</v>
      </c>
      <c r="Q605" s="4">
        <v>210.97886895171345</v>
      </c>
    </row>
    <row r="606" spans="1:17" x14ac:dyDescent="0.25">
      <c r="A606" t="s">
        <v>1119</v>
      </c>
      <c r="B606" t="s">
        <v>1120</v>
      </c>
      <c r="C606" t="s">
        <v>2565</v>
      </c>
      <c r="D606" t="s">
        <v>17</v>
      </c>
      <c r="E606" t="s">
        <v>2526</v>
      </c>
      <c r="F606" t="s">
        <v>72</v>
      </c>
      <c r="G606" t="s">
        <v>1121</v>
      </c>
      <c r="H606" t="s">
        <v>20</v>
      </c>
      <c r="I606" t="s">
        <v>289</v>
      </c>
      <c r="J606" t="s">
        <v>6</v>
      </c>
      <c r="K606" t="s">
        <v>2542</v>
      </c>
      <c r="L606" t="s">
        <v>22</v>
      </c>
      <c r="M606" t="s">
        <v>8</v>
      </c>
      <c r="N606" s="2">
        <v>8.5</v>
      </c>
      <c r="O606">
        <v>2</v>
      </c>
      <c r="P606" s="4">
        <v>210.97886895171345</v>
      </c>
      <c r="Q606" s="4">
        <v>421.9577379034269</v>
      </c>
    </row>
    <row r="607" spans="1:17" x14ac:dyDescent="0.25">
      <c r="A607" t="s">
        <v>1133</v>
      </c>
      <c r="B607" t="s">
        <v>1020</v>
      </c>
      <c r="C607" t="s">
        <v>2565</v>
      </c>
      <c r="D607" t="s">
        <v>17</v>
      </c>
      <c r="E607" t="s">
        <v>2526</v>
      </c>
      <c r="F607" t="s">
        <v>25</v>
      </c>
      <c r="G607" t="s">
        <v>1134</v>
      </c>
      <c r="H607" t="s">
        <v>78</v>
      </c>
      <c r="I607" t="s">
        <v>289</v>
      </c>
      <c r="J607" t="s">
        <v>6</v>
      </c>
      <c r="K607" t="s">
        <v>2542</v>
      </c>
      <c r="L607" t="s">
        <v>22</v>
      </c>
      <c r="M607" t="s">
        <v>8</v>
      </c>
      <c r="N607" s="2">
        <v>9</v>
      </c>
      <c r="O607">
        <v>1</v>
      </c>
      <c r="P607" s="4">
        <v>135.57541328634051</v>
      </c>
      <c r="Q607" s="4">
        <v>135.57541328634051</v>
      </c>
    </row>
    <row r="608" spans="1:17" x14ac:dyDescent="0.25">
      <c r="A608" t="s">
        <v>1140</v>
      </c>
      <c r="B608" t="s">
        <v>1118</v>
      </c>
      <c r="C608" t="s">
        <v>2565</v>
      </c>
      <c r="D608" t="s">
        <v>17</v>
      </c>
      <c r="E608" t="s">
        <v>2526</v>
      </c>
      <c r="F608" t="s">
        <v>72</v>
      </c>
      <c r="G608" t="s">
        <v>1141</v>
      </c>
      <c r="H608" t="s">
        <v>20</v>
      </c>
      <c r="I608" t="s">
        <v>289</v>
      </c>
      <c r="J608" t="s">
        <v>6</v>
      </c>
      <c r="K608" t="s">
        <v>2542</v>
      </c>
      <c r="L608" t="s">
        <v>7</v>
      </c>
      <c r="M608" t="s">
        <v>8</v>
      </c>
      <c r="N608" s="2">
        <v>3.5</v>
      </c>
      <c r="O608">
        <v>13</v>
      </c>
      <c r="P608" s="4">
        <v>125.01892949318831</v>
      </c>
      <c r="Q608" s="4">
        <v>1625.2460834114481</v>
      </c>
    </row>
    <row r="609" spans="1:17" x14ac:dyDescent="0.25">
      <c r="A609" t="s">
        <v>1140</v>
      </c>
      <c r="B609" t="s">
        <v>1118</v>
      </c>
      <c r="C609" t="s">
        <v>2565</v>
      </c>
      <c r="D609" t="s">
        <v>17</v>
      </c>
      <c r="E609" t="s">
        <v>2526</v>
      </c>
      <c r="F609" t="s">
        <v>72</v>
      </c>
      <c r="G609" t="s">
        <v>1141</v>
      </c>
      <c r="H609" t="s">
        <v>20</v>
      </c>
      <c r="I609" t="s">
        <v>289</v>
      </c>
      <c r="J609" t="s">
        <v>6</v>
      </c>
      <c r="K609" t="s">
        <v>2542</v>
      </c>
      <c r="L609" t="s">
        <v>7</v>
      </c>
      <c r="M609" t="s">
        <v>8</v>
      </c>
      <c r="N609" s="2">
        <v>4</v>
      </c>
      <c r="O609">
        <v>9</v>
      </c>
      <c r="P609" s="4">
        <v>125.01892949318831</v>
      </c>
      <c r="Q609" s="4">
        <v>1125.1703654386947</v>
      </c>
    </row>
    <row r="610" spans="1:17" x14ac:dyDescent="0.25">
      <c r="A610" t="s">
        <v>1140</v>
      </c>
      <c r="B610" t="s">
        <v>1118</v>
      </c>
      <c r="C610" t="s">
        <v>2565</v>
      </c>
      <c r="D610" t="s">
        <v>17</v>
      </c>
      <c r="E610" t="s">
        <v>2526</v>
      </c>
      <c r="F610" t="s">
        <v>72</v>
      </c>
      <c r="G610" t="s">
        <v>1141</v>
      </c>
      <c r="H610" t="s">
        <v>20</v>
      </c>
      <c r="I610" t="s">
        <v>289</v>
      </c>
      <c r="J610" t="s">
        <v>6</v>
      </c>
      <c r="K610" t="s">
        <v>2542</v>
      </c>
      <c r="L610" t="s">
        <v>7</v>
      </c>
      <c r="M610" t="s">
        <v>8</v>
      </c>
      <c r="N610" s="2">
        <v>4.5</v>
      </c>
      <c r="O610">
        <v>13</v>
      </c>
      <c r="P610" s="4">
        <v>125.01892949318831</v>
      </c>
      <c r="Q610" s="4">
        <v>1625.2460834114481</v>
      </c>
    </row>
    <row r="611" spans="1:17" x14ac:dyDescent="0.25">
      <c r="A611" t="s">
        <v>1142</v>
      </c>
      <c r="B611" t="s">
        <v>1118</v>
      </c>
      <c r="C611" t="s">
        <v>2565</v>
      </c>
      <c r="D611" t="s">
        <v>17</v>
      </c>
      <c r="E611" t="s">
        <v>2526</v>
      </c>
      <c r="F611" t="s">
        <v>72</v>
      </c>
      <c r="G611" t="s">
        <v>1143</v>
      </c>
      <c r="H611" t="s">
        <v>20</v>
      </c>
      <c r="I611" t="s">
        <v>289</v>
      </c>
      <c r="J611" t="s">
        <v>6</v>
      </c>
      <c r="K611" t="s">
        <v>2542</v>
      </c>
      <c r="L611" t="s">
        <v>7</v>
      </c>
      <c r="M611" t="s">
        <v>8</v>
      </c>
      <c r="N611" s="2">
        <v>3.5</v>
      </c>
      <c r="O611">
        <v>4</v>
      </c>
      <c r="P611" s="4">
        <v>125.01892949318831</v>
      </c>
      <c r="Q611" s="4">
        <v>500.07571797275324</v>
      </c>
    </row>
    <row r="612" spans="1:17" x14ac:dyDescent="0.25">
      <c r="A612" t="s">
        <v>1142</v>
      </c>
      <c r="B612" t="s">
        <v>1118</v>
      </c>
      <c r="C612" t="s">
        <v>2565</v>
      </c>
      <c r="D612" t="s">
        <v>17</v>
      </c>
      <c r="E612" t="s">
        <v>2526</v>
      </c>
      <c r="F612" t="s">
        <v>72</v>
      </c>
      <c r="G612" t="s">
        <v>1143</v>
      </c>
      <c r="H612" t="s">
        <v>20</v>
      </c>
      <c r="I612" t="s">
        <v>289</v>
      </c>
      <c r="J612" t="s">
        <v>6</v>
      </c>
      <c r="K612" t="s">
        <v>2542</v>
      </c>
      <c r="L612" t="s">
        <v>7</v>
      </c>
      <c r="M612" t="s">
        <v>8</v>
      </c>
      <c r="N612" s="2">
        <v>4</v>
      </c>
      <c r="O612">
        <v>2</v>
      </c>
      <c r="P612" s="4">
        <v>125.01892949318831</v>
      </c>
      <c r="Q612" s="4">
        <v>250.03785898637662</v>
      </c>
    </row>
    <row r="613" spans="1:17" x14ac:dyDescent="0.25">
      <c r="A613" t="s">
        <v>1142</v>
      </c>
      <c r="B613" t="s">
        <v>1118</v>
      </c>
      <c r="C613" t="s">
        <v>2565</v>
      </c>
      <c r="D613" t="s">
        <v>17</v>
      </c>
      <c r="E613" t="s">
        <v>2526</v>
      </c>
      <c r="F613" t="s">
        <v>72</v>
      </c>
      <c r="G613" t="s">
        <v>1143</v>
      </c>
      <c r="H613" t="s">
        <v>20</v>
      </c>
      <c r="I613" t="s">
        <v>289</v>
      </c>
      <c r="J613" t="s">
        <v>6</v>
      </c>
      <c r="K613" t="s">
        <v>2542</v>
      </c>
      <c r="L613" t="s">
        <v>7</v>
      </c>
      <c r="M613" t="s">
        <v>8</v>
      </c>
      <c r="N613" s="2">
        <v>4.5</v>
      </c>
      <c r="O613">
        <v>6</v>
      </c>
      <c r="P613" s="4">
        <v>125.01892949318831</v>
      </c>
      <c r="Q613" s="4">
        <v>750.11357695912989</v>
      </c>
    </row>
    <row r="614" spans="1:17" x14ac:dyDescent="0.25">
      <c r="A614" t="s">
        <v>1142</v>
      </c>
      <c r="B614" t="s">
        <v>1118</v>
      </c>
      <c r="C614" t="s">
        <v>2565</v>
      </c>
      <c r="D614" t="s">
        <v>17</v>
      </c>
      <c r="E614" t="s">
        <v>2526</v>
      </c>
      <c r="F614" t="s">
        <v>72</v>
      </c>
      <c r="G614" t="s">
        <v>1143</v>
      </c>
      <c r="H614" t="s">
        <v>20</v>
      </c>
      <c r="I614" t="s">
        <v>289</v>
      </c>
      <c r="J614" t="s">
        <v>6</v>
      </c>
      <c r="K614" t="s">
        <v>2542</v>
      </c>
      <c r="L614" t="s">
        <v>7</v>
      </c>
      <c r="M614" t="s">
        <v>8</v>
      </c>
      <c r="N614" s="2">
        <v>5</v>
      </c>
      <c r="O614">
        <v>3</v>
      </c>
      <c r="P614" s="4">
        <v>125.01892949318831</v>
      </c>
      <c r="Q614" s="4">
        <v>375.05678847956494</v>
      </c>
    </row>
    <row r="615" spans="1:17" x14ac:dyDescent="0.25">
      <c r="A615" t="s">
        <v>1152</v>
      </c>
      <c r="B615" t="s">
        <v>295</v>
      </c>
      <c r="C615" t="s">
        <v>2565</v>
      </c>
      <c r="D615" t="s">
        <v>17</v>
      </c>
      <c r="E615" t="s">
        <v>2526</v>
      </c>
      <c r="F615" t="s">
        <v>25</v>
      </c>
      <c r="G615" t="s">
        <v>1153</v>
      </c>
      <c r="H615" t="s">
        <v>78</v>
      </c>
      <c r="I615" t="s">
        <v>289</v>
      </c>
      <c r="J615" t="s">
        <v>6</v>
      </c>
      <c r="K615" t="s">
        <v>2542</v>
      </c>
      <c r="L615" t="s">
        <v>7</v>
      </c>
      <c r="M615" t="s">
        <v>8</v>
      </c>
      <c r="N615" s="2">
        <v>4.5</v>
      </c>
      <c r="O615">
        <v>1</v>
      </c>
      <c r="P615" s="4">
        <v>150.6561044194151</v>
      </c>
      <c r="Q615" s="4">
        <v>150.6561044194151</v>
      </c>
    </row>
    <row r="616" spans="1:17" x14ac:dyDescent="0.25">
      <c r="A616" t="s">
        <v>1152</v>
      </c>
      <c r="B616" t="s">
        <v>295</v>
      </c>
      <c r="C616" t="s">
        <v>2565</v>
      </c>
      <c r="D616" t="s">
        <v>17</v>
      </c>
      <c r="E616" t="s">
        <v>2526</v>
      </c>
      <c r="F616" t="s">
        <v>25</v>
      </c>
      <c r="G616" t="s">
        <v>1153</v>
      </c>
      <c r="H616" t="s">
        <v>78</v>
      </c>
      <c r="I616" t="s">
        <v>289</v>
      </c>
      <c r="J616" t="s">
        <v>6</v>
      </c>
      <c r="K616" t="s">
        <v>2542</v>
      </c>
      <c r="L616" t="s">
        <v>7</v>
      </c>
      <c r="M616" t="s">
        <v>8</v>
      </c>
      <c r="N616" s="2">
        <v>8.5</v>
      </c>
      <c r="O616">
        <v>1</v>
      </c>
      <c r="P616" s="4">
        <v>150.6561044194151</v>
      </c>
      <c r="Q616" s="4">
        <v>150.6561044194151</v>
      </c>
    </row>
    <row r="617" spans="1:17" x14ac:dyDescent="0.25">
      <c r="A617" t="s">
        <v>1154</v>
      </c>
      <c r="B617" t="s">
        <v>295</v>
      </c>
      <c r="C617" t="s">
        <v>2565</v>
      </c>
      <c r="D617" t="s">
        <v>17</v>
      </c>
      <c r="E617" t="s">
        <v>2526</v>
      </c>
      <c r="F617" t="s">
        <v>25</v>
      </c>
      <c r="G617" t="s">
        <v>1155</v>
      </c>
      <c r="H617" t="s">
        <v>78</v>
      </c>
      <c r="I617" t="s">
        <v>289</v>
      </c>
      <c r="J617" t="s">
        <v>6</v>
      </c>
      <c r="K617" t="s">
        <v>2542</v>
      </c>
      <c r="L617" t="s">
        <v>7</v>
      </c>
      <c r="M617" t="s">
        <v>8</v>
      </c>
      <c r="N617" s="2">
        <v>7</v>
      </c>
      <c r="O617">
        <v>1</v>
      </c>
      <c r="P617" s="4">
        <v>150.6561044194151</v>
      </c>
      <c r="Q617" s="4">
        <v>150.6561044194151</v>
      </c>
    </row>
    <row r="618" spans="1:17" x14ac:dyDescent="0.25">
      <c r="A618" t="s">
        <v>1160</v>
      </c>
      <c r="B618" t="s">
        <v>1161</v>
      </c>
      <c r="C618" t="s">
        <v>2565</v>
      </c>
      <c r="D618" t="s">
        <v>17</v>
      </c>
      <c r="E618" t="s">
        <v>2526</v>
      </c>
      <c r="F618" t="s">
        <v>540</v>
      </c>
      <c r="G618" t="s">
        <v>1162</v>
      </c>
      <c r="H618" t="s">
        <v>78</v>
      </c>
      <c r="I618" t="s">
        <v>289</v>
      </c>
      <c r="J618" t="s">
        <v>28</v>
      </c>
      <c r="K618" t="s">
        <v>2541</v>
      </c>
      <c r="L618" t="s">
        <v>7</v>
      </c>
      <c r="M618" t="s">
        <v>8</v>
      </c>
      <c r="N618" s="2">
        <v>5</v>
      </c>
      <c r="O618">
        <v>1</v>
      </c>
      <c r="P618" s="4">
        <v>150.6561044194151</v>
      </c>
      <c r="Q618" s="4">
        <v>150.6561044194151</v>
      </c>
    </row>
    <row r="619" spans="1:17" x14ac:dyDescent="0.25">
      <c r="A619" t="s">
        <v>1165</v>
      </c>
      <c r="B619" t="s">
        <v>180</v>
      </c>
      <c r="C619" t="s">
        <v>2565</v>
      </c>
      <c r="D619" t="s">
        <v>17</v>
      </c>
      <c r="E619" t="s">
        <v>2526</v>
      </c>
      <c r="F619" t="s">
        <v>25</v>
      </c>
      <c r="G619" t="s">
        <v>1166</v>
      </c>
      <c r="H619" t="s">
        <v>27</v>
      </c>
      <c r="I619" t="s">
        <v>289</v>
      </c>
      <c r="J619" t="s">
        <v>28</v>
      </c>
      <c r="K619" t="s">
        <v>2541</v>
      </c>
      <c r="L619" t="s">
        <v>22</v>
      </c>
      <c r="M619" t="s">
        <v>8</v>
      </c>
      <c r="N619" s="2">
        <v>3</v>
      </c>
      <c r="O619">
        <v>1</v>
      </c>
      <c r="P619" s="4">
        <v>165.7367955524897</v>
      </c>
      <c r="Q619" s="4">
        <v>165.7367955524897</v>
      </c>
    </row>
    <row r="620" spans="1:17" x14ac:dyDescent="0.25">
      <c r="A620" t="s">
        <v>1165</v>
      </c>
      <c r="B620" t="s">
        <v>180</v>
      </c>
      <c r="C620" t="s">
        <v>2565</v>
      </c>
      <c r="D620" t="s">
        <v>17</v>
      </c>
      <c r="E620" t="s">
        <v>2526</v>
      </c>
      <c r="F620" t="s">
        <v>25</v>
      </c>
      <c r="G620" t="s">
        <v>1166</v>
      </c>
      <c r="H620" t="s">
        <v>27</v>
      </c>
      <c r="I620" t="s">
        <v>289</v>
      </c>
      <c r="J620" t="s">
        <v>28</v>
      </c>
      <c r="K620" t="s">
        <v>2541</v>
      </c>
      <c r="L620" t="s">
        <v>22</v>
      </c>
      <c r="M620" t="s">
        <v>8</v>
      </c>
      <c r="N620" s="2">
        <v>4.5</v>
      </c>
      <c r="O620">
        <v>1</v>
      </c>
      <c r="P620" s="4">
        <v>165.7367955524897</v>
      </c>
      <c r="Q620" s="4">
        <v>165.7367955524897</v>
      </c>
    </row>
    <row r="621" spans="1:17" x14ac:dyDescent="0.25">
      <c r="A621" t="s">
        <v>1167</v>
      </c>
      <c r="B621" t="s">
        <v>1161</v>
      </c>
      <c r="C621" t="s">
        <v>2565</v>
      </c>
      <c r="D621" t="s">
        <v>17</v>
      </c>
      <c r="E621" t="s">
        <v>2526</v>
      </c>
      <c r="F621" t="s">
        <v>356</v>
      </c>
      <c r="G621" t="s">
        <v>1168</v>
      </c>
      <c r="H621" t="s">
        <v>78</v>
      </c>
      <c r="I621" t="s">
        <v>289</v>
      </c>
      <c r="J621" t="s">
        <v>6</v>
      </c>
      <c r="K621" t="s">
        <v>2542</v>
      </c>
      <c r="L621" t="s">
        <v>7</v>
      </c>
      <c r="M621" t="s">
        <v>8</v>
      </c>
      <c r="N621" s="2">
        <v>4</v>
      </c>
      <c r="O621">
        <v>1</v>
      </c>
      <c r="P621" s="4">
        <v>150.6561044194151</v>
      </c>
      <c r="Q621" s="4">
        <v>150.6561044194151</v>
      </c>
    </row>
    <row r="622" spans="1:17" x14ac:dyDescent="0.25">
      <c r="A622" t="s">
        <v>1167</v>
      </c>
      <c r="B622" t="s">
        <v>1161</v>
      </c>
      <c r="C622" t="s">
        <v>2565</v>
      </c>
      <c r="D622" t="s">
        <v>17</v>
      </c>
      <c r="E622" t="s">
        <v>2526</v>
      </c>
      <c r="F622" t="s">
        <v>356</v>
      </c>
      <c r="G622" t="s">
        <v>1168</v>
      </c>
      <c r="H622" t="s">
        <v>78</v>
      </c>
      <c r="I622" t="s">
        <v>289</v>
      </c>
      <c r="J622" t="s">
        <v>6</v>
      </c>
      <c r="K622" t="s">
        <v>2542</v>
      </c>
      <c r="L622" t="s">
        <v>7</v>
      </c>
      <c r="M622" t="s">
        <v>8</v>
      </c>
      <c r="N622" s="2">
        <v>4.5</v>
      </c>
      <c r="O622">
        <v>1</v>
      </c>
      <c r="P622" s="4">
        <v>150.6561044194151</v>
      </c>
      <c r="Q622" s="4">
        <v>150.6561044194151</v>
      </c>
    </row>
    <row r="623" spans="1:17" x14ac:dyDescent="0.25">
      <c r="A623" t="s">
        <v>1172</v>
      </c>
      <c r="B623" t="s">
        <v>154</v>
      </c>
      <c r="C623" t="s">
        <v>2565</v>
      </c>
      <c r="D623" t="s">
        <v>17</v>
      </c>
      <c r="E623" t="s">
        <v>2526</v>
      </c>
      <c r="F623" t="s">
        <v>331</v>
      </c>
      <c r="G623" t="s">
        <v>1173</v>
      </c>
      <c r="H623" t="s">
        <v>78</v>
      </c>
      <c r="I623" t="s">
        <v>289</v>
      </c>
      <c r="J623" t="s">
        <v>6</v>
      </c>
      <c r="K623" t="s">
        <v>2542</v>
      </c>
      <c r="L623" t="s">
        <v>7</v>
      </c>
      <c r="M623" t="s">
        <v>8</v>
      </c>
      <c r="N623" s="2">
        <v>8</v>
      </c>
      <c r="O623">
        <v>1</v>
      </c>
      <c r="P623" s="4">
        <v>165.7367955524897</v>
      </c>
      <c r="Q623" s="4">
        <v>165.7367955524897</v>
      </c>
    </row>
    <row r="624" spans="1:17" x14ac:dyDescent="0.25">
      <c r="A624" t="s">
        <v>1172</v>
      </c>
      <c r="B624" t="s">
        <v>154</v>
      </c>
      <c r="C624" t="s">
        <v>2565</v>
      </c>
      <c r="D624" t="s">
        <v>17</v>
      </c>
      <c r="E624" t="s">
        <v>2526</v>
      </c>
      <c r="F624" t="s">
        <v>331</v>
      </c>
      <c r="G624" t="s">
        <v>1173</v>
      </c>
      <c r="H624" t="s">
        <v>78</v>
      </c>
      <c r="I624" t="s">
        <v>289</v>
      </c>
      <c r="J624" t="s">
        <v>6</v>
      </c>
      <c r="K624" t="s">
        <v>2542</v>
      </c>
      <c r="L624" t="s">
        <v>7</v>
      </c>
      <c r="M624" t="s">
        <v>8</v>
      </c>
      <c r="N624" s="2">
        <v>3.5</v>
      </c>
      <c r="O624">
        <v>1</v>
      </c>
      <c r="P624" s="4">
        <v>165.7367955524897</v>
      </c>
      <c r="Q624" s="4">
        <v>165.7367955524897</v>
      </c>
    </row>
    <row r="625" spans="1:17" x14ac:dyDescent="0.25">
      <c r="A625" t="s">
        <v>1172</v>
      </c>
      <c r="B625" t="s">
        <v>154</v>
      </c>
      <c r="C625" t="s">
        <v>2565</v>
      </c>
      <c r="D625" t="s">
        <v>17</v>
      </c>
      <c r="E625" t="s">
        <v>2526</v>
      </c>
      <c r="F625" t="s">
        <v>331</v>
      </c>
      <c r="G625" t="s">
        <v>1173</v>
      </c>
      <c r="H625" t="s">
        <v>78</v>
      </c>
      <c r="I625" t="s">
        <v>289</v>
      </c>
      <c r="J625" t="s">
        <v>6</v>
      </c>
      <c r="K625" t="s">
        <v>2542</v>
      </c>
      <c r="L625" t="s">
        <v>7</v>
      </c>
      <c r="M625" t="s">
        <v>8</v>
      </c>
      <c r="N625" s="2">
        <v>4</v>
      </c>
      <c r="O625">
        <v>1</v>
      </c>
      <c r="P625" s="4">
        <v>165.7367955524897</v>
      </c>
      <c r="Q625" s="4">
        <v>165.7367955524897</v>
      </c>
    </row>
    <row r="626" spans="1:17" x14ac:dyDescent="0.25">
      <c r="A626" t="s">
        <v>1172</v>
      </c>
      <c r="B626" t="s">
        <v>154</v>
      </c>
      <c r="C626" t="s">
        <v>2565</v>
      </c>
      <c r="D626" t="s">
        <v>17</v>
      </c>
      <c r="E626" t="s">
        <v>2526</v>
      </c>
      <c r="F626" t="s">
        <v>331</v>
      </c>
      <c r="G626" t="s">
        <v>1173</v>
      </c>
      <c r="H626" t="s">
        <v>78</v>
      </c>
      <c r="I626" t="s">
        <v>289</v>
      </c>
      <c r="J626" t="s">
        <v>6</v>
      </c>
      <c r="K626" t="s">
        <v>2542</v>
      </c>
      <c r="L626" t="s">
        <v>7</v>
      </c>
      <c r="M626" t="s">
        <v>8</v>
      </c>
      <c r="N626" s="2">
        <v>4.5</v>
      </c>
      <c r="O626">
        <v>2</v>
      </c>
      <c r="P626" s="4">
        <v>165.7367955524897</v>
      </c>
      <c r="Q626" s="4">
        <v>331.47359110497939</v>
      </c>
    </row>
    <row r="627" spans="1:17" x14ac:dyDescent="0.25">
      <c r="A627" t="s">
        <v>1172</v>
      </c>
      <c r="B627" t="s">
        <v>154</v>
      </c>
      <c r="C627" t="s">
        <v>2565</v>
      </c>
      <c r="D627" t="s">
        <v>17</v>
      </c>
      <c r="E627" t="s">
        <v>2526</v>
      </c>
      <c r="F627" t="s">
        <v>331</v>
      </c>
      <c r="G627" t="s">
        <v>1173</v>
      </c>
      <c r="H627" t="s">
        <v>78</v>
      </c>
      <c r="I627" t="s">
        <v>289</v>
      </c>
      <c r="J627" t="s">
        <v>6</v>
      </c>
      <c r="K627" t="s">
        <v>2542</v>
      </c>
      <c r="L627" t="s">
        <v>7</v>
      </c>
      <c r="M627" t="s">
        <v>8</v>
      </c>
      <c r="N627" s="2">
        <v>5</v>
      </c>
      <c r="O627">
        <v>2</v>
      </c>
      <c r="P627" s="4">
        <v>165.7367955524897</v>
      </c>
      <c r="Q627" s="4">
        <v>331.47359110497939</v>
      </c>
    </row>
    <row r="628" spans="1:17" x14ac:dyDescent="0.25">
      <c r="A628" t="s">
        <v>1172</v>
      </c>
      <c r="B628" t="s">
        <v>154</v>
      </c>
      <c r="C628" t="s">
        <v>2565</v>
      </c>
      <c r="D628" t="s">
        <v>17</v>
      </c>
      <c r="E628" t="s">
        <v>2526</v>
      </c>
      <c r="F628" t="s">
        <v>331</v>
      </c>
      <c r="G628" t="s">
        <v>1173</v>
      </c>
      <c r="H628" t="s">
        <v>78</v>
      </c>
      <c r="I628" t="s">
        <v>289</v>
      </c>
      <c r="J628" t="s">
        <v>6</v>
      </c>
      <c r="K628" t="s">
        <v>2542</v>
      </c>
      <c r="L628" t="s">
        <v>7</v>
      </c>
      <c r="M628" t="s">
        <v>8</v>
      </c>
      <c r="N628" s="2">
        <v>6</v>
      </c>
      <c r="O628">
        <v>1</v>
      </c>
      <c r="P628" s="4">
        <v>165.7367955524897</v>
      </c>
      <c r="Q628" s="4">
        <v>165.7367955524897</v>
      </c>
    </row>
    <row r="629" spans="1:17" x14ac:dyDescent="0.25">
      <c r="A629" t="s">
        <v>1172</v>
      </c>
      <c r="B629" t="s">
        <v>154</v>
      </c>
      <c r="C629" t="s">
        <v>2565</v>
      </c>
      <c r="D629" t="s">
        <v>17</v>
      </c>
      <c r="E629" t="s">
        <v>2526</v>
      </c>
      <c r="F629" t="s">
        <v>331</v>
      </c>
      <c r="G629" t="s">
        <v>1173</v>
      </c>
      <c r="H629" t="s">
        <v>78</v>
      </c>
      <c r="I629" t="s">
        <v>289</v>
      </c>
      <c r="J629" t="s">
        <v>6</v>
      </c>
      <c r="K629" t="s">
        <v>2542</v>
      </c>
      <c r="L629" t="s">
        <v>7</v>
      </c>
      <c r="M629" t="s">
        <v>8</v>
      </c>
      <c r="N629" s="2">
        <v>6.5</v>
      </c>
      <c r="O629">
        <v>1</v>
      </c>
      <c r="P629" s="4">
        <v>165.7367955524897</v>
      </c>
      <c r="Q629" s="4">
        <v>165.7367955524897</v>
      </c>
    </row>
    <row r="630" spans="1:17" x14ac:dyDescent="0.25">
      <c r="A630" t="s">
        <v>1172</v>
      </c>
      <c r="B630" t="s">
        <v>154</v>
      </c>
      <c r="C630" t="s">
        <v>2565</v>
      </c>
      <c r="D630" t="s">
        <v>17</v>
      </c>
      <c r="E630" t="s">
        <v>2526</v>
      </c>
      <c r="F630" t="s">
        <v>331</v>
      </c>
      <c r="G630" t="s">
        <v>1173</v>
      </c>
      <c r="H630" t="s">
        <v>78</v>
      </c>
      <c r="I630" t="s">
        <v>289</v>
      </c>
      <c r="J630" t="s">
        <v>6</v>
      </c>
      <c r="K630" t="s">
        <v>2542</v>
      </c>
      <c r="L630" t="s">
        <v>7</v>
      </c>
      <c r="M630" t="s">
        <v>8</v>
      </c>
      <c r="N630" s="2">
        <v>7</v>
      </c>
      <c r="O630">
        <v>1</v>
      </c>
      <c r="P630" s="4">
        <v>165.7367955524897</v>
      </c>
      <c r="Q630" s="4">
        <v>165.7367955524897</v>
      </c>
    </row>
    <row r="631" spans="1:17" x14ac:dyDescent="0.25">
      <c r="A631" t="s">
        <v>1174</v>
      </c>
      <c r="B631" t="s">
        <v>180</v>
      </c>
      <c r="C631" t="s">
        <v>2565</v>
      </c>
      <c r="D631" t="s">
        <v>17</v>
      </c>
      <c r="E631" t="s">
        <v>2526</v>
      </c>
      <c r="F631" t="s">
        <v>25</v>
      </c>
      <c r="G631" t="s">
        <v>1175</v>
      </c>
      <c r="H631" t="s">
        <v>27</v>
      </c>
      <c r="I631" t="s">
        <v>289</v>
      </c>
      <c r="J631" t="s">
        <v>28</v>
      </c>
      <c r="K631" t="s">
        <v>2541</v>
      </c>
      <c r="L631" t="s">
        <v>7</v>
      </c>
      <c r="M631" t="s">
        <v>8</v>
      </c>
      <c r="N631" s="2">
        <v>3.5</v>
      </c>
      <c r="O631">
        <v>2</v>
      </c>
      <c r="P631" s="4">
        <v>165.7367955524897</v>
      </c>
      <c r="Q631" s="4">
        <v>331.47359110497939</v>
      </c>
    </row>
    <row r="632" spans="1:17" x14ac:dyDescent="0.25">
      <c r="A632" t="s">
        <v>1174</v>
      </c>
      <c r="B632" t="s">
        <v>180</v>
      </c>
      <c r="C632" t="s">
        <v>2565</v>
      </c>
      <c r="D632" t="s">
        <v>17</v>
      </c>
      <c r="E632" t="s">
        <v>2526</v>
      </c>
      <c r="F632" t="s">
        <v>25</v>
      </c>
      <c r="G632" t="s">
        <v>1175</v>
      </c>
      <c r="H632" t="s">
        <v>27</v>
      </c>
      <c r="I632" t="s">
        <v>289</v>
      </c>
      <c r="J632" t="s">
        <v>28</v>
      </c>
      <c r="K632" t="s">
        <v>2541</v>
      </c>
      <c r="L632" t="s">
        <v>7</v>
      </c>
      <c r="M632" t="s">
        <v>8</v>
      </c>
      <c r="N632" s="2">
        <v>4</v>
      </c>
      <c r="O632">
        <v>2</v>
      </c>
      <c r="P632" s="4">
        <v>165.7367955524897</v>
      </c>
      <c r="Q632" s="4">
        <v>331.47359110497939</v>
      </c>
    </row>
    <row r="633" spans="1:17" x14ac:dyDescent="0.25">
      <c r="A633" t="s">
        <v>1174</v>
      </c>
      <c r="B633" t="s">
        <v>180</v>
      </c>
      <c r="C633" t="s">
        <v>2565</v>
      </c>
      <c r="D633" t="s">
        <v>17</v>
      </c>
      <c r="E633" t="s">
        <v>2526</v>
      </c>
      <c r="F633" t="s">
        <v>25</v>
      </c>
      <c r="G633" t="s">
        <v>1175</v>
      </c>
      <c r="H633" t="s">
        <v>27</v>
      </c>
      <c r="I633" t="s">
        <v>289</v>
      </c>
      <c r="J633" t="s">
        <v>28</v>
      </c>
      <c r="K633" t="s">
        <v>2541</v>
      </c>
      <c r="L633" t="s">
        <v>7</v>
      </c>
      <c r="M633" t="s">
        <v>8</v>
      </c>
      <c r="N633" s="2">
        <v>6</v>
      </c>
      <c r="O633">
        <v>2</v>
      </c>
      <c r="P633" s="4">
        <v>165.7367955524897</v>
      </c>
      <c r="Q633" s="4">
        <v>331.47359110497939</v>
      </c>
    </row>
    <row r="634" spans="1:17" x14ac:dyDescent="0.25">
      <c r="A634" t="s">
        <v>1174</v>
      </c>
      <c r="B634" t="s">
        <v>180</v>
      </c>
      <c r="C634" t="s">
        <v>2565</v>
      </c>
      <c r="D634" t="s">
        <v>17</v>
      </c>
      <c r="E634" t="s">
        <v>2526</v>
      </c>
      <c r="F634" t="s">
        <v>25</v>
      </c>
      <c r="G634" t="s">
        <v>1175</v>
      </c>
      <c r="H634" t="s">
        <v>27</v>
      </c>
      <c r="I634" t="s">
        <v>289</v>
      </c>
      <c r="J634" t="s">
        <v>28</v>
      </c>
      <c r="K634" t="s">
        <v>2541</v>
      </c>
      <c r="L634" t="s">
        <v>7</v>
      </c>
      <c r="M634" t="s">
        <v>8</v>
      </c>
      <c r="N634" s="2">
        <v>6.5</v>
      </c>
      <c r="O634">
        <v>1</v>
      </c>
      <c r="P634" s="4">
        <v>165.7367955524897</v>
      </c>
      <c r="Q634" s="4">
        <v>165.7367955524897</v>
      </c>
    </row>
    <row r="635" spans="1:17" x14ac:dyDescent="0.25">
      <c r="A635" t="s">
        <v>1174</v>
      </c>
      <c r="B635" t="s">
        <v>180</v>
      </c>
      <c r="C635" t="s">
        <v>2565</v>
      </c>
      <c r="D635" t="s">
        <v>17</v>
      </c>
      <c r="E635" t="s">
        <v>2526</v>
      </c>
      <c r="F635" t="s">
        <v>25</v>
      </c>
      <c r="G635" t="s">
        <v>1175</v>
      </c>
      <c r="H635" t="s">
        <v>27</v>
      </c>
      <c r="I635" t="s">
        <v>289</v>
      </c>
      <c r="J635" t="s">
        <v>28</v>
      </c>
      <c r="K635" t="s">
        <v>2541</v>
      </c>
      <c r="L635" t="s">
        <v>7</v>
      </c>
      <c r="M635" t="s">
        <v>8</v>
      </c>
      <c r="N635" s="2">
        <v>7</v>
      </c>
      <c r="O635">
        <v>1</v>
      </c>
      <c r="P635" s="4">
        <v>165.7367955524897</v>
      </c>
      <c r="Q635" s="4">
        <v>165.7367955524897</v>
      </c>
    </row>
    <row r="636" spans="1:17" x14ac:dyDescent="0.25">
      <c r="A636" t="s">
        <v>1174</v>
      </c>
      <c r="B636" t="s">
        <v>180</v>
      </c>
      <c r="C636" t="s">
        <v>2565</v>
      </c>
      <c r="D636" t="s">
        <v>17</v>
      </c>
      <c r="E636" t="s">
        <v>2526</v>
      </c>
      <c r="F636" t="s">
        <v>25</v>
      </c>
      <c r="G636" t="s">
        <v>1175</v>
      </c>
      <c r="H636" t="s">
        <v>27</v>
      </c>
      <c r="I636" t="s">
        <v>289</v>
      </c>
      <c r="J636" t="s">
        <v>28</v>
      </c>
      <c r="K636" t="s">
        <v>2541</v>
      </c>
      <c r="L636" t="s">
        <v>7</v>
      </c>
      <c r="M636" t="s">
        <v>8</v>
      </c>
      <c r="N636" s="2">
        <v>7.5</v>
      </c>
      <c r="O636">
        <v>1</v>
      </c>
      <c r="P636" s="4">
        <v>165.7367955524897</v>
      </c>
      <c r="Q636" s="4">
        <v>165.7367955524897</v>
      </c>
    </row>
    <row r="637" spans="1:17" x14ac:dyDescent="0.25">
      <c r="A637" t="s">
        <v>1174</v>
      </c>
      <c r="B637" t="s">
        <v>180</v>
      </c>
      <c r="C637" t="s">
        <v>2565</v>
      </c>
      <c r="D637" t="s">
        <v>17</v>
      </c>
      <c r="E637" t="s">
        <v>2526</v>
      </c>
      <c r="F637" t="s">
        <v>25</v>
      </c>
      <c r="G637" t="s">
        <v>1175</v>
      </c>
      <c r="H637" t="s">
        <v>27</v>
      </c>
      <c r="I637" t="s">
        <v>289</v>
      </c>
      <c r="J637" t="s">
        <v>28</v>
      </c>
      <c r="K637" t="s">
        <v>2541</v>
      </c>
      <c r="L637" t="s">
        <v>7</v>
      </c>
      <c r="M637" t="s">
        <v>8</v>
      </c>
      <c r="N637" s="2">
        <v>8</v>
      </c>
      <c r="O637">
        <v>1</v>
      </c>
      <c r="P637" s="4">
        <v>165.7367955524897</v>
      </c>
      <c r="Q637" s="4">
        <v>165.7367955524897</v>
      </c>
    </row>
    <row r="638" spans="1:17" x14ac:dyDescent="0.25">
      <c r="A638" t="s">
        <v>1174</v>
      </c>
      <c r="B638" t="s">
        <v>180</v>
      </c>
      <c r="C638" t="s">
        <v>2565</v>
      </c>
      <c r="D638" t="s">
        <v>17</v>
      </c>
      <c r="E638" t="s">
        <v>2526</v>
      </c>
      <c r="F638" t="s">
        <v>25</v>
      </c>
      <c r="G638" t="s">
        <v>1175</v>
      </c>
      <c r="H638" t="s">
        <v>27</v>
      </c>
      <c r="I638" t="s">
        <v>289</v>
      </c>
      <c r="J638" t="s">
        <v>28</v>
      </c>
      <c r="K638" t="s">
        <v>2541</v>
      </c>
      <c r="L638" t="s">
        <v>7</v>
      </c>
      <c r="M638" t="s">
        <v>8</v>
      </c>
      <c r="N638" s="2">
        <v>8.5</v>
      </c>
      <c r="O638">
        <v>1</v>
      </c>
      <c r="P638" s="4">
        <v>165.7367955524897</v>
      </c>
      <c r="Q638" s="4">
        <v>165.7367955524897</v>
      </c>
    </row>
    <row r="639" spans="1:17" x14ac:dyDescent="0.25">
      <c r="A639" t="s">
        <v>1174</v>
      </c>
      <c r="B639" t="s">
        <v>180</v>
      </c>
      <c r="C639" t="s">
        <v>2565</v>
      </c>
      <c r="D639" t="s">
        <v>17</v>
      </c>
      <c r="E639" t="s">
        <v>2526</v>
      </c>
      <c r="F639" t="s">
        <v>25</v>
      </c>
      <c r="G639" t="s">
        <v>1175</v>
      </c>
      <c r="H639" t="s">
        <v>27</v>
      </c>
      <c r="I639" t="s">
        <v>289</v>
      </c>
      <c r="J639" t="s">
        <v>28</v>
      </c>
      <c r="K639" t="s">
        <v>2541</v>
      </c>
      <c r="L639" t="s">
        <v>7</v>
      </c>
      <c r="M639" t="s">
        <v>8</v>
      </c>
      <c r="N639" s="2">
        <v>9</v>
      </c>
      <c r="O639">
        <v>1</v>
      </c>
      <c r="P639" s="4">
        <v>165.7367955524897</v>
      </c>
      <c r="Q639" s="4">
        <v>165.7367955524897</v>
      </c>
    </row>
    <row r="640" spans="1:17" x14ac:dyDescent="0.25">
      <c r="A640" t="s">
        <v>1176</v>
      </c>
      <c r="B640" t="s">
        <v>154</v>
      </c>
      <c r="C640" t="s">
        <v>2565</v>
      </c>
      <c r="D640" t="s">
        <v>17</v>
      </c>
      <c r="E640" t="s">
        <v>2526</v>
      </c>
      <c r="F640" t="s">
        <v>331</v>
      </c>
      <c r="G640" t="s">
        <v>1177</v>
      </c>
      <c r="H640" t="s">
        <v>78</v>
      </c>
      <c r="I640" t="s">
        <v>289</v>
      </c>
      <c r="J640" t="s">
        <v>6</v>
      </c>
      <c r="K640" t="s">
        <v>2542</v>
      </c>
      <c r="L640" t="s">
        <v>7</v>
      </c>
      <c r="M640" t="s">
        <v>8</v>
      </c>
      <c r="N640" s="2">
        <v>4</v>
      </c>
      <c r="O640">
        <v>1</v>
      </c>
      <c r="P640" s="4">
        <v>165.7367955524897</v>
      </c>
      <c r="Q640" s="4">
        <v>165.7367955524897</v>
      </c>
    </row>
    <row r="641" spans="1:17" x14ac:dyDescent="0.25">
      <c r="A641" t="s">
        <v>1176</v>
      </c>
      <c r="B641" t="s">
        <v>154</v>
      </c>
      <c r="C641" t="s">
        <v>2565</v>
      </c>
      <c r="D641" t="s">
        <v>17</v>
      </c>
      <c r="E641" t="s">
        <v>2526</v>
      </c>
      <c r="F641" t="s">
        <v>331</v>
      </c>
      <c r="G641" t="s">
        <v>1177</v>
      </c>
      <c r="H641" t="s">
        <v>78</v>
      </c>
      <c r="I641" t="s">
        <v>289</v>
      </c>
      <c r="J641" t="s">
        <v>6</v>
      </c>
      <c r="K641" t="s">
        <v>2542</v>
      </c>
      <c r="L641" t="s">
        <v>7</v>
      </c>
      <c r="M641" t="s">
        <v>8</v>
      </c>
      <c r="N641" s="2">
        <v>4.5</v>
      </c>
      <c r="O641">
        <v>2</v>
      </c>
      <c r="P641" s="4">
        <v>165.7367955524897</v>
      </c>
      <c r="Q641" s="4">
        <v>331.47359110497939</v>
      </c>
    </row>
    <row r="642" spans="1:17" x14ac:dyDescent="0.25">
      <c r="A642" t="s">
        <v>1178</v>
      </c>
      <c r="B642" t="s">
        <v>154</v>
      </c>
      <c r="C642" t="s">
        <v>2565</v>
      </c>
      <c r="D642" t="s">
        <v>17</v>
      </c>
      <c r="E642" t="s">
        <v>2526</v>
      </c>
      <c r="F642" t="s">
        <v>331</v>
      </c>
      <c r="G642" t="s">
        <v>1179</v>
      </c>
      <c r="H642" t="s">
        <v>78</v>
      </c>
      <c r="I642" t="s">
        <v>289</v>
      </c>
      <c r="J642" t="s">
        <v>6</v>
      </c>
      <c r="K642" t="s">
        <v>2542</v>
      </c>
      <c r="L642" t="s">
        <v>7</v>
      </c>
      <c r="M642" t="s">
        <v>8</v>
      </c>
      <c r="N642" s="2">
        <v>3.5</v>
      </c>
      <c r="O642">
        <v>1</v>
      </c>
      <c r="P642" s="4">
        <v>165.7367955524897</v>
      </c>
      <c r="Q642" s="4">
        <v>165.7367955524897</v>
      </c>
    </row>
    <row r="643" spans="1:17" x14ac:dyDescent="0.25">
      <c r="A643" t="s">
        <v>1178</v>
      </c>
      <c r="B643" t="s">
        <v>154</v>
      </c>
      <c r="C643" t="s">
        <v>2565</v>
      </c>
      <c r="D643" t="s">
        <v>17</v>
      </c>
      <c r="E643" t="s">
        <v>2526</v>
      </c>
      <c r="F643" t="s">
        <v>331</v>
      </c>
      <c r="G643" t="s">
        <v>1179</v>
      </c>
      <c r="H643" t="s">
        <v>78</v>
      </c>
      <c r="I643" t="s">
        <v>289</v>
      </c>
      <c r="J643" t="s">
        <v>6</v>
      </c>
      <c r="K643" t="s">
        <v>2542</v>
      </c>
      <c r="L643" t="s">
        <v>7</v>
      </c>
      <c r="M643" t="s">
        <v>8</v>
      </c>
      <c r="N643" s="2">
        <v>5</v>
      </c>
      <c r="O643">
        <v>3</v>
      </c>
      <c r="P643" s="4">
        <v>165.7367955524897</v>
      </c>
      <c r="Q643" s="4">
        <v>497.21038665746909</v>
      </c>
    </row>
    <row r="644" spans="1:17" x14ac:dyDescent="0.25">
      <c r="A644" t="s">
        <v>1178</v>
      </c>
      <c r="B644" t="s">
        <v>154</v>
      </c>
      <c r="C644" t="s">
        <v>2565</v>
      </c>
      <c r="D644" t="s">
        <v>17</v>
      </c>
      <c r="E644" t="s">
        <v>2526</v>
      </c>
      <c r="F644" t="s">
        <v>331</v>
      </c>
      <c r="G644" t="s">
        <v>1179</v>
      </c>
      <c r="H644" t="s">
        <v>78</v>
      </c>
      <c r="I644" t="s">
        <v>289</v>
      </c>
      <c r="J644" t="s">
        <v>6</v>
      </c>
      <c r="K644" t="s">
        <v>2542</v>
      </c>
      <c r="L644" t="s">
        <v>7</v>
      </c>
      <c r="M644" t="s">
        <v>8</v>
      </c>
      <c r="N644" s="2">
        <v>5.5</v>
      </c>
      <c r="O644">
        <v>1</v>
      </c>
      <c r="P644" s="4">
        <v>165.7367955524897</v>
      </c>
      <c r="Q644" s="4">
        <v>165.7367955524897</v>
      </c>
    </row>
    <row r="645" spans="1:17" x14ac:dyDescent="0.25">
      <c r="A645" t="s">
        <v>1178</v>
      </c>
      <c r="B645" t="s">
        <v>154</v>
      </c>
      <c r="C645" t="s">
        <v>2565</v>
      </c>
      <c r="D645" t="s">
        <v>17</v>
      </c>
      <c r="E645" t="s">
        <v>2526</v>
      </c>
      <c r="F645" t="s">
        <v>331</v>
      </c>
      <c r="G645" t="s">
        <v>1179</v>
      </c>
      <c r="H645" t="s">
        <v>78</v>
      </c>
      <c r="I645" t="s">
        <v>289</v>
      </c>
      <c r="J645" t="s">
        <v>6</v>
      </c>
      <c r="K645" t="s">
        <v>2542</v>
      </c>
      <c r="L645" t="s">
        <v>7</v>
      </c>
      <c r="M645" t="s">
        <v>8</v>
      </c>
      <c r="N645" s="2">
        <v>6</v>
      </c>
      <c r="O645">
        <v>2</v>
      </c>
      <c r="P645" s="4">
        <v>165.7367955524897</v>
      </c>
      <c r="Q645" s="4">
        <v>331.47359110497939</v>
      </c>
    </row>
    <row r="646" spans="1:17" x14ac:dyDescent="0.25">
      <c r="A646" t="s">
        <v>1178</v>
      </c>
      <c r="B646" t="s">
        <v>154</v>
      </c>
      <c r="C646" t="s">
        <v>2565</v>
      </c>
      <c r="D646" t="s">
        <v>17</v>
      </c>
      <c r="E646" t="s">
        <v>2526</v>
      </c>
      <c r="F646" t="s">
        <v>331</v>
      </c>
      <c r="G646" t="s">
        <v>1179</v>
      </c>
      <c r="H646" t="s">
        <v>78</v>
      </c>
      <c r="I646" t="s">
        <v>289</v>
      </c>
      <c r="J646" t="s">
        <v>6</v>
      </c>
      <c r="K646" t="s">
        <v>2542</v>
      </c>
      <c r="L646" t="s">
        <v>7</v>
      </c>
      <c r="M646" t="s">
        <v>8</v>
      </c>
      <c r="N646" s="2">
        <v>7</v>
      </c>
      <c r="O646">
        <v>2</v>
      </c>
      <c r="P646" s="4">
        <v>165.7367955524897</v>
      </c>
      <c r="Q646" s="4">
        <v>331.47359110497939</v>
      </c>
    </row>
    <row r="647" spans="1:17" x14ac:dyDescent="0.25">
      <c r="A647" t="s">
        <v>1178</v>
      </c>
      <c r="B647" t="s">
        <v>154</v>
      </c>
      <c r="C647" t="s">
        <v>2565</v>
      </c>
      <c r="D647" t="s">
        <v>17</v>
      </c>
      <c r="E647" t="s">
        <v>2526</v>
      </c>
      <c r="F647" t="s">
        <v>331</v>
      </c>
      <c r="G647" t="s">
        <v>1179</v>
      </c>
      <c r="H647" t="s">
        <v>78</v>
      </c>
      <c r="I647" t="s">
        <v>289</v>
      </c>
      <c r="J647" t="s">
        <v>6</v>
      </c>
      <c r="K647" t="s">
        <v>2542</v>
      </c>
      <c r="L647" t="s">
        <v>7</v>
      </c>
      <c r="M647" t="s">
        <v>8</v>
      </c>
      <c r="N647" s="2">
        <v>7.5</v>
      </c>
      <c r="O647">
        <v>1</v>
      </c>
      <c r="P647" s="4">
        <v>165.7367955524897</v>
      </c>
      <c r="Q647" s="4">
        <v>165.7367955524897</v>
      </c>
    </row>
    <row r="648" spans="1:17" x14ac:dyDescent="0.25">
      <c r="A648" t="s">
        <v>1178</v>
      </c>
      <c r="B648" t="s">
        <v>154</v>
      </c>
      <c r="C648" t="s">
        <v>2565</v>
      </c>
      <c r="D648" t="s">
        <v>17</v>
      </c>
      <c r="E648" t="s">
        <v>2526</v>
      </c>
      <c r="F648" t="s">
        <v>331</v>
      </c>
      <c r="G648" t="s">
        <v>1179</v>
      </c>
      <c r="H648" t="s">
        <v>78</v>
      </c>
      <c r="I648" t="s">
        <v>289</v>
      </c>
      <c r="J648" t="s">
        <v>6</v>
      </c>
      <c r="K648" t="s">
        <v>2542</v>
      </c>
      <c r="L648" t="s">
        <v>7</v>
      </c>
      <c r="M648" t="s">
        <v>8</v>
      </c>
      <c r="N648" s="2">
        <v>8</v>
      </c>
      <c r="O648">
        <v>2</v>
      </c>
      <c r="P648" s="4">
        <v>165.7367955524897</v>
      </c>
      <c r="Q648" s="4">
        <v>331.47359110497939</v>
      </c>
    </row>
    <row r="649" spans="1:17" x14ac:dyDescent="0.25">
      <c r="A649" t="s">
        <v>1178</v>
      </c>
      <c r="B649" t="s">
        <v>154</v>
      </c>
      <c r="C649" t="s">
        <v>2565</v>
      </c>
      <c r="D649" t="s">
        <v>17</v>
      </c>
      <c r="E649" t="s">
        <v>2526</v>
      </c>
      <c r="F649" t="s">
        <v>331</v>
      </c>
      <c r="G649" t="s">
        <v>1179</v>
      </c>
      <c r="H649" t="s">
        <v>78</v>
      </c>
      <c r="I649" t="s">
        <v>289</v>
      </c>
      <c r="J649" t="s">
        <v>6</v>
      </c>
      <c r="K649" t="s">
        <v>2542</v>
      </c>
      <c r="L649" t="s">
        <v>7</v>
      </c>
      <c r="M649" t="s">
        <v>8</v>
      </c>
      <c r="N649" s="2">
        <v>8.5</v>
      </c>
      <c r="O649">
        <v>1</v>
      </c>
      <c r="P649" s="4">
        <v>165.7367955524897</v>
      </c>
      <c r="Q649" s="4">
        <v>165.7367955524897</v>
      </c>
    </row>
    <row r="650" spans="1:17" x14ac:dyDescent="0.25">
      <c r="A650" t="s">
        <v>1178</v>
      </c>
      <c r="B650" t="s">
        <v>154</v>
      </c>
      <c r="C650" t="s">
        <v>2565</v>
      </c>
      <c r="D650" t="s">
        <v>17</v>
      </c>
      <c r="E650" t="s">
        <v>2526</v>
      </c>
      <c r="F650" t="s">
        <v>331</v>
      </c>
      <c r="G650" t="s">
        <v>1179</v>
      </c>
      <c r="H650" t="s">
        <v>78</v>
      </c>
      <c r="I650" t="s">
        <v>289</v>
      </c>
      <c r="J650" t="s">
        <v>6</v>
      </c>
      <c r="K650" t="s">
        <v>2542</v>
      </c>
      <c r="L650" t="s">
        <v>7</v>
      </c>
      <c r="M650" t="s">
        <v>8</v>
      </c>
      <c r="N650" s="2">
        <v>9</v>
      </c>
      <c r="O650">
        <v>2</v>
      </c>
      <c r="P650" s="4">
        <v>165.7367955524897</v>
      </c>
      <c r="Q650" s="4">
        <v>331.47359110497939</v>
      </c>
    </row>
    <row r="651" spans="1:17" x14ac:dyDescent="0.25">
      <c r="A651" t="s">
        <v>1188</v>
      </c>
      <c r="B651" t="s">
        <v>344</v>
      </c>
      <c r="C651" t="s">
        <v>2565</v>
      </c>
      <c r="D651" t="s">
        <v>17</v>
      </c>
      <c r="E651" t="s">
        <v>2526</v>
      </c>
      <c r="F651" t="s">
        <v>25</v>
      </c>
      <c r="G651" t="s">
        <v>1189</v>
      </c>
      <c r="H651" t="s">
        <v>78</v>
      </c>
      <c r="I651" t="s">
        <v>289</v>
      </c>
      <c r="J651" t="s">
        <v>6</v>
      </c>
      <c r="K651" t="s">
        <v>2542</v>
      </c>
      <c r="L651" t="s">
        <v>7</v>
      </c>
      <c r="M651" t="s">
        <v>8</v>
      </c>
      <c r="N651" s="2">
        <v>6.5</v>
      </c>
      <c r="O651">
        <v>2</v>
      </c>
      <c r="P651" s="4">
        <v>180.81748668556426</v>
      </c>
      <c r="Q651" s="4">
        <v>361.63497337112852</v>
      </c>
    </row>
    <row r="652" spans="1:17" x14ac:dyDescent="0.25">
      <c r="A652" t="s">
        <v>1188</v>
      </c>
      <c r="B652" t="s">
        <v>344</v>
      </c>
      <c r="C652" t="s">
        <v>2565</v>
      </c>
      <c r="D652" t="s">
        <v>17</v>
      </c>
      <c r="E652" t="s">
        <v>2526</v>
      </c>
      <c r="F652" t="s">
        <v>25</v>
      </c>
      <c r="G652" t="s">
        <v>1189</v>
      </c>
      <c r="H652" t="s">
        <v>78</v>
      </c>
      <c r="I652" t="s">
        <v>289</v>
      </c>
      <c r="J652" t="s">
        <v>6</v>
      </c>
      <c r="K652" t="s">
        <v>2542</v>
      </c>
      <c r="L652" t="s">
        <v>7</v>
      </c>
      <c r="M652" t="s">
        <v>8</v>
      </c>
      <c r="N652" s="2">
        <v>7</v>
      </c>
      <c r="O652">
        <v>1</v>
      </c>
      <c r="P652" s="4">
        <v>180.81748668556426</v>
      </c>
      <c r="Q652" s="4">
        <v>180.81748668556426</v>
      </c>
    </row>
    <row r="653" spans="1:17" x14ac:dyDescent="0.25">
      <c r="A653" t="s">
        <v>1188</v>
      </c>
      <c r="B653" t="s">
        <v>344</v>
      </c>
      <c r="C653" t="s">
        <v>2565</v>
      </c>
      <c r="D653" t="s">
        <v>17</v>
      </c>
      <c r="E653" t="s">
        <v>2526</v>
      </c>
      <c r="F653" t="s">
        <v>25</v>
      </c>
      <c r="G653" t="s">
        <v>1189</v>
      </c>
      <c r="H653" t="s">
        <v>78</v>
      </c>
      <c r="I653" t="s">
        <v>289</v>
      </c>
      <c r="J653" t="s">
        <v>6</v>
      </c>
      <c r="K653" t="s">
        <v>2542</v>
      </c>
      <c r="L653" t="s">
        <v>7</v>
      </c>
      <c r="M653" t="s">
        <v>8</v>
      </c>
      <c r="N653" s="2">
        <v>7.5</v>
      </c>
      <c r="O653">
        <v>4</v>
      </c>
      <c r="P653" s="4">
        <v>180.81748668556426</v>
      </c>
      <c r="Q653" s="4">
        <v>723.26994674225705</v>
      </c>
    </row>
    <row r="654" spans="1:17" x14ac:dyDescent="0.25">
      <c r="A654" t="s">
        <v>1188</v>
      </c>
      <c r="B654" t="s">
        <v>344</v>
      </c>
      <c r="C654" t="s">
        <v>2565</v>
      </c>
      <c r="D654" t="s">
        <v>17</v>
      </c>
      <c r="E654" t="s">
        <v>2526</v>
      </c>
      <c r="F654" t="s">
        <v>25</v>
      </c>
      <c r="G654" t="s">
        <v>1189</v>
      </c>
      <c r="H654" t="s">
        <v>78</v>
      </c>
      <c r="I654" t="s">
        <v>289</v>
      </c>
      <c r="J654" t="s">
        <v>6</v>
      </c>
      <c r="K654" t="s">
        <v>2542</v>
      </c>
      <c r="L654" t="s">
        <v>7</v>
      </c>
      <c r="M654" t="s">
        <v>8</v>
      </c>
      <c r="N654" s="2">
        <v>8</v>
      </c>
      <c r="O654">
        <v>3</v>
      </c>
      <c r="P654" s="4">
        <v>180.81748668556426</v>
      </c>
      <c r="Q654" s="4">
        <v>542.45246005669276</v>
      </c>
    </row>
    <row r="655" spans="1:17" x14ac:dyDescent="0.25">
      <c r="A655" t="s">
        <v>1188</v>
      </c>
      <c r="B655" t="s">
        <v>344</v>
      </c>
      <c r="C655" t="s">
        <v>2565</v>
      </c>
      <c r="D655" t="s">
        <v>17</v>
      </c>
      <c r="E655" t="s">
        <v>2526</v>
      </c>
      <c r="F655" t="s">
        <v>25</v>
      </c>
      <c r="G655" t="s">
        <v>1189</v>
      </c>
      <c r="H655" t="s">
        <v>78</v>
      </c>
      <c r="I655" t="s">
        <v>289</v>
      </c>
      <c r="J655" t="s">
        <v>6</v>
      </c>
      <c r="K655" t="s">
        <v>2542</v>
      </c>
      <c r="L655" t="s">
        <v>7</v>
      </c>
      <c r="M655" t="s">
        <v>8</v>
      </c>
      <c r="N655" s="2">
        <v>8.5</v>
      </c>
      <c r="O655">
        <v>4</v>
      </c>
      <c r="P655" s="4">
        <v>180.81748668556426</v>
      </c>
      <c r="Q655" s="4">
        <v>723.26994674225705</v>
      </c>
    </row>
    <row r="656" spans="1:17" x14ac:dyDescent="0.25">
      <c r="A656" t="s">
        <v>1190</v>
      </c>
      <c r="B656" t="s">
        <v>1191</v>
      </c>
      <c r="C656" t="s">
        <v>2565</v>
      </c>
      <c r="D656" t="s">
        <v>17</v>
      </c>
      <c r="E656" t="s">
        <v>2526</v>
      </c>
      <c r="F656" t="s">
        <v>72</v>
      </c>
      <c r="G656" t="s">
        <v>401</v>
      </c>
      <c r="H656" t="s">
        <v>74</v>
      </c>
      <c r="I656" t="s">
        <v>289</v>
      </c>
      <c r="J656" t="s">
        <v>21</v>
      </c>
      <c r="K656" t="s">
        <v>2540</v>
      </c>
      <c r="L656" t="s">
        <v>7</v>
      </c>
      <c r="M656" t="s">
        <v>8</v>
      </c>
      <c r="N656" s="2">
        <v>9</v>
      </c>
      <c r="O656">
        <v>1</v>
      </c>
      <c r="P656" s="4">
        <v>150.6561044194151</v>
      </c>
      <c r="Q656" s="4">
        <v>150.6561044194151</v>
      </c>
    </row>
    <row r="657" spans="1:17" x14ac:dyDescent="0.25">
      <c r="A657" t="s">
        <v>1192</v>
      </c>
      <c r="B657" t="s">
        <v>1191</v>
      </c>
      <c r="C657" t="s">
        <v>2565</v>
      </c>
      <c r="D657" t="s">
        <v>17</v>
      </c>
      <c r="E657" t="s">
        <v>2526</v>
      </c>
      <c r="F657" t="s">
        <v>72</v>
      </c>
      <c r="G657" t="s">
        <v>1193</v>
      </c>
      <c r="H657" t="s">
        <v>74</v>
      </c>
      <c r="I657" t="s">
        <v>289</v>
      </c>
      <c r="J657" t="s">
        <v>21</v>
      </c>
      <c r="K657" t="s">
        <v>2540</v>
      </c>
      <c r="L657" t="s">
        <v>7</v>
      </c>
      <c r="M657" t="s">
        <v>8</v>
      </c>
      <c r="N657" s="2">
        <v>9</v>
      </c>
      <c r="O657">
        <v>1</v>
      </c>
      <c r="P657" s="4">
        <v>165.7367955524897</v>
      </c>
      <c r="Q657" s="4">
        <v>165.7367955524897</v>
      </c>
    </row>
    <row r="658" spans="1:17" x14ac:dyDescent="0.25">
      <c r="A658" t="s">
        <v>1194</v>
      </c>
      <c r="B658" t="s">
        <v>1195</v>
      </c>
      <c r="C658" t="s">
        <v>2565</v>
      </c>
      <c r="D658" t="s">
        <v>17</v>
      </c>
      <c r="E658" t="s">
        <v>2526</v>
      </c>
      <c r="F658" t="s">
        <v>72</v>
      </c>
      <c r="G658" t="s">
        <v>1196</v>
      </c>
      <c r="H658" t="s">
        <v>173</v>
      </c>
      <c r="I658" t="s">
        <v>289</v>
      </c>
      <c r="J658" t="s">
        <v>28</v>
      </c>
      <c r="K658" t="s">
        <v>2541</v>
      </c>
      <c r="L658" t="s">
        <v>22</v>
      </c>
      <c r="M658" t="s">
        <v>8</v>
      </c>
      <c r="N658" s="2">
        <v>4.5</v>
      </c>
      <c r="O658">
        <v>1</v>
      </c>
      <c r="P658" s="4">
        <v>150.6561044194151</v>
      </c>
      <c r="Q658" s="4">
        <v>150.6561044194151</v>
      </c>
    </row>
    <row r="659" spans="1:17" x14ac:dyDescent="0.25">
      <c r="A659" t="s">
        <v>1197</v>
      </c>
      <c r="B659" t="s">
        <v>1198</v>
      </c>
      <c r="C659" t="s">
        <v>2565</v>
      </c>
      <c r="D659" t="s">
        <v>17</v>
      </c>
      <c r="E659" t="s">
        <v>2526</v>
      </c>
      <c r="F659" t="s">
        <v>72</v>
      </c>
      <c r="G659" t="s">
        <v>158</v>
      </c>
      <c r="H659" t="s">
        <v>20</v>
      </c>
      <c r="I659" t="s">
        <v>289</v>
      </c>
      <c r="J659" t="s">
        <v>6</v>
      </c>
      <c r="K659" t="s">
        <v>2542</v>
      </c>
      <c r="L659" t="s">
        <v>7</v>
      </c>
      <c r="M659" t="s">
        <v>8</v>
      </c>
      <c r="N659" s="2">
        <v>3.5</v>
      </c>
      <c r="O659">
        <v>45</v>
      </c>
      <c r="P659" s="4">
        <v>135.57541328634051</v>
      </c>
      <c r="Q659" s="4">
        <v>6100.8935978853224</v>
      </c>
    </row>
    <row r="660" spans="1:17" x14ac:dyDescent="0.25">
      <c r="A660" t="s">
        <v>1197</v>
      </c>
      <c r="B660" t="s">
        <v>1198</v>
      </c>
      <c r="C660" t="s">
        <v>2565</v>
      </c>
      <c r="D660" t="s">
        <v>17</v>
      </c>
      <c r="E660" t="s">
        <v>2526</v>
      </c>
      <c r="F660" t="s">
        <v>72</v>
      </c>
      <c r="G660" t="s">
        <v>158</v>
      </c>
      <c r="H660" t="s">
        <v>20</v>
      </c>
      <c r="I660" t="s">
        <v>289</v>
      </c>
      <c r="J660" t="s">
        <v>6</v>
      </c>
      <c r="K660" t="s">
        <v>2542</v>
      </c>
      <c r="L660" t="s">
        <v>7</v>
      </c>
      <c r="M660" t="s">
        <v>8</v>
      </c>
      <c r="N660" s="2">
        <v>4</v>
      </c>
      <c r="O660">
        <v>36</v>
      </c>
      <c r="P660" s="4">
        <v>135.57541328634051</v>
      </c>
      <c r="Q660" s="4">
        <v>4880.7148783082584</v>
      </c>
    </row>
    <row r="661" spans="1:17" x14ac:dyDescent="0.25">
      <c r="A661" t="s">
        <v>1197</v>
      </c>
      <c r="B661" t="s">
        <v>1198</v>
      </c>
      <c r="C661" t="s">
        <v>2565</v>
      </c>
      <c r="D661" t="s">
        <v>17</v>
      </c>
      <c r="E661" t="s">
        <v>2526</v>
      </c>
      <c r="F661" t="s">
        <v>72</v>
      </c>
      <c r="G661" t="s">
        <v>158</v>
      </c>
      <c r="H661" t="s">
        <v>20</v>
      </c>
      <c r="I661" t="s">
        <v>289</v>
      </c>
      <c r="J661" t="s">
        <v>6</v>
      </c>
      <c r="K661" t="s">
        <v>2542</v>
      </c>
      <c r="L661" t="s">
        <v>7</v>
      </c>
      <c r="M661" t="s">
        <v>8</v>
      </c>
      <c r="N661" s="2">
        <v>4.5</v>
      </c>
      <c r="O661">
        <v>69</v>
      </c>
      <c r="P661" s="4">
        <v>135.57541328634051</v>
      </c>
      <c r="Q661" s="4">
        <v>9354.7035167574941</v>
      </c>
    </row>
    <row r="662" spans="1:17" x14ac:dyDescent="0.25">
      <c r="A662" t="s">
        <v>1197</v>
      </c>
      <c r="B662" t="s">
        <v>1198</v>
      </c>
      <c r="C662" t="s">
        <v>2565</v>
      </c>
      <c r="D662" t="s">
        <v>17</v>
      </c>
      <c r="E662" t="s">
        <v>2526</v>
      </c>
      <c r="F662" t="s">
        <v>72</v>
      </c>
      <c r="G662" t="s">
        <v>158</v>
      </c>
      <c r="H662" t="s">
        <v>20</v>
      </c>
      <c r="I662" t="s">
        <v>289</v>
      </c>
      <c r="J662" t="s">
        <v>6</v>
      </c>
      <c r="K662" t="s">
        <v>2542</v>
      </c>
      <c r="L662" t="s">
        <v>7</v>
      </c>
      <c r="M662" t="s">
        <v>8</v>
      </c>
      <c r="N662" s="2">
        <v>5</v>
      </c>
      <c r="O662">
        <v>42</v>
      </c>
      <c r="P662" s="4">
        <v>135.57541328634051</v>
      </c>
      <c r="Q662" s="4">
        <v>5694.1673580263014</v>
      </c>
    </row>
    <row r="663" spans="1:17" x14ac:dyDescent="0.25">
      <c r="A663" t="s">
        <v>1197</v>
      </c>
      <c r="B663" t="s">
        <v>1198</v>
      </c>
      <c r="C663" t="s">
        <v>2565</v>
      </c>
      <c r="D663" t="s">
        <v>17</v>
      </c>
      <c r="E663" t="s">
        <v>2526</v>
      </c>
      <c r="F663" t="s">
        <v>72</v>
      </c>
      <c r="G663" t="s">
        <v>158</v>
      </c>
      <c r="H663" t="s">
        <v>20</v>
      </c>
      <c r="I663" t="s">
        <v>289</v>
      </c>
      <c r="J663" t="s">
        <v>6</v>
      </c>
      <c r="K663" t="s">
        <v>2542</v>
      </c>
      <c r="L663" t="s">
        <v>7</v>
      </c>
      <c r="M663" t="s">
        <v>8</v>
      </c>
      <c r="N663" s="2">
        <v>5.5</v>
      </c>
      <c r="O663">
        <v>16</v>
      </c>
      <c r="P663" s="4">
        <v>135.57541328634051</v>
      </c>
      <c r="Q663" s="4">
        <v>2169.2066125814481</v>
      </c>
    </row>
    <row r="664" spans="1:17" x14ac:dyDescent="0.25">
      <c r="A664" t="s">
        <v>1197</v>
      </c>
      <c r="B664" t="s">
        <v>1198</v>
      </c>
      <c r="C664" t="s">
        <v>2565</v>
      </c>
      <c r="D664" t="s">
        <v>17</v>
      </c>
      <c r="E664" t="s">
        <v>2526</v>
      </c>
      <c r="F664" t="s">
        <v>72</v>
      </c>
      <c r="G664" t="s">
        <v>158</v>
      </c>
      <c r="H664" t="s">
        <v>20</v>
      </c>
      <c r="I664" t="s">
        <v>289</v>
      </c>
      <c r="J664" t="s">
        <v>6</v>
      </c>
      <c r="K664" t="s">
        <v>2542</v>
      </c>
      <c r="L664" t="s">
        <v>7</v>
      </c>
      <c r="M664" t="s">
        <v>8</v>
      </c>
      <c r="N664" s="2">
        <v>6</v>
      </c>
      <c r="O664">
        <v>42</v>
      </c>
      <c r="P664" s="4">
        <v>135.57541328634051</v>
      </c>
      <c r="Q664" s="4">
        <v>5694.1673580263014</v>
      </c>
    </row>
    <row r="665" spans="1:17" x14ac:dyDescent="0.25">
      <c r="A665" t="s">
        <v>1197</v>
      </c>
      <c r="B665" t="s">
        <v>1198</v>
      </c>
      <c r="C665" t="s">
        <v>2565</v>
      </c>
      <c r="D665" t="s">
        <v>17</v>
      </c>
      <c r="E665" t="s">
        <v>2526</v>
      </c>
      <c r="F665" t="s">
        <v>72</v>
      </c>
      <c r="G665" t="s">
        <v>158</v>
      </c>
      <c r="H665" t="s">
        <v>20</v>
      </c>
      <c r="I665" t="s">
        <v>289</v>
      </c>
      <c r="J665" t="s">
        <v>6</v>
      </c>
      <c r="K665" t="s">
        <v>2542</v>
      </c>
      <c r="L665" t="s">
        <v>7</v>
      </c>
      <c r="M665" t="s">
        <v>8</v>
      </c>
      <c r="N665" s="2">
        <v>6.5</v>
      </c>
      <c r="O665">
        <v>41</v>
      </c>
      <c r="P665" s="4">
        <v>135.57541328634051</v>
      </c>
      <c r="Q665" s="4">
        <v>5558.591944739961</v>
      </c>
    </row>
    <row r="666" spans="1:17" x14ac:dyDescent="0.25">
      <c r="A666" t="s">
        <v>1199</v>
      </c>
      <c r="B666" t="s">
        <v>1200</v>
      </c>
      <c r="C666" t="s">
        <v>2565</v>
      </c>
      <c r="D666" t="s">
        <v>17</v>
      </c>
      <c r="E666" t="s">
        <v>2526</v>
      </c>
      <c r="F666" t="s">
        <v>25</v>
      </c>
      <c r="G666" t="s">
        <v>1201</v>
      </c>
      <c r="H666" t="s">
        <v>27</v>
      </c>
      <c r="I666" t="s">
        <v>289</v>
      </c>
      <c r="J666" t="s">
        <v>6</v>
      </c>
      <c r="K666" t="s">
        <v>2542</v>
      </c>
      <c r="L666" t="s">
        <v>7</v>
      </c>
      <c r="M666" t="s">
        <v>8</v>
      </c>
      <c r="N666" s="2">
        <v>3.5</v>
      </c>
      <c r="O666">
        <v>3</v>
      </c>
      <c r="P666" s="4">
        <v>135.57541328634051</v>
      </c>
      <c r="Q666" s="4">
        <v>406.72623985902152</v>
      </c>
    </row>
    <row r="667" spans="1:17" x14ac:dyDescent="0.25">
      <c r="A667" t="s">
        <v>1199</v>
      </c>
      <c r="B667" t="s">
        <v>1200</v>
      </c>
      <c r="C667" t="s">
        <v>2565</v>
      </c>
      <c r="D667" t="s">
        <v>17</v>
      </c>
      <c r="E667" t="s">
        <v>2526</v>
      </c>
      <c r="F667" t="s">
        <v>25</v>
      </c>
      <c r="G667" t="s">
        <v>1201</v>
      </c>
      <c r="H667" t="s">
        <v>27</v>
      </c>
      <c r="I667" t="s">
        <v>289</v>
      </c>
      <c r="J667" t="s">
        <v>6</v>
      </c>
      <c r="K667" t="s">
        <v>2542</v>
      </c>
      <c r="L667" t="s">
        <v>7</v>
      </c>
      <c r="M667" t="s">
        <v>8</v>
      </c>
      <c r="N667" s="2">
        <v>4</v>
      </c>
      <c r="O667">
        <v>4</v>
      </c>
      <c r="P667" s="4">
        <v>135.57541328634051</v>
      </c>
      <c r="Q667" s="4">
        <v>542.30165314536202</v>
      </c>
    </row>
    <row r="668" spans="1:17" x14ac:dyDescent="0.25">
      <c r="A668" t="s">
        <v>1199</v>
      </c>
      <c r="B668" t="s">
        <v>1200</v>
      </c>
      <c r="C668" t="s">
        <v>2565</v>
      </c>
      <c r="D668" t="s">
        <v>17</v>
      </c>
      <c r="E668" t="s">
        <v>2526</v>
      </c>
      <c r="F668" t="s">
        <v>25</v>
      </c>
      <c r="G668" t="s">
        <v>1201</v>
      </c>
      <c r="H668" t="s">
        <v>27</v>
      </c>
      <c r="I668" t="s">
        <v>289</v>
      </c>
      <c r="J668" t="s">
        <v>6</v>
      </c>
      <c r="K668" t="s">
        <v>2542</v>
      </c>
      <c r="L668" t="s">
        <v>7</v>
      </c>
      <c r="M668" t="s">
        <v>8</v>
      </c>
      <c r="N668" s="2">
        <v>4.5</v>
      </c>
      <c r="O668">
        <v>3</v>
      </c>
      <c r="P668" s="4">
        <v>135.57541328634051</v>
      </c>
      <c r="Q668" s="4">
        <v>406.72623985902152</v>
      </c>
    </row>
    <row r="669" spans="1:17" x14ac:dyDescent="0.25">
      <c r="A669" t="s">
        <v>1199</v>
      </c>
      <c r="B669" t="s">
        <v>1200</v>
      </c>
      <c r="C669" t="s">
        <v>2565</v>
      </c>
      <c r="D669" t="s">
        <v>17</v>
      </c>
      <c r="E669" t="s">
        <v>2526</v>
      </c>
      <c r="F669" t="s">
        <v>25</v>
      </c>
      <c r="G669" t="s">
        <v>1201</v>
      </c>
      <c r="H669" t="s">
        <v>27</v>
      </c>
      <c r="I669" t="s">
        <v>289</v>
      </c>
      <c r="J669" t="s">
        <v>6</v>
      </c>
      <c r="K669" t="s">
        <v>2542</v>
      </c>
      <c r="L669" t="s">
        <v>7</v>
      </c>
      <c r="M669" t="s">
        <v>8</v>
      </c>
      <c r="N669" s="2">
        <v>5</v>
      </c>
      <c r="O669">
        <v>6</v>
      </c>
      <c r="P669" s="4">
        <v>135.57541328634051</v>
      </c>
      <c r="Q669" s="4">
        <v>813.45247971804304</v>
      </c>
    </row>
    <row r="670" spans="1:17" x14ac:dyDescent="0.25">
      <c r="A670" t="s">
        <v>1199</v>
      </c>
      <c r="B670" t="s">
        <v>1200</v>
      </c>
      <c r="C670" t="s">
        <v>2565</v>
      </c>
      <c r="D670" t="s">
        <v>17</v>
      </c>
      <c r="E670" t="s">
        <v>2526</v>
      </c>
      <c r="F670" t="s">
        <v>25</v>
      </c>
      <c r="G670" t="s">
        <v>1201</v>
      </c>
      <c r="H670" t="s">
        <v>27</v>
      </c>
      <c r="I670" t="s">
        <v>289</v>
      </c>
      <c r="J670" t="s">
        <v>6</v>
      </c>
      <c r="K670" t="s">
        <v>2542</v>
      </c>
      <c r="L670" t="s">
        <v>7</v>
      </c>
      <c r="M670" t="s">
        <v>8</v>
      </c>
      <c r="N670" s="2">
        <v>5.5</v>
      </c>
      <c r="O670">
        <v>1</v>
      </c>
      <c r="P670" s="4">
        <v>135.57541328634051</v>
      </c>
      <c r="Q670" s="4">
        <v>135.57541328634051</v>
      </c>
    </row>
    <row r="671" spans="1:17" x14ac:dyDescent="0.25">
      <c r="A671" t="s">
        <v>1199</v>
      </c>
      <c r="B671" t="s">
        <v>1200</v>
      </c>
      <c r="C671" t="s">
        <v>2565</v>
      </c>
      <c r="D671" t="s">
        <v>17</v>
      </c>
      <c r="E671" t="s">
        <v>2526</v>
      </c>
      <c r="F671" t="s">
        <v>25</v>
      </c>
      <c r="G671" t="s">
        <v>1201</v>
      </c>
      <c r="H671" t="s">
        <v>27</v>
      </c>
      <c r="I671" t="s">
        <v>289</v>
      </c>
      <c r="J671" t="s">
        <v>6</v>
      </c>
      <c r="K671" t="s">
        <v>2542</v>
      </c>
      <c r="L671" t="s">
        <v>7</v>
      </c>
      <c r="M671" t="s">
        <v>8</v>
      </c>
      <c r="N671" s="2">
        <v>6</v>
      </c>
      <c r="O671">
        <v>1</v>
      </c>
      <c r="P671" s="4">
        <v>135.57541328634051</v>
      </c>
      <c r="Q671" s="4">
        <v>135.57541328634051</v>
      </c>
    </row>
    <row r="672" spans="1:17" x14ac:dyDescent="0.25">
      <c r="A672" t="s">
        <v>1199</v>
      </c>
      <c r="B672" t="s">
        <v>1200</v>
      </c>
      <c r="C672" t="s">
        <v>2565</v>
      </c>
      <c r="D672" t="s">
        <v>17</v>
      </c>
      <c r="E672" t="s">
        <v>2526</v>
      </c>
      <c r="F672" t="s">
        <v>25</v>
      </c>
      <c r="G672" t="s">
        <v>1201</v>
      </c>
      <c r="H672" t="s">
        <v>27</v>
      </c>
      <c r="I672" t="s">
        <v>289</v>
      </c>
      <c r="J672" t="s">
        <v>6</v>
      </c>
      <c r="K672" t="s">
        <v>2542</v>
      </c>
      <c r="L672" t="s">
        <v>7</v>
      </c>
      <c r="M672" t="s">
        <v>8</v>
      </c>
      <c r="N672" s="2">
        <v>6.5</v>
      </c>
      <c r="O672">
        <v>1</v>
      </c>
      <c r="P672" s="4">
        <v>135.57541328634051</v>
      </c>
      <c r="Q672" s="4">
        <v>135.57541328634051</v>
      </c>
    </row>
    <row r="673" spans="1:17" x14ac:dyDescent="0.25">
      <c r="A673" t="s">
        <v>1199</v>
      </c>
      <c r="B673" t="s">
        <v>1200</v>
      </c>
      <c r="C673" t="s">
        <v>2565</v>
      </c>
      <c r="D673" t="s">
        <v>17</v>
      </c>
      <c r="E673" t="s">
        <v>2526</v>
      </c>
      <c r="F673" t="s">
        <v>25</v>
      </c>
      <c r="G673" t="s">
        <v>1201</v>
      </c>
      <c r="H673" t="s">
        <v>27</v>
      </c>
      <c r="I673" t="s">
        <v>289</v>
      </c>
      <c r="J673" t="s">
        <v>6</v>
      </c>
      <c r="K673" t="s">
        <v>2542</v>
      </c>
      <c r="L673" t="s">
        <v>7</v>
      </c>
      <c r="M673" t="s">
        <v>8</v>
      </c>
      <c r="N673" s="2">
        <v>7.5</v>
      </c>
      <c r="O673">
        <v>1</v>
      </c>
      <c r="P673" s="4">
        <v>135.57541328634051</v>
      </c>
      <c r="Q673" s="4">
        <v>135.57541328634051</v>
      </c>
    </row>
    <row r="674" spans="1:17" x14ac:dyDescent="0.25">
      <c r="A674" t="s">
        <v>1210</v>
      </c>
      <c r="B674" t="s">
        <v>282</v>
      </c>
      <c r="C674" t="s">
        <v>2565</v>
      </c>
      <c r="D674" t="s">
        <v>17</v>
      </c>
      <c r="E674" t="s">
        <v>2526</v>
      </c>
      <c r="F674" t="s">
        <v>25</v>
      </c>
      <c r="G674" t="s">
        <v>1211</v>
      </c>
      <c r="H674" t="s">
        <v>269</v>
      </c>
      <c r="I674" t="s">
        <v>289</v>
      </c>
      <c r="J674" t="s">
        <v>21</v>
      </c>
      <c r="K674" t="s">
        <v>2540</v>
      </c>
      <c r="L674" t="s">
        <v>22</v>
      </c>
      <c r="M674" t="s">
        <v>8</v>
      </c>
      <c r="N674" s="2">
        <v>3</v>
      </c>
      <c r="O674">
        <v>1</v>
      </c>
      <c r="P674" s="4">
        <v>135.57541328634051</v>
      </c>
      <c r="Q674" s="4">
        <v>135.57541328634051</v>
      </c>
    </row>
    <row r="675" spans="1:17" x14ac:dyDescent="0.25">
      <c r="A675" t="s">
        <v>1210</v>
      </c>
      <c r="B675" t="s">
        <v>282</v>
      </c>
      <c r="C675" t="s">
        <v>2565</v>
      </c>
      <c r="D675" t="s">
        <v>17</v>
      </c>
      <c r="E675" t="s">
        <v>2526</v>
      </c>
      <c r="F675" t="s">
        <v>25</v>
      </c>
      <c r="G675" t="s">
        <v>1211</v>
      </c>
      <c r="H675" t="s">
        <v>269</v>
      </c>
      <c r="I675" t="s">
        <v>289</v>
      </c>
      <c r="J675" t="s">
        <v>21</v>
      </c>
      <c r="K675" t="s">
        <v>2540</v>
      </c>
      <c r="L675" t="s">
        <v>22</v>
      </c>
      <c r="M675" t="s">
        <v>8</v>
      </c>
      <c r="N675" s="2">
        <v>3.5</v>
      </c>
      <c r="O675">
        <v>2</v>
      </c>
      <c r="P675" s="4">
        <v>135.57541328634051</v>
      </c>
      <c r="Q675" s="4">
        <v>271.15082657268101</v>
      </c>
    </row>
    <row r="676" spans="1:17" x14ac:dyDescent="0.25">
      <c r="A676" t="s">
        <v>1210</v>
      </c>
      <c r="B676" t="s">
        <v>282</v>
      </c>
      <c r="C676" t="s">
        <v>2565</v>
      </c>
      <c r="D676" t="s">
        <v>17</v>
      </c>
      <c r="E676" t="s">
        <v>2526</v>
      </c>
      <c r="F676" t="s">
        <v>25</v>
      </c>
      <c r="G676" t="s">
        <v>1211</v>
      </c>
      <c r="H676" t="s">
        <v>269</v>
      </c>
      <c r="I676" t="s">
        <v>289</v>
      </c>
      <c r="J676" t="s">
        <v>21</v>
      </c>
      <c r="K676" t="s">
        <v>2540</v>
      </c>
      <c r="L676" t="s">
        <v>22</v>
      </c>
      <c r="M676" t="s">
        <v>8</v>
      </c>
      <c r="N676" s="2">
        <v>4</v>
      </c>
      <c r="O676">
        <v>1</v>
      </c>
      <c r="P676" s="4">
        <v>135.57541328634051</v>
      </c>
      <c r="Q676" s="4">
        <v>135.57541328634051</v>
      </c>
    </row>
    <row r="677" spans="1:17" x14ac:dyDescent="0.25">
      <c r="A677" t="s">
        <v>1210</v>
      </c>
      <c r="B677" t="s">
        <v>282</v>
      </c>
      <c r="C677" t="s">
        <v>2565</v>
      </c>
      <c r="D677" t="s">
        <v>17</v>
      </c>
      <c r="E677" t="s">
        <v>2526</v>
      </c>
      <c r="F677" t="s">
        <v>25</v>
      </c>
      <c r="G677" t="s">
        <v>1211</v>
      </c>
      <c r="H677" t="s">
        <v>269</v>
      </c>
      <c r="I677" t="s">
        <v>289</v>
      </c>
      <c r="J677" t="s">
        <v>21</v>
      </c>
      <c r="K677" t="s">
        <v>2540</v>
      </c>
      <c r="L677" t="s">
        <v>22</v>
      </c>
      <c r="M677" t="s">
        <v>8</v>
      </c>
      <c r="N677" s="2">
        <v>4.5</v>
      </c>
      <c r="O677">
        <v>1</v>
      </c>
      <c r="P677" s="4">
        <v>135.57541328634051</v>
      </c>
      <c r="Q677" s="4">
        <v>135.57541328634051</v>
      </c>
    </row>
    <row r="678" spans="1:17" x14ac:dyDescent="0.25">
      <c r="A678" t="s">
        <v>1210</v>
      </c>
      <c r="B678" t="s">
        <v>282</v>
      </c>
      <c r="C678" t="s">
        <v>2565</v>
      </c>
      <c r="D678" t="s">
        <v>17</v>
      </c>
      <c r="E678" t="s">
        <v>2526</v>
      </c>
      <c r="F678" t="s">
        <v>25</v>
      </c>
      <c r="G678" t="s">
        <v>1211</v>
      </c>
      <c r="H678" t="s">
        <v>269</v>
      </c>
      <c r="I678" t="s">
        <v>289</v>
      </c>
      <c r="J678" t="s">
        <v>21</v>
      </c>
      <c r="K678" t="s">
        <v>2540</v>
      </c>
      <c r="L678" t="s">
        <v>22</v>
      </c>
      <c r="M678" t="s">
        <v>8</v>
      </c>
      <c r="N678" s="2">
        <v>6</v>
      </c>
      <c r="O678">
        <v>1</v>
      </c>
      <c r="P678" s="4">
        <v>135.57541328634051</v>
      </c>
      <c r="Q678" s="4">
        <v>135.57541328634051</v>
      </c>
    </row>
    <row r="679" spans="1:17" x14ac:dyDescent="0.25">
      <c r="A679" t="s">
        <v>1210</v>
      </c>
      <c r="B679" t="s">
        <v>282</v>
      </c>
      <c r="C679" t="s">
        <v>2565</v>
      </c>
      <c r="D679" t="s">
        <v>17</v>
      </c>
      <c r="E679" t="s">
        <v>2526</v>
      </c>
      <c r="F679" t="s">
        <v>25</v>
      </c>
      <c r="G679" t="s">
        <v>1211</v>
      </c>
      <c r="H679" t="s">
        <v>269</v>
      </c>
      <c r="I679" t="s">
        <v>289</v>
      </c>
      <c r="J679" t="s">
        <v>21</v>
      </c>
      <c r="K679" t="s">
        <v>2540</v>
      </c>
      <c r="L679" t="s">
        <v>22</v>
      </c>
      <c r="M679" t="s">
        <v>8</v>
      </c>
      <c r="N679" s="2">
        <v>6.5</v>
      </c>
      <c r="O679">
        <v>1</v>
      </c>
      <c r="P679" s="4">
        <v>135.57541328634051</v>
      </c>
      <c r="Q679" s="4">
        <v>135.57541328634051</v>
      </c>
    </row>
    <row r="680" spans="1:17" x14ac:dyDescent="0.25">
      <c r="A680" t="s">
        <v>1210</v>
      </c>
      <c r="B680" t="s">
        <v>282</v>
      </c>
      <c r="C680" t="s">
        <v>2565</v>
      </c>
      <c r="D680" t="s">
        <v>17</v>
      </c>
      <c r="E680" t="s">
        <v>2526</v>
      </c>
      <c r="F680" t="s">
        <v>25</v>
      </c>
      <c r="G680" t="s">
        <v>1211</v>
      </c>
      <c r="H680" t="s">
        <v>269</v>
      </c>
      <c r="I680" t="s">
        <v>289</v>
      </c>
      <c r="J680" t="s">
        <v>21</v>
      </c>
      <c r="K680" t="s">
        <v>2540</v>
      </c>
      <c r="L680" t="s">
        <v>22</v>
      </c>
      <c r="M680" t="s">
        <v>8</v>
      </c>
      <c r="N680" s="2">
        <v>7</v>
      </c>
      <c r="O680">
        <v>5</v>
      </c>
      <c r="P680" s="4">
        <v>135.57541328634051</v>
      </c>
      <c r="Q680" s="4">
        <v>677.87706643170259</v>
      </c>
    </row>
    <row r="681" spans="1:17" x14ac:dyDescent="0.25">
      <c r="A681" t="s">
        <v>1210</v>
      </c>
      <c r="B681" t="s">
        <v>282</v>
      </c>
      <c r="C681" t="s">
        <v>2565</v>
      </c>
      <c r="D681" t="s">
        <v>17</v>
      </c>
      <c r="E681" t="s">
        <v>2526</v>
      </c>
      <c r="F681" t="s">
        <v>25</v>
      </c>
      <c r="G681" t="s">
        <v>1211</v>
      </c>
      <c r="H681" t="s">
        <v>269</v>
      </c>
      <c r="I681" t="s">
        <v>289</v>
      </c>
      <c r="J681" t="s">
        <v>21</v>
      </c>
      <c r="K681" t="s">
        <v>2540</v>
      </c>
      <c r="L681" t="s">
        <v>22</v>
      </c>
      <c r="M681" t="s">
        <v>8</v>
      </c>
      <c r="N681" s="2">
        <v>7.5</v>
      </c>
      <c r="O681">
        <v>3</v>
      </c>
      <c r="P681" s="4">
        <v>135.57541328634051</v>
      </c>
      <c r="Q681" s="4">
        <v>406.72623985902152</v>
      </c>
    </row>
    <row r="682" spans="1:17" x14ac:dyDescent="0.25">
      <c r="A682" t="s">
        <v>1210</v>
      </c>
      <c r="B682" t="s">
        <v>282</v>
      </c>
      <c r="C682" t="s">
        <v>2565</v>
      </c>
      <c r="D682" t="s">
        <v>17</v>
      </c>
      <c r="E682" t="s">
        <v>2526</v>
      </c>
      <c r="F682" t="s">
        <v>25</v>
      </c>
      <c r="G682" t="s">
        <v>1211</v>
      </c>
      <c r="H682" t="s">
        <v>269</v>
      </c>
      <c r="I682" t="s">
        <v>289</v>
      </c>
      <c r="J682" t="s">
        <v>21</v>
      </c>
      <c r="K682" t="s">
        <v>2540</v>
      </c>
      <c r="L682" t="s">
        <v>22</v>
      </c>
      <c r="M682" t="s">
        <v>8</v>
      </c>
      <c r="N682" s="2">
        <v>8</v>
      </c>
      <c r="O682">
        <v>2</v>
      </c>
      <c r="P682" s="4">
        <v>135.57541328634051</v>
      </c>
      <c r="Q682" s="4">
        <v>271.15082657268101</v>
      </c>
    </row>
    <row r="683" spans="1:17" x14ac:dyDescent="0.25">
      <c r="A683" t="s">
        <v>1210</v>
      </c>
      <c r="B683" t="s">
        <v>282</v>
      </c>
      <c r="C683" t="s">
        <v>2565</v>
      </c>
      <c r="D683" t="s">
        <v>17</v>
      </c>
      <c r="E683" t="s">
        <v>2526</v>
      </c>
      <c r="F683" t="s">
        <v>25</v>
      </c>
      <c r="G683" t="s">
        <v>1211</v>
      </c>
      <c r="H683" t="s">
        <v>269</v>
      </c>
      <c r="I683" t="s">
        <v>289</v>
      </c>
      <c r="J683" t="s">
        <v>21</v>
      </c>
      <c r="K683" t="s">
        <v>2540</v>
      </c>
      <c r="L683" t="s">
        <v>22</v>
      </c>
      <c r="M683" t="s">
        <v>8</v>
      </c>
      <c r="N683" s="2">
        <v>8.5</v>
      </c>
      <c r="O683">
        <v>2</v>
      </c>
      <c r="P683" s="4">
        <v>135.57541328634051</v>
      </c>
      <c r="Q683" s="4">
        <v>271.15082657268101</v>
      </c>
    </row>
    <row r="684" spans="1:17" x14ac:dyDescent="0.25">
      <c r="A684" t="s">
        <v>1212</v>
      </c>
      <c r="B684" t="s">
        <v>1057</v>
      </c>
      <c r="C684" t="s">
        <v>2565</v>
      </c>
      <c r="D684" t="s">
        <v>17</v>
      </c>
      <c r="E684" t="s">
        <v>2526</v>
      </c>
      <c r="F684" t="s">
        <v>176</v>
      </c>
      <c r="G684" t="s">
        <v>1213</v>
      </c>
      <c r="H684" t="s">
        <v>178</v>
      </c>
      <c r="I684" t="s">
        <v>289</v>
      </c>
      <c r="J684" t="s">
        <v>6</v>
      </c>
      <c r="K684" t="s">
        <v>2542</v>
      </c>
      <c r="L684" t="s">
        <v>86</v>
      </c>
      <c r="M684" t="s">
        <v>8</v>
      </c>
      <c r="N684" s="2">
        <v>6.5</v>
      </c>
      <c r="O684">
        <v>1</v>
      </c>
      <c r="P684" s="4">
        <v>331.62439801631012</v>
      </c>
      <c r="Q684" s="4">
        <v>331.62439801631012</v>
      </c>
    </row>
    <row r="685" spans="1:17" x14ac:dyDescent="0.25">
      <c r="A685" t="s">
        <v>1214</v>
      </c>
      <c r="B685" t="s">
        <v>1215</v>
      </c>
      <c r="C685" t="s">
        <v>2565</v>
      </c>
      <c r="D685" t="s">
        <v>17</v>
      </c>
      <c r="E685" t="s">
        <v>2526</v>
      </c>
      <c r="F685" t="s">
        <v>72</v>
      </c>
      <c r="G685" t="s">
        <v>1216</v>
      </c>
      <c r="H685" t="s">
        <v>20</v>
      </c>
      <c r="I685" t="s">
        <v>289</v>
      </c>
      <c r="J685" t="s">
        <v>6</v>
      </c>
      <c r="K685" t="s">
        <v>2542</v>
      </c>
      <c r="L685" t="s">
        <v>7</v>
      </c>
      <c r="M685" t="s">
        <v>8</v>
      </c>
      <c r="N685" s="2">
        <v>6</v>
      </c>
      <c r="O685">
        <v>2</v>
      </c>
      <c r="P685" s="4">
        <v>128.03506771980324</v>
      </c>
      <c r="Q685" s="4">
        <v>256.07013543960647</v>
      </c>
    </row>
    <row r="686" spans="1:17" x14ac:dyDescent="0.25">
      <c r="A686" t="s">
        <v>1214</v>
      </c>
      <c r="B686" t="s">
        <v>1215</v>
      </c>
      <c r="C686" t="s">
        <v>2565</v>
      </c>
      <c r="D686" t="s">
        <v>17</v>
      </c>
      <c r="E686" t="s">
        <v>2526</v>
      </c>
      <c r="F686" t="s">
        <v>72</v>
      </c>
      <c r="G686" t="s">
        <v>1216</v>
      </c>
      <c r="H686" t="s">
        <v>20</v>
      </c>
      <c r="I686" t="s">
        <v>289</v>
      </c>
      <c r="J686" t="s">
        <v>6</v>
      </c>
      <c r="K686" t="s">
        <v>2542</v>
      </c>
      <c r="L686" t="s">
        <v>7</v>
      </c>
      <c r="M686" t="s">
        <v>8</v>
      </c>
      <c r="N686" s="2">
        <v>7</v>
      </c>
      <c r="O686">
        <v>2</v>
      </c>
      <c r="P686" s="4">
        <v>128.03506771980324</v>
      </c>
      <c r="Q686" s="4">
        <v>256.07013543960647</v>
      </c>
    </row>
    <row r="687" spans="1:17" x14ac:dyDescent="0.25">
      <c r="A687" t="s">
        <v>1214</v>
      </c>
      <c r="B687" t="s">
        <v>1215</v>
      </c>
      <c r="C687" t="s">
        <v>2565</v>
      </c>
      <c r="D687" t="s">
        <v>17</v>
      </c>
      <c r="E687" t="s">
        <v>2526</v>
      </c>
      <c r="F687" t="s">
        <v>72</v>
      </c>
      <c r="G687" t="s">
        <v>1216</v>
      </c>
      <c r="H687" t="s">
        <v>20</v>
      </c>
      <c r="I687" t="s">
        <v>289</v>
      </c>
      <c r="J687" t="s">
        <v>6</v>
      </c>
      <c r="K687" t="s">
        <v>2542</v>
      </c>
      <c r="L687" t="s">
        <v>7</v>
      </c>
      <c r="M687" t="s">
        <v>8</v>
      </c>
      <c r="N687" s="2">
        <v>7.5</v>
      </c>
      <c r="O687">
        <v>1</v>
      </c>
      <c r="P687" s="4">
        <v>128.03506771980324</v>
      </c>
      <c r="Q687" s="4">
        <v>128.03506771980324</v>
      </c>
    </row>
    <row r="688" spans="1:17" x14ac:dyDescent="0.25">
      <c r="A688" t="s">
        <v>1214</v>
      </c>
      <c r="B688" t="s">
        <v>1215</v>
      </c>
      <c r="C688" t="s">
        <v>2565</v>
      </c>
      <c r="D688" t="s">
        <v>17</v>
      </c>
      <c r="E688" t="s">
        <v>2526</v>
      </c>
      <c r="F688" t="s">
        <v>72</v>
      </c>
      <c r="G688" t="s">
        <v>1216</v>
      </c>
      <c r="H688" t="s">
        <v>20</v>
      </c>
      <c r="I688" t="s">
        <v>289</v>
      </c>
      <c r="J688" t="s">
        <v>6</v>
      </c>
      <c r="K688" t="s">
        <v>2542</v>
      </c>
      <c r="L688" t="s">
        <v>7</v>
      </c>
      <c r="M688" t="s">
        <v>8</v>
      </c>
      <c r="N688" s="2">
        <v>8</v>
      </c>
      <c r="O688">
        <v>1</v>
      </c>
      <c r="P688" s="4">
        <v>128.03506771980324</v>
      </c>
      <c r="Q688" s="4">
        <v>128.03506771980324</v>
      </c>
    </row>
    <row r="689" spans="1:17" x14ac:dyDescent="0.25">
      <c r="A689" t="s">
        <v>1214</v>
      </c>
      <c r="B689" t="s">
        <v>1215</v>
      </c>
      <c r="C689" t="s">
        <v>2565</v>
      </c>
      <c r="D689" t="s">
        <v>17</v>
      </c>
      <c r="E689" t="s">
        <v>2526</v>
      </c>
      <c r="F689" t="s">
        <v>72</v>
      </c>
      <c r="G689" t="s">
        <v>1216</v>
      </c>
      <c r="H689" t="s">
        <v>20</v>
      </c>
      <c r="I689" t="s">
        <v>289</v>
      </c>
      <c r="J689" t="s">
        <v>6</v>
      </c>
      <c r="K689" t="s">
        <v>2542</v>
      </c>
      <c r="L689" t="s">
        <v>7</v>
      </c>
      <c r="M689" t="s">
        <v>8</v>
      </c>
      <c r="N689" s="2">
        <v>8.5</v>
      </c>
      <c r="O689">
        <v>2</v>
      </c>
      <c r="P689" s="4">
        <v>128.03506771980324</v>
      </c>
      <c r="Q689" s="4">
        <v>256.07013543960647</v>
      </c>
    </row>
    <row r="690" spans="1:17" x14ac:dyDescent="0.25">
      <c r="A690" t="s">
        <v>1220</v>
      </c>
      <c r="B690" t="s">
        <v>1218</v>
      </c>
      <c r="C690" t="s">
        <v>2565</v>
      </c>
      <c r="D690" t="s">
        <v>17</v>
      </c>
      <c r="E690" t="s">
        <v>2526</v>
      </c>
      <c r="F690" t="s">
        <v>72</v>
      </c>
      <c r="G690" t="s">
        <v>1209</v>
      </c>
      <c r="H690" t="s">
        <v>74</v>
      </c>
      <c r="I690" t="s">
        <v>289</v>
      </c>
      <c r="J690" t="s">
        <v>6</v>
      </c>
      <c r="K690" t="s">
        <v>2542</v>
      </c>
      <c r="L690" t="s">
        <v>22</v>
      </c>
      <c r="M690" t="s">
        <v>8</v>
      </c>
      <c r="N690" s="2">
        <v>9</v>
      </c>
      <c r="O690">
        <v>1</v>
      </c>
      <c r="P690" s="4">
        <v>226.05956008478802</v>
      </c>
      <c r="Q690" s="4">
        <v>226.05956008478802</v>
      </c>
    </row>
    <row r="691" spans="1:17" x14ac:dyDescent="0.25">
      <c r="A691" t="s">
        <v>1226</v>
      </c>
      <c r="B691" t="s">
        <v>1227</v>
      </c>
      <c r="C691" t="s">
        <v>2565</v>
      </c>
      <c r="D691" t="s">
        <v>17</v>
      </c>
      <c r="E691" t="s">
        <v>2526</v>
      </c>
      <c r="F691" t="s">
        <v>72</v>
      </c>
      <c r="G691" t="s">
        <v>1228</v>
      </c>
      <c r="H691" t="s">
        <v>20</v>
      </c>
      <c r="I691" t="s">
        <v>289</v>
      </c>
      <c r="J691" t="s">
        <v>6</v>
      </c>
      <c r="K691" t="s">
        <v>2542</v>
      </c>
      <c r="L691" t="s">
        <v>22</v>
      </c>
      <c r="M691" t="s">
        <v>8</v>
      </c>
      <c r="N691" s="2">
        <v>3.5</v>
      </c>
      <c r="O691">
        <v>11</v>
      </c>
      <c r="P691" s="4">
        <v>120.49472215326593</v>
      </c>
      <c r="Q691" s="4">
        <v>1325.4419436859253</v>
      </c>
    </row>
    <row r="692" spans="1:17" x14ac:dyDescent="0.25">
      <c r="A692" t="s">
        <v>1226</v>
      </c>
      <c r="B692" t="s">
        <v>1227</v>
      </c>
      <c r="C692" t="s">
        <v>2565</v>
      </c>
      <c r="D692" t="s">
        <v>17</v>
      </c>
      <c r="E692" t="s">
        <v>2526</v>
      </c>
      <c r="F692" t="s">
        <v>72</v>
      </c>
      <c r="G692" t="s">
        <v>1228</v>
      </c>
      <c r="H692" t="s">
        <v>20</v>
      </c>
      <c r="I692" t="s">
        <v>289</v>
      </c>
      <c r="J692" t="s">
        <v>6</v>
      </c>
      <c r="K692" t="s">
        <v>2542</v>
      </c>
      <c r="L692" t="s">
        <v>22</v>
      </c>
      <c r="M692" t="s">
        <v>8</v>
      </c>
      <c r="N692" s="2">
        <v>4</v>
      </c>
      <c r="O692">
        <v>10</v>
      </c>
      <c r="P692" s="4">
        <v>120.49472215326593</v>
      </c>
      <c r="Q692" s="4">
        <v>1204.9472215326593</v>
      </c>
    </row>
    <row r="693" spans="1:17" x14ac:dyDescent="0.25">
      <c r="A693" t="s">
        <v>1226</v>
      </c>
      <c r="B693" t="s">
        <v>1227</v>
      </c>
      <c r="C693" t="s">
        <v>2565</v>
      </c>
      <c r="D693" t="s">
        <v>17</v>
      </c>
      <c r="E693" t="s">
        <v>2526</v>
      </c>
      <c r="F693" t="s">
        <v>72</v>
      </c>
      <c r="G693" t="s">
        <v>1228</v>
      </c>
      <c r="H693" t="s">
        <v>20</v>
      </c>
      <c r="I693" t="s">
        <v>289</v>
      </c>
      <c r="J693" t="s">
        <v>6</v>
      </c>
      <c r="K693" t="s">
        <v>2542</v>
      </c>
      <c r="L693" t="s">
        <v>22</v>
      </c>
      <c r="M693" t="s">
        <v>8</v>
      </c>
      <c r="N693" s="2">
        <v>4.5</v>
      </c>
      <c r="O693">
        <v>15</v>
      </c>
      <c r="P693" s="4">
        <v>120.49472215326593</v>
      </c>
      <c r="Q693" s="4">
        <v>1807.4208322989889</v>
      </c>
    </row>
    <row r="694" spans="1:17" x14ac:dyDescent="0.25">
      <c r="A694" t="s">
        <v>1226</v>
      </c>
      <c r="B694" t="s">
        <v>1227</v>
      </c>
      <c r="C694" t="s">
        <v>2565</v>
      </c>
      <c r="D694" t="s">
        <v>17</v>
      </c>
      <c r="E694" t="s">
        <v>2526</v>
      </c>
      <c r="F694" t="s">
        <v>72</v>
      </c>
      <c r="G694" t="s">
        <v>1228</v>
      </c>
      <c r="H694" t="s">
        <v>20</v>
      </c>
      <c r="I694" t="s">
        <v>289</v>
      </c>
      <c r="J694" t="s">
        <v>6</v>
      </c>
      <c r="K694" t="s">
        <v>2542</v>
      </c>
      <c r="L694" t="s">
        <v>22</v>
      </c>
      <c r="M694" t="s">
        <v>8</v>
      </c>
      <c r="N694" s="2">
        <v>5</v>
      </c>
      <c r="O694">
        <v>16</v>
      </c>
      <c r="P694" s="4">
        <v>120.49472215326593</v>
      </c>
      <c r="Q694" s="4">
        <v>1927.9155544522548</v>
      </c>
    </row>
    <row r="695" spans="1:17" x14ac:dyDescent="0.25">
      <c r="A695" t="s">
        <v>1226</v>
      </c>
      <c r="B695" t="s">
        <v>1227</v>
      </c>
      <c r="C695" t="s">
        <v>2565</v>
      </c>
      <c r="D695" t="s">
        <v>17</v>
      </c>
      <c r="E695" t="s">
        <v>2526</v>
      </c>
      <c r="F695" t="s">
        <v>72</v>
      </c>
      <c r="G695" t="s">
        <v>1228</v>
      </c>
      <c r="H695" t="s">
        <v>20</v>
      </c>
      <c r="I695" t="s">
        <v>289</v>
      </c>
      <c r="J695" t="s">
        <v>6</v>
      </c>
      <c r="K695" t="s">
        <v>2542</v>
      </c>
      <c r="L695" t="s">
        <v>22</v>
      </c>
      <c r="M695" t="s">
        <v>8</v>
      </c>
      <c r="N695" s="2">
        <v>5.5</v>
      </c>
      <c r="O695">
        <v>10</v>
      </c>
      <c r="P695" s="4">
        <v>120.49472215326593</v>
      </c>
      <c r="Q695" s="4">
        <v>1204.9472215326593</v>
      </c>
    </row>
    <row r="696" spans="1:17" x14ac:dyDescent="0.25">
      <c r="A696" t="s">
        <v>1226</v>
      </c>
      <c r="B696" t="s">
        <v>1227</v>
      </c>
      <c r="C696" t="s">
        <v>2565</v>
      </c>
      <c r="D696" t="s">
        <v>17</v>
      </c>
      <c r="E696" t="s">
        <v>2526</v>
      </c>
      <c r="F696" t="s">
        <v>72</v>
      </c>
      <c r="G696" t="s">
        <v>1228</v>
      </c>
      <c r="H696" t="s">
        <v>20</v>
      </c>
      <c r="I696" t="s">
        <v>289</v>
      </c>
      <c r="J696" t="s">
        <v>6</v>
      </c>
      <c r="K696" t="s">
        <v>2542</v>
      </c>
      <c r="L696" t="s">
        <v>22</v>
      </c>
      <c r="M696" t="s">
        <v>8</v>
      </c>
      <c r="N696" s="2">
        <v>6</v>
      </c>
      <c r="O696">
        <v>10</v>
      </c>
      <c r="P696" s="4">
        <v>120.49472215326593</v>
      </c>
      <c r="Q696" s="4">
        <v>1204.9472215326593</v>
      </c>
    </row>
    <row r="697" spans="1:17" x14ac:dyDescent="0.25">
      <c r="A697" t="s">
        <v>1226</v>
      </c>
      <c r="B697" t="s">
        <v>1227</v>
      </c>
      <c r="C697" t="s">
        <v>2565</v>
      </c>
      <c r="D697" t="s">
        <v>17</v>
      </c>
      <c r="E697" t="s">
        <v>2526</v>
      </c>
      <c r="F697" t="s">
        <v>72</v>
      </c>
      <c r="G697" t="s">
        <v>1228</v>
      </c>
      <c r="H697" t="s">
        <v>20</v>
      </c>
      <c r="I697" t="s">
        <v>289</v>
      </c>
      <c r="J697" t="s">
        <v>6</v>
      </c>
      <c r="K697" t="s">
        <v>2542</v>
      </c>
      <c r="L697" t="s">
        <v>22</v>
      </c>
      <c r="M697" t="s">
        <v>8</v>
      </c>
      <c r="N697" s="2">
        <v>6.5</v>
      </c>
      <c r="O697">
        <v>15</v>
      </c>
      <c r="P697" s="4">
        <v>120.49472215326593</v>
      </c>
      <c r="Q697" s="4">
        <v>1807.4208322989889</v>
      </c>
    </row>
    <row r="698" spans="1:17" x14ac:dyDescent="0.25">
      <c r="A698" t="s">
        <v>1226</v>
      </c>
      <c r="B698" t="s">
        <v>1227</v>
      </c>
      <c r="C698" t="s">
        <v>2565</v>
      </c>
      <c r="D698" t="s">
        <v>17</v>
      </c>
      <c r="E698" t="s">
        <v>2526</v>
      </c>
      <c r="F698" t="s">
        <v>72</v>
      </c>
      <c r="G698" t="s">
        <v>1228</v>
      </c>
      <c r="H698" t="s">
        <v>20</v>
      </c>
      <c r="I698" t="s">
        <v>289</v>
      </c>
      <c r="J698" t="s">
        <v>6</v>
      </c>
      <c r="K698" t="s">
        <v>2542</v>
      </c>
      <c r="L698" t="s">
        <v>22</v>
      </c>
      <c r="M698" t="s">
        <v>8</v>
      </c>
      <c r="N698" s="2">
        <v>7</v>
      </c>
      <c r="O698">
        <v>7</v>
      </c>
      <c r="P698" s="4">
        <v>120.49472215326593</v>
      </c>
      <c r="Q698" s="4">
        <v>843.46305507286149</v>
      </c>
    </row>
    <row r="699" spans="1:17" x14ac:dyDescent="0.25">
      <c r="A699" t="s">
        <v>1226</v>
      </c>
      <c r="B699" t="s">
        <v>1227</v>
      </c>
      <c r="C699" t="s">
        <v>2565</v>
      </c>
      <c r="D699" t="s">
        <v>17</v>
      </c>
      <c r="E699" t="s">
        <v>2526</v>
      </c>
      <c r="F699" t="s">
        <v>72</v>
      </c>
      <c r="G699" t="s">
        <v>1228</v>
      </c>
      <c r="H699" t="s">
        <v>20</v>
      </c>
      <c r="I699" t="s">
        <v>289</v>
      </c>
      <c r="J699" t="s">
        <v>6</v>
      </c>
      <c r="K699" t="s">
        <v>2542</v>
      </c>
      <c r="L699" t="s">
        <v>22</v>
      </c>
      <c r="M699" t="s">
        <v>8</v>
      </c>
      <c r="N699" s="2">
        <v>7.5</v>
      </c>
      <c r="O699">
        <v>12</v>
      </c>
      <c r="P699" s="4">
        <v>120.49472215326593</v>
      </c>
      <c r="Q699" s="4">
        <v>1445.9366658391912</v>
      </c>
    </row>
    <row r="700" spans="1:17" x14ac:dyDescent="0.25">
      <c r="A700" t="s">
        <v>1226</v>
      </c>
      <c r="B700" t="s">
        <v>1227</v>
      </c>
      <c r="C700" t="s">
        <v>2565</v>
      </c>
      <c r="D700" t="s">
        <v>17</v>
      </c>
      <c r="E700" t="s">
        <v>2526</v>
      </c>
      <c r="F700" t="s">
        <v>72</v>
      </c>
      <c r="G700" t="s">
        <v>1228</v>
      </c>
      <c r="H700" t="s">
        <v>20</v>
      </c>
      <c r="I700" t="s">
        <v>289</v>
      </c>
      <c r="J700" t="s">
        <v>6</v>
      </c>
      <c r="K700" t="s">
        <v>2542</v>
      </c>
      <c r="L700" t="s">
        <v>22</v>
      </c>
      <c r="M700" t="s">
        <v>8</v>
      </c>
      <c r="N700" s="2">
        <v>8</v>
      </c>
      <c r="O700">
        <v>12</v>
      </c>
      <c r="P700" s="4">
        <v>120.49472215326593</v>
      </c>
      <c r="Q700" s="4">
        <v>1445.9366658391912</v>
      </c>
    </row>
    <row r="701" spans="1:17" x14ac:dyDescent="0.25">
      <c r="A701" t="s">
        <v>1226</v>
      </c>
      <c r="B701" t="s">
        <v>1227</v>
      </c>
      <c r="C701" t="s">
        <v>2565</v>
      </c>
      <c r="D701" t="s">
        <v>17</v>
      </c>
      <c r="E701" t="s">
        <v>2526</v>
      </c>
      <c r="F701" t="s">
        <v>72</v>
      </c>
      <c r="G701" t="s">
        <v>1228</v>
      </c>
      <c r="H701" t="s">
        <v>20</v>
      </c>
      <c r="I701" t="s">
        <v>289</v>
      </c>
      <c r="J701" t="s">
        <v>6</v>
      </c>
      <c r="K701" t="s">
        <v>2542</v>
      </c>
      <c r="L701" t="s">
        <v>22</v>
      </c>
      <c r="M701" t="s">
        <v>8</v>
      </c>
      <c r="N701" s="2">
        <v>8.5</v>
      </c>
      <c r="O701">
        <v>5</v>
      </c>
      <c r="P701" s="4">
        <v>120.49472215326593</v>
      </c>
      <c r="Q701" s="4">
        <v>602.47361076632967</v>
      </c>
    </row>
    <row r="702" spans="1:17" x14ac:dyDescent="0.25">
      <c r="A702" t="s">
        <v>1226</v>
      </c>
      <c r="B702" t="s">
        <v>1227</v>
      </c>
      <c r="C702" t="s">
        <v>2565</v>
      </c>
      <c r="D702" t="s">
        <v>17</v>
      </c>
      <c r="E702" t="s">
        <v>2526</v>
      </c>
      <c r="F702" t="s">
        <v>72</v>
      </c>
      <c r="G702" t="s">
        <v>1228</v>
      </c>
      <c r="H702" t="s">
        <v>20</v>
      </c>
      <c r="I702" t="s">
        <v>289</v>
      </c>
      <c r="J702" t="s">
        <v>6</v>
      </c>
      <c r="K702" t="s">
        <v>2542</v>
      </c>
      <c r="L702" t="s">
        <v>22</v>
      </c>
      <c r="M702" t="s">
        <v>8</v>
      </c>
      <c r="N702" s="2">
        <v>9</v>
      </c>
      <c r="O702">
        <v>6</v>
      </c>
      <c r="P702" s="4">
        <v>120.49472215326593</v>
      </c>
      <c r="Q702" s="4">
        <v>722.96833291959558</v>
      </c>
    </row>
    <row r="703" spans="1:17" x14ac:dyDescent="0.25">
      <c r="A703" t="s">
        <v>1226</v>
      </c>
      <c r="B703" t="s">
        <v>1227</v>
      </c>
      <c r="C703" t="s">
        <v>2565</v>
      </c>
      <c r="D703" t="s">
        <v>17</v>
      </c>
      <c r="E703" t="s">
        <v>2526</v>
      </c>
      <c r="F703" t="s">
        <v>72</v>
      </c>
      <c r="G703" t="s">
        <v>1228</v>
      </c>
      <c r="H703" t="s">
        <v>20</v>
      </c>
      <c r="I703" t="s">
        <v>289</v>
      </c>
      <c r="J703" t="s">
        <v>6</v>
      </c>
      <c r="K703" t="s">
        <v>2542</v>
      </c>
      <c r="L703" t="s">
        <v>22</v>
      </c>
      <c r="M703" t="s">
        <v>8</v>
      </c>
      <c r="N703" s="2">
        <v>9.5</v>
      </c>
      <c r="O703">
        <v>5</v>
      </c>
      <c r="P703" s="4">
        <v>120.49472215326593</v>
      </c>
      <c r="Q703" s="4">
        <v>602.47361076632967</v>
      </c>
    </row>
    <row r="704" spans="1:17" x14ac:dyDescent="0.25">
      <c r="A704" t="s">
        <v>1226</v>
      </c>
      <c r="B704" t="s">
        <v>1227</v>
      </c>
      <c r="C704" t="s">
        <v>2565</v>
      </c>
      <c r="D704" t="s">
        <v>17</v>
      </c>
      <c r="E704" t="s">
        <v>2526</v>
      </c>
      <c r="F704" t="s">
        <v>72</v>
      </c>
      <c r="G704" t="s">
        <v>1228</v>
      </c>
      <c r="H704" t="s">
        <v>20</v>
      </c>
      <c r="I704" t="s">
        <v>289</v>
      </c>
      <c r="J704" t="s">
        <v>6</v>
      </c>
      <c r="K704" t="s">
        <v>2542</v>
      </c>
      <c r="L704" t="s">
        <v>22</v>
      </c>
      <c r="M704" t="s">
        <v>8</v>
      </c>
      <c r="N704" s="2">
        <v>10</v>
      </c>
      <c r="O704">
        <v>2</v>
      </c>
      <c r="P704" s="4">
        <v>120.49472215326593</v>
      </c>
      <c r="Q704" s="4">
        <v>240.98944430653185</v>
      </c>
    </row>
    <row r="705" spans="1:17" x14ac:dyDescent="0.25">
      <c r="A705" t="s">
        <v>1229</v>
      </c>
      <c r="B705" t="s">
        <v>1227</v>
      </c>
      <c r="C705" t="s">
        <v>2565</v>
      </c>
      <c r="D705" t="s">
        <v>17</v>
      </c>
      <c r="E705" t="s">
        <v>2526</v>
      </c>
      <c r="F705" t="s">
        <v>72</v>
      </c>
      <c r="G705" t="s">
        <v>1230</v>
      </c>
      <c r="H705" t="s">
        <v>20</v>
      </c>
      <c r="I705" t="s">
        <v>289</v>
      </c>
      <c r="J705" t="s">
        <v>28</v>
      </c>
      <c r="K705" t="s">
        <v>2541</v>
      </c>
      <c r="L705" t="s">
        <v>7</v>
      </c>
      <c r="M705" t="s">
        <v>8</v>
      </c>
      <c r="N705" s="2">
        <v>4.5</v>
      </c>
      <c r="O705">
        <v>1</v>
      </c>
      <c r="P705" s="4">
        <v>120.49472215326593</v>
      </c>
      <c r="Q705" s="4">
        <v>120.49472215326593</v>
      </c>
    </row>
    <row r="706" spans="1:17" x14ac:dyDescent="0.25">
      <c r="A706" t="s">
        <v>1236</v>
      </c>
      <c r="B706" t="s">
        <v>1237</v>
      </c>
      <c r="C706" t="s">
        <v>2565</v>
      </c>
      <c r="D706" t="s">
        <v>17</v>
      </c>
      <c r="E706" t="s">
        <v>2526</v>
      </c>
      <c r="F706" t="s">
        <v>72</v>
      </c>
      <c r="G706" t="s">
        <v>158</v>
      </c>
      <c r="H706" t="s">
        <v>20</v>
      </c>
      <c r="I706" t="s">
        <v>289</v>
      </c>
      <c r="J706" t="s">
        <v>6</v>
      </c>
      <c r="K706" t="s">
        <v>2542</v>
      </c>
      <c r="L706" t="s">
        <v>22</v>
      </c>
      <c r="M706" t="s">
        <v>8</v>
      </c>
      <c r="N706" s="2">
        <v>9</v>
      </c>
      <c r="O706">
        <v>1</v>
      </c>
      <c r="P706" s="4">
        <v>180.81748668556426</v>
      </c>
      <c r="Q706" s="4">
        <v>180.81748668556426</v>
      </c>
    </row>
    <row r="707" spans="1:17" x14ac:dyDescent="0.25">
      <c r="A707" t="s">
        <v>1238</v>
      </c>
      <c r="B707" t="s">
        <v>1237</v>
      </c>
      <c r="C707" t="s">
        <v>2565</v>
      </c>
      <c r="D707" t="s">
        <v>17</v>
      </c>
      <c r="E707" t="s">
        <v>2526</v>
      </c>
      <c r="F707" t="s">
        <v>72</v>
      </c>
      <c r="G707" t="s">
        <v>158</v>
      </c>
      <c r="H707" t="s">
        <v>20</v>
      </c>
      <c r="I707" t="s">
        <v>289</v>
      </c>
      <c r="J707" t="s">
        <v>6</v>
      </c>
      <c r="K707" t="s">
        <v>2542</v>
      </c>
      <c r="L707" t="s">
        <v>22</v>
      </c>
      <c r="M707" t="s">
        <v>8</v>
      </c>
      <c r="N707" s="2">
        <v>7</v>
      </c>
      <c r="O707">
        <v>1</v>
      </c>
      <c r="P707" s="4">
        <v>180.81748668556426</v>
      </c>
      <c r="Q707" s="4">
        <v>180.81748668556426</v>
      </c>
    </row>
    <row r="708" spans="1:17" x14ac:dyDescent="0.25">
      <c r="A708" t="s">
        <v>1238</v>
      </c>
      <c r="B708" t="s">
        <v>1237</v>
      </c>
      <c r="C708" t="s">
        <v>2565</v>
      </c>
      <c r="D708" t="s">
        <v>17</v>
      </c>
      <c r="E708" t="s">
        <v>2526</v>
      </c>
      <c r="F708" t="s">
        <v>72</v>
      </c>
      <c r="G708" t="s">
        <v>158</v>
      </c>
      <c r="H708" t="s">
        <v>20</v>
      </c>
      <c r="I708" t="s">
        <v>289</v>
      </c>
      <c r="J708" t="s">
        <v>6</v>
      </c>
      <c r="K708" t="s">
        <v>2542</v>
      </c>
      <c r="L708" t="s">
        <v>22</v>
      </c>
      <c r="M708" t="s">
        <v>8</v>
      </c>
      <c r="N708" s="2">
        <v>7.5</v>
      </c>
      <c r="O708">
        <v>1</v>
      </c>
      <c r="P708" s="4">
        <v>180.81748668556426</v>
      </c>
      <c r="Q708" s="4">
        <v>180.81748668556426</v>
      </c>
    </row>
    <row r="709" spans="1:17" x14ac:dyDescent="0.25">
      <c r="A709" t="s">
        <v>1238</v>
      </c>
      <c r="B709" t="s">
        <v>1237</v>
      </c>
      <c r="C709" t="s">
        <v>2565</v>
      </c>
      <c r="D709" t="s">
        <v>17</v>
      </c>
      <c r="E709" t="s">
        <v>2526</v>
      </c>
      <c r="F709" t="s">
        <v>72</v>
      </c>
      <c r="G709" t="s">
        <v>158</v>
      </c>
      <c r="H709" t="s">
        <v>20</v>
      </c>
      <c r="I709" t="s">
        <v>289</v>
      </c>
      <c r="J709" t="s">
        <v>6</v>
      </c>
      <c r="K709" t="s">
        <v>2542</v>
      </c>
      <c r="L709" t="s">
        <v>22</v>
      </c>
      <c r="M709" t="s">
        <v>8</v>
      </c>
      <c r="N709" s="2">
        <v>8</v>
      </c>
      <c r="O709">
        <v>2</v>
      </c>
      <c r="P709" s="4">
        <v>180.81748668556426</v>
      </c>
      <c r="Q709" s="4">
        <v>361.63497337112852</v>
      </c>
    </row>
    <row r="710" spans="1:17" x14ac:dyDescent="0.25">
      <c r="A710" t="s">
        <v>1238</v>
      </c>
      <c r="B710" t="s">
        <v>1237</v>
      </c>
      <c r="C710" t="s">
        <v>2565</v>
      </c>
      <c r="D710" t="s">
        <v>17</v>
      </c>
      <c r="E710" t="s">
        <v>2526</v>
      </c>
      <c r="F710" t="s">
        <v>72</v>
      </c>
      <c r="G710" t="s">
        <v>158</v>
      </c>
      <c r="H710" t="s">
        <v>20</v>
      </c>
      <c r="I710" t="s">
        <v>289</v>
      </c>
      <c r="J710" t="s">
        <v>6</v>
      </c>
      <c r="K710" t="s">
        <v>2542</v>
      </c>
      <c r="L710" t="s">
        <v>22</v>
      </c>
      <c r="M710" t="s">
        <v>8</v>
      </c>
      <c r="N710" s="2">
        <v>8.5</v>
      </c>
      <c r="O710">
        <v>2</v>
      </c>
      <c r="P710" s="4">
        <v>180.81748668556426</v>
      </c>
      <c r="Q710" s="4">
        <v>361.63497337112852</v>
      </c>
    </row>
    <row r="711" spans="1:17" x14ac:dyDescent="0.25">
      <c r="A711" t="s">
        <v>1238</v>
      </c>
      <c r="B711" t="s">
        <v>1237</v>
      </c>
      <c r="C711" t="s">
        <v>2565</v>
      </c>
      <c r="D711" t="s">
        <v>17</v>
      </c>
      <c r="E711" t="s">
        <v>2526</v>
      </c>
      <c r="F711" t="s">
        <v>72</v>
      </c>
      <c r="G711" t="s">
        <v>158</v>
      </c>
      <c r="H711" t="s">
        <v>20</v>
      </c>
      <c r="I711" t="s">
        <v>289</v>
      </c>
      <c r="J711" t="s">
        <v>6</v>
      </c>
      <c r="K711" t="s">
        <v>2542</v>
      </c>
      <c r="L711" t="s">
        <v>22</v>
      </c>
      <c r="M711" t="s">
        <v>8</v>
      </c>
      <c r="N711" s="2">
        <v>11</v>
      </c>
      <c r="O711">
        <v>1</v>
      </c>
      <c r="P711" s="4">
        <v>180.81748668556426</v>
      </c>
      <c r="Q711" s="4">
        <v>180.81748668556426</v>
      </c>
    </row>
    <row r="712" spans="1:17" x14ac:dyDescent="0.25">
      <c r="A712" t="s">
        <v>1241</v>
      </c>
      <c r="B712" t="s">
        <v>1242</v>
      </c>
      <c r="C712" t="s">
        <v>2565</v>
      </c>
      <c r="D712" t="s">
        <v>17</v>
      </c>
      <c r="E712" t="s">
        <v>2526</v>
      </c>
      <c r="F712" t="s">
        <v>25</v>
      </c>
      <c r="G712" t="s">
        <v>1243</v>
      </c>
      <c r="H712" t="s">
        <v>78</v>
      </c>
      <c r="I712" t="s">
        <v>289</v>
      </c>
      <c r="J712" t="s">
        <v>6</v>
      </c>
      <c r="K712" t="s">
        <v>2542</v>
      </c>
      <c r="L712" t="s">
        <v>86</v>
      </c>
      <c r="M712" t="s">
        <v>8</v>
      </c>
      <c r="N712" s="2">
        <v>3.5</v>
      </c>
      <c r="O712">
        <v>1</v>
      </c>
      <c r="P712" s="4">
        <v>120.49472215326593</v>
      </c>
      <c r="Q712" s="4">
        <v>120.49472215326593</v>
      </c>
    </row>
    <row r="713" spans="1:17" x14ac:dyDescent="0.25">
      <c r="A713" t="s">
        <v>1241</v>
      </c>
      <c r="B713" t="s">
        <v>1242</v>
      </c>
      <c r="C713" t="s">
        <v>2565</v>
      </c>
      <c r="D713" t="s">
        <v>17</v>
      </c>
      <c r="E713" t="s">
        <v>2526</v>
      </c>
      <c r="F713" t="s">
        <v>25</v>
      </c>
      <c r="G713" t="s">
        <v>1243</v>
      </c>
      <c r="H713" t="s">
        <v>78</v>
      </c>
      <c r="I713" t="s">
        <v>289</v>
      </c>
      <c r="J713" t="s">
        <v>6</v>
      </c>
      <c r="K713" t="s">
        <v>2542</v>
      </c>
      <c r="L713" t="s">
        <v>86</v>
      </c>
      <c r="M713" t="s">
        <v>8</v>
      </c>
      <c r="N713" s="2">
        <v>4.5</v>
      </c>
      <c r="O713">
        <v>3</v>
      </c>
      <c r="P713" s="4">
        <v>120.49472215326593</v>
      </c>
      <c r="Q713" s="4">
        <v>361.48416645979779</v>
      </c>
    </row>
    <row r="714" spans="1:17" x14ac:dyDescent="0.25">
      <c r="A714" t="s">
        <v>1241</v>
      </c>
      <c r="B714" t="s">
        <v>1242</v>
      </c>
      <c r="C714" t="s">
        <v>2565</v>
      </c>
      <c r="D714" t="s">
        <v>17</v>
      </c>
      <c r="E714" t="s">
        <v>2526</v>
      </c>
      <c r="F714" t="s">
        <v>25</v>
      </c>
      <c r="G714" t="s">
        <v>1243</v>
      </c>
      <c r="H714" t="s">
        <v>78</v>
      </c>
      <c r="I714" t="s">
        <v>289</v>
      </c>
      <c r="J714" t="s">
        <v>6</v>
      </c>
      <c r="K714" t="s">
        <v>2542</v>
      </c>
      <c r="L714" t="s">
        <v>86</v>
      </c>
      <c r="M714" t="s">
        <v>8</v>
      </c>
      <c r="N714" s="2">
        <v>5</v>
      </c>
      <c r="O714">
        <v>2</v>
      </c>
      <c r="P714" s="4">
        <v>120.49472215326593</v>
      </c>
      <c r="Q714" s="4">
        <v>240.98944430653185</v>
      </c>
    </row>
    <row r="715" spans="1:17" x14ac:dyDescent="0.25">
      <c r="A715" t="s">
        <v>1241</v>
      </c>
      <c r="B715" t="s">
        <v>1242</v>
      </c>
      <c r="C715" t="s">
        <v>2565</v>
      </c>
      <c r="D715" t="s">
        <v>17</v>
      </c>
      <c r="E715" t="s">
        <v>2526</v>
      </c>
      <c r="F715" t="s">
        <v>25</v>
      </c>
      <c r="G715" t="s">
        <v>1243</v>
      </c>
      <c r="H715" t="s">
        <v>78</v>
      </c>
      <c r="I715" t="s">
        <v>289</v>
      </c>
      <c r="J715" t="s">
        <v>6</v>
      </c>
      <c r="K715" t="s">
        <v>2542</v>
      </c>
      <c r="L715" t="s">
        <v>86</v>
      </c>
      <c r="M715" t="s">
        <v>8</v>
      </c>
      <c r="N715" s="2">
        <v>5.5</v>
      </c>
      <c r="O715">
        <v>1</v>
      </c>
      <c r="P715" s="4">
        <v>120.49472215326593</v>
      </c>
      <c r="Q715" s="4">
        <v>120.49472215326593</v>
      </c>
    </row>
    <row r="716" spans="1:17" x14ac:dyDescent="0.25">
      <c r="A716" t="s">
        <v>1241</v>
      </c>
      <c r="B716" t="s">
        <v>1242</v>
      </c>
      <c r="C716" t="s">
        <v>2565</v>
      </c>
      <c r="D716" t="s">
        <v>17</v>
      </c>
      <c r="E716" t="s">
        <v>2526</v>
      </c>
      <c r="F716" t="s">
        <v>25</v>
      </c>
      <c r="G716" t="s">
        <v>1243</v>
      </c>
      <c r="H716" t="s">
        <v>78</v>
      </c>
      <c r="I716" t="s">
        <v>289</v>
      </c>
      <c r="J716" t="s">
        <v>6</v>
      </c>
      <c r="K716" t="s">
        <v>2542</v>
      </c>
      <c r="L716" t="s">
        <v>86</v>
      </c>
      <c r="M716" t="s">
        <v>8</v>
      </c>
      <c r="N716" s="2">
        <v>6.5</v>
      </c>
      <c r="O716">
        <v>2</v>
      </c>
      <c r="P716" s="4">
        <v>120.49472215326593</v>
      </c>
      <c r="Q716" s="4">
        <v>240.98944430653185</v>
      </c>
    </row>
    <row r="717" spans="1:17" x14ac:dyDescent="0.25">
      <c r="A717" t="s">
        <v>1244</v>
      </c>
      <c r="B717" t="s">
        <v>1245</v>
      </c>
      <c r="C717" t="s">
        <v>2565</v>
      </c>
      <c r="D717" t="s">
        <v>17</v>
      </c>
      <c r="E717" t="s">
        <v>2526</v>
      </c>
      <c r="F717" t="s">
        <v>25</v>
      </c>
      <c r="G717" t="s">
        <v>1246</v>
      </c>
      <c r="H717" t="s">
        <v>78</v>
      </c>
      <c r="I717" t="s">
        <v>289</v>
      </c>
      <c r="J717" t="s">
        <v>6</v>
      </c>
      <c r="K717" t="s">
        <v>2542</v>
      </c>
      <c r="L717" t="s">
        <v>86</v>
      </c>
      <c r="M717" t="s">
        <v>8</v>
      </c>
      <c r="N717" s="2">
        <v>6</v>
      </c>
      <c r="O717">
        <v>1</v>
      </c>
      <c r="P717" s="4">
        <v>165.7367955524897</v>
      </c>
      <c r="Q717" s="4">
        <v>165.7367955524897</v>
      </c>
    </row>
    <row r="718" spans="1:17" x14ac:dyDescent="0.25">
      <c r="A718" t="s">
        <v>1247</v>
      </c>
      <c r="B718" t="s">
        <v>267</v>
      </c>
      <c r="C718" t="s">
        <v>2565</v>
      </c>
      <c r="D718" t="s">
        <v>17</v>
      </c>
      <c r="E718" t="s">
        <v>2526</v>
      </c>
      <c r="F718" t="s">
        <v>25</v>
      </c>
      <c r="G718" t="s">
        <v>1248</v>
      </c>
      <c r="H718" t="s">
        <v>269</v>
      </c>
      <c r="I718" t="s">
        <v>289</v>
      </c>
      <c r="J718" t="s">
        <v>6</v>
      </c>
      <c r="K718" t="s">
        <v>2542</v>
      </c>
      <c r="L718" t="s">
        <v>86</v>
      </c>
      <c r="M718" t="s">
        <v>8</v>
      </c>
      <c r="N718" s="2">
        <v>3.5</v>
      </c>
      <c r="O718">
        <v>1</v>
      </c>
      <c r="P718" s="4">
        <v>150.6561044194151</v>
      </c>
      <c r="Q718" s="4">
        <v>150.6561044194151</v>
      </c>
    </row>
    <row r="719" spans="1:17" x14ac:dyDescent="0.25">
      <c r="A719" t="s">
        <v>1247</v>
      </c>
      <c r="B719" t="s">
        <v>267</v>
      </c>
      <c r="C719" t="s">
        <v>2565</v>
      </c>
      <c r="D719" t="s">
        <v>17</v>
      </c>
      <c r="E719" t="s">
        <v>2526</v>
      </c>
      <c r="F719" t="s">
        <v>25</v>
      </c>
      <c r="G719" t="s">
        <v>1248</v>
      </c>
      <c r="H719" t="s">
        <v>269</v>
      </c>
      <c r="I719" t="s">
        <v>289</v>
      </c>
      <c r="J719" t="s">
        <v>6</v>
      </c>
      <c r="K719" t="s">
        <v>2542</v>
      </c>
      <c r="L719" t="s">
        <v>86</v>
      </c>
      <c r="M719" t="s">
        <v>8</v>
      </c>
      <c r="N719" s="2">
        <v>4</v>
      </c>
      <c r="O719">
        <v>2</v>
      </c>
      <c r="P719" s="4">
        <v>150.6561044194151</v>
      </c>
      <c r="Q719" s="4">
        <v>301.3122088388302</v>
      </c>
    </row>
    <row r="720" spans="1:17" x14ac:dyDescent="0.25">
      <c r="A720" t="s">
        <v>1249</v>
      </c>
      <c r="B720" t="s">
        <v>267</v>
      </c>
      <c r="C720" t="s">
        <v>2565</v>
      </c>
      <c r="D720" t="s">
        <v>17</v>
      </c>
      <c r="E720" t="s">
        <v>2526</v>
      </c>
      <c r="F720" t="s">
        <v>25</v>
      </c>
      <c r="G720" t="s">
        <v>1250</v>
      </c>
      <c r="H720" t="s">
        <v>269</v>
      </c>
      <c r="I720" t="s">
        <v>289</v>
      </c>
      <c r="J720" t="s">
        <v>6</v>
      </c>
      <c r="K720" t="s">
        <v>2542</v>
      </c>
      <c r="L720" t="s">
        <v>86</v>
      </c>
      <c r="M720" t="s">
        <v>8</v>
      </c>
      <c r="N720" s="2">
        <v>4.5</v>
      </c>
      <c r="O720">
        <v>1</v>
      </c>
      <c r="P720" s="4">
        <v>150.6561044194151</v>
      </c>
      <c r="Q720" s="4">
        <v>150.6561044194151</v>
      </c>
    </row>
    <row r="721" spans="1:17" x14ac:dyDescent="0.25">
      <c r="A721" t="s">
        <v>1249</v>
      </c>
      <c r="B721" t="s">
        <v>267</v>
      </c>
      <c r="C721" t="s">
        <v>2565</v>
      </c>
      <c r="D721" t="s">
        <v>17</v>
      </c>
      <c r="E721" t="s">
        <v>2526</v>
      </c>
      <c r="F721" t="s">
        <v>25</v>
      </c>
      <c r="G721" t="s">
        <v>1250</v>
      </c>
      <c r="H721" t="s">
        <v>269</v>
      </c>
      <c r="I721" t="s">
        <v>289</v>
      </c>
      <c r="J721" t="s">
        <v>6</v>
      </c>
      <c r="K721" t="s">
        <v>2542</v>
      </c>
      <c r="L721" t="s">
        <v>86</v>
      </c>
      <c r="M721" t="s">
        <v>8</v>
      </c>
      <c r="N721" s="2">
        <v>5.5</v>
      </c>
      <c r="O721">
        <v>1</v>
      </c>
      <c r="P721" s="4">
        <v>150.6561044194151</v>
      </c>
      <c r="Q721" s="4">
        <v>150.6561044194151</v>
      </c>
    </row>
    <row r="722" spans="1:17" x14ac:dyDescent="0.25">
      <c r="A722" t="s">
        <v>1251</v>
      </c>
      <c r="B722" t="s">
        <v>1252</v>
      </c>
      <c r="C722" t="s">
        <v>2565</v>
      </c>
      <c r="D722" t="s">
        <v>17</v>
      </c>
      <c r="E722" t="s">
        <v>2526</v>
      </c>
      <c r="F722" t="s">
        <v>25</v>
      </c>
      <c r="G722" t="s">
        <v>1253</v>
      </c>
      <c r="H722" t="s">
        <v>269</v>
      </c>
      <c r="I722" t="s">
        <v>289</v>
      </c>
      <c r="J722" t="s">
        <v>6</v>
      </c>
      <c r="K722" t="s">
        <v>2542</v>
      </c>
      <c r="L722" t="s">
        <v>86</v>
      </c>
      <c r="M722" t="s">
        <v>8</v>
      </c>
      <c r="N722" s="2">
        <v>8</v>
      </c>
      <c r="O722">
        <v>1</v>
      </c>
      <c r="P722" s="4">
        <v>180.81748668556426</v>
      </c>
      <c r="Q722" s="4">
        <v>180.81748668556426</v>
      </c>
    </row>
    <row r="723" spans="1:17" x14ac:dyDescent="0.25">
      <c r="A723" t="s">
        <v>1254</v>
      </c>
      <c r="B723" t="s">
        <v>1255</v>
      </c>
      <c r="C723" t="s">
        <v>2565</v>
      </c>
      <c r="D723" t="s">
        <v>17</v>
      </c>
      <c r="E723" t="s">
        <v>2526</v>
      </c>
      <c r="F723" t="s">
        <v>51</v>
      </c>
      <c r="G723" t="s">
        <v>394</v>
      </c>
      <c r="H723" t="s">
        <v>395</v>
      </c>
      <c r="I723" t="s">
        <v>289</v>
      </c>
      <c r="J723" t="s">
        <v>6</v>
      </c>
      <c r="K723" t="s">
        <v>2542</v>
      </c>
      <c r="L723" t="s">
        <v>7</v>
      </c>
      <c r="M723" t="s">
        <v>8</v>
      </c>
      <c r="N723" s="2">
        <v>6.5</v>
      </c>
      <c r="O723">
        <v>2</v>
      </c>
      <c r="P723" s="4">
        <v>90.333339887116765</v>
      </c>
      <c r="Q723" s="4">
        <v>180.66667977423353</v>
      </c>
    </row>
    <row r="724" spans="1:17" x14ac:dyDescent="0.25">
      <c r="A724" t="s">
        <v>1256</v>
      </c>
      <c r="B724" t="s">
        <v>1257</v>
      </c>
      <c r="C724" t="s">
        <v>2565</v>
      </c>
      <c r="D724" t="s">
        <v>17</v>
      </c>
      <c r="E724" t="s">
        <v>2526</v>
      </c>
      <c r="F724" t="s">
        <v>164</v>
      </c>
      <c r="G724" t="s">
        <v>1258</v>
      </c>
      <c r="H724" t="s">
        <v>166</v>
      </c>
      <c r="I724" t="s">
        <v>289</v>
      </c>
      <c r="J724" t="s">
        <v>21</v>
      </c>
      <c r="K724" t="s">
        <v>2540</v>
      </c>
      <c r="L724" t="s">
        <v>7</v>
      </c>
      <c r="M724" t="s">
        <v>8</v>
      </c>
      <c r="N724" s="2">
        <v>9</v>
      </c>
      <c r="O724">
        <v>1</v>
      </c>
      <c r="P724" s="4">
        <v>120.49472215326593</v>
      </c>
      <c r="Q724" s="4">
        <v>120.49472215326593</v>
      </c>
    </row>
    <row r="725" spans="1:17" x14ac:dyDescent="0.25">
      <c r="A725" t="s">
        <v>1263</v>
      </c>
      <c r="B725" t="s">
        <v>295</v>
      </c>
      <c r="C725" t="s">
        <v>2565</v>
      </c>
      <c r="D725" t="s">
        <v>17</v>
      </c>
      <c r="E725" t="s">
        <v>2526</v>
      </c>
      <c r="F725" t="s">
        <v>331</v>
      </c>
      <c r="G725" t="s">
        <v>1264</v>
      </c>
      <c r="H725" t="s">
        <v>78</v>
      </c>
      <c r="I725" t="s">
        <v>289</v>
      </c>
      <c r="J725" t="s">
        <v>6</v>
      </c>
      <c r="K725" t="s">
        <v>2542</v>
      </c>
      <c r="L725" t="s">
        <v>7</v>
      </c>
      <c r="M725" t="s">
        <v>8</v>
      </c>
      <c r="N725" s="2">
        <v>3.5</v>
      </c>
      <c r="O725">
        <v>1</v>
      </c>
      <c r="P725" s="4">
        <v>143.11575885287778</v>
      </c>
      <c r="Q725" s="4">
        <v>143.11575885287778</v>
      </c>
    </row>
    <row r="726" spans="1:17" x14ac:dyDescent="0.25">
      <c r="A726" t="s">
        <v>1263</v>
      </c>
      <c r="B726" t="s">
        <v>295</v>
      </c>
      <c r="C726" t="s">
        <v>2565</v>
      </c>
      <c r="D726" t="s">
        <v>17</v>
      </c>
      <c r="E726" t="s">
        <v>2526</v>
      </c>
      <c r="F726" t="s">
        <v>331</v>
      </c>
      <c r="G726" t="s">
        <v>1264</v>
      </c>
      <c r="H726" t="s">
        <v>78</v>
      </c>
      <c r="I726" t="s">
        <v>289</v>
      </c>
      <c r="J726" t="s">
        <v>6</v>
      </c>
      <c r="K726" t="s">
        <v>2542</v>
      </c>
      <c r="L726" t="s">
        <v>7</v>
      </c>
      <c r="M726" t="s">
        <v>8</v>
      </c>
      <c r="N726" s="2">
        <v>6.5</v>
      </c>
      <c r="O726">
        <v>1</v>
      </c>
      <c r="P726" s="4">
        <v>143.11575885287778</v>
      </c>
      <c r="Q726" s="4">
        <v>143.11575885287778</v>
      </c>
    </row>
    <row r="727" spans="1:17" x14ac:dyDescent="0.25">
      <c r="A727" t="s">
        <v>1263</v>
      </c>
      <c r="B727" t="s">
        <v>295</v>
      </c>
      <c r="C727" t="s">
        <v>2565</v>
      </c>
      <c r="D727" t="s">
        <v>17</v>
      </c>
      <c r="E727" t="s">
        <v>2526</v>
      </c>
      <c r="F727" t="s">
        <v>331</v>
      </c>
      <c r="G727" t="s">
        <v>1264</v>
      </c>
      <c r="H727" t="s">
        <v>78</v>
      </c>
      <c r="I727" t="s">
        <v>289</v>
      </c>
      <c r="J727" t="s">
        <v>6</v>
      </c>
      <c r="K727" t="s">
        <v>2542</v>
      </c>
      <c r="L727" t="s">
        <v>7</v>
      </c>
      <c r="M727" t="s">
        <v>8</v>
      </c>
      <c r="N727" s="2">
        <v>7.5</v>
      </c>
      <c r="O727">
        <v>1</v>
      </c>
      <c r="P727" s="4">
        <v>143.11575885287778</v>
      </c>
      <c r="Q727" s="4">
        <v>143.11575885287778</v>
      </c>
    </row>
    <row r="728" spans="1:17" x14ac:dyDescent="0.25">
      <c r="A728" t="s">
        <v>1263</v>
      </c>
      <c r="B728" t="s">
        <v>295</v>
      </c>
      <c r="C728" t="s">
        <v>2565</v>
      </c>
      <c r="D728" t="s">
        <v>17</v>
      </c>
      <c r="E728" t="s">
        <v>2526</v>
      </c>
      <c r="F728" t="s">
        <v>331</v>
      </c>
      <c r="G728" t="s">
        <v>1264</v>
      </c>
      <c r="H728" t="s">
        <v>78</v>
      </c>
      <c r="I728" t="s">
        <v>289</v>
      </c>
      <c r="J728" t="s">
        <v>6</v>
      </c>
      <c r="K728" t="s">
        <v>2542</v>
      </c>
      <c r="L728" t="s">
        <v>7</v>
      </c>
      <c r="M728" t="s">
        <v>8</v>
      </c>
      <c r="N728" s="2">
        <v>8</v>
      </c>
      <c r="O728">
        <v>1</v>
      </c>
      <c r="P728" s="4">
        <v>143.11575885287778</v>
      </c>
      <c r="Q728" s="4">
        <v>143.11575885287778</v>
      </c>
    </row>
    <row r="729" spans="1:17" x14ac:dyDescent="0.25">
      <c r="A729" t="s">
        <v>1263</v>
      </c>
      <c r="B729" t="s">
        <v>295</v>
      </c>
      <c r="C729" t="s">
        <v>2565</v>
      </c>
      <c r="D729" t="s">
        <v>17</v>
      </c>
      <c r="E729" t="s">
        <v>2526</v>
      </c>
      <c r="F729" t="s">
        <v>331</v>
      </c>
      <c r="G729" t="s">
        <v>1264</v>
      </c>
      <c r="H729" t="s">
        <v>78</v>
      </c>
      <c r="I729" t="s">
        <v>289</v>
      </c>
      <c r="J729" t="s">
        <v>6</v>
      </c>
      <c r="K729" t="s">
        <v>2542</v>
      </c>
      <c r="L729" t="s">
        <v>7</v>
      </c>
      <c r="M729" t="s">
        <v>8</v>
      </c>
      <c r="N729" s="2">
        <v>8.5</v>
      </c>
      <c r="O729">
        <v>1</v>
      </c>
      <c r="P729" s="4">
        <v>143.11575885287778</v>
      </c>
      <c r="Q729" s="4">
        <v>143.11575885287778</v>
      </c>
    </row>
    <row r="730" spans="1:17" x14ac:dyDescent="0.25">
      <c r="A730" t="s">
        <v>1265</v>
      </c>
      <c r="B730" t="s">
        <v>295</v>
      </c>
      <c r="C730" t="s">
        <v>2565</v>
      </c>
      <c r="D730" t="s">
        <v>17</v>
      </c>
      <c r="E730" t="s">
        <v>2526</v>
      </c>
      <c r="F730" t="s">
        <v>331</v>
      </c>
      <c r="G730" t="s">
        <v>1266</v>
      </c>
      <c r="H730" t="s">
        <v>78</v>
      </c>
      <c r="I730" t="s">
        <v>289</v>
      </c>
      <c r="J730" t="s">
        <v>28</v>
      </c>
      <c r="K730" t="s">
        <v>2541</v>
      </c>
      <c r="L730" t="s">
        <v>7</v>
      </c>
      <c r="M730" t="s">
        <v>8</v>
      </c>
      <c r="N730" s="2">
        <v>3</v>
      </c>
      <c r="O730">
        <v>1</v>
      </c>
      <c r="P730" s="4">
        <v>143.11575885287778</v>
      </c>
      <c r="Q730" s="4">
        <v>143.11575885287778</v>
      </c>
    </row>
    <row r="731" spans="1:17" x14ac:dyDescent="0.25">
      <c r="A731" t="s">
        <v>1265</v>
      </c>
      <c r="B731" t="s">
        <v>295</v>
      </c>
      <c r="C731" t="s">
        <v>2565</v>
      </c>
      <c r="D731" t="s">
        <v>17</v>
      </c>
      <c r="E731" t="s">
        <v>2526</v>
      </c>
      <c r="F731" t="s">
        <v>331</v>
      </c>
      <c r="G731" t="s">
        <v>1266</v>
      </c>
      <c r="H731" t="s">
        <v>78</v>
      </c>
      <c r="I731" t="s">
        <v>289</v>
      </c>
      <c r="J731" t="s">
        <v>28</v>
      </c>
      <c r="K731" t="s">
        <v>2541</v>
      </c>
      <c r="L731" t="s">
        <v>7</v>
      </c>
      <c r="M731" t="s">
        <v>8</v>
      </c>
      <c r="N731" s="2">
        <v>4.5</v>
      </c>
      <c r="O731">
        <v>1</v>
      </c>
      <c r="P731" s="4">
        <v>143.11575885287778</v>
      </c>
      <c r="Q731" s="4">
        <v>143.11575885287778</v>
      </c>
    </row>
    <row r="732" spans="1:17" x14ac:dyDescent="0.25">
      <c r="A732" t="s">
        <v>1265</v>
      </c>
      <c r="B732" t="s">
        <v>295</v>
      </c>
      <c r="C732" t="s">
        <v>2565</v>
      </c>
      <c r="D732" t="s">
        <v>17</v>
      </c>
      <c r="E732" t="s">
        <v>2526</v>
      </c>
      <c r="F732" t="s">
        <v>331</v>
      </c>
      <c r="G732" t="s">
        <v>1266</v>
      </c>
      <c r="H732" t="s">
        <v>78</v>
      </c>
      <c r="I732" t="s">
        <v>289</v>
      </c>
      <c r="J732" t="s">
        <v>28</v>
      </c>
      <c r="K732" t="s">
        <v>2541</v>
      </c>
      <c r="L732" t="s">
        <v>7</v>
      </c>
      <c r="M732" t="s">
        <v>8</v>
      </c>
      <c r="N732" s="2">
        <v>6</v>
      </c>
      <c r="O732">
        <v>1</v>
      </c>
      <c r="P732" s="4">
        <v>143.11575885287778</v>
      </c>
      <c r="Q732" s="4">
        <v>143.11575885287778</v>
      </c>
    </row>
    <row r="733" spans="1:17" x14ac:dyDescent="0.25">
      <c r="A733" t="s">
        <v>1267</v>
      </c>
      <c r="B733" t="s">
        <v>1268</v>
      </c>
      <c r="C733" t="s">
        <v>2565</v>
      </c>
      <c r="D733" t="s">
        <v>17</v>
      </c>
      <c r="E733" t="s">
        <v>2526</v>
      </c>
      <c r="F733" t="s">
        <v>356</v>
      </c>
      <c r="G733" t="s">
        <v>1264</v>
      </c>
      <c r="H733" t="s">
        <v>78</v>
      </c>
      <c r="I733" t="s">
        <v>289</v>
      </c>
      <c r="J733" t="s">
        <v>6</v>
      </c>
      <c r="K733" t="s">
        <v>2542</v>
      </c>
      <c r="L733" t="s">
        <v>7</v>
      </c>
      <c r="M733" t="s">
        <v>8</v>
      </c>
      <c r="N733" s="2">
        <v>3.5</v>
      </c>
      <c r="O733">
        <v>1</v>
      </c>
      <c r="P733" s="4">
        <v>180.81748668556426</v>
      </c>
      <c r="Q733" s="4">
        <v>180.81748668556426</v>
      </c>
    </row>
    <row r="734" spans="1:17" x14ac:dyDescent="0.25">
      <c r="A734" t="s">
        <v>1267</v>
      </c>
      <c r="B734" t="s">
        <v>1268</v>
      </c>
      <c r="C734" t="s">
        <v>2565</v>
      </c>
      <c r="D734" t="s">
        <v>17</v>
      </c>
      <c r="E734" t="s">
        <v>2526</v>
      </c>
      <c r="F734" t="s">
        <v>356</v>
      </c>
      <c r="G734" t="s">
        <v>1264</v>
      </c>
      <c r="H734" t="s">
        <v>78</v>
      </c>
      <c r="I734" t="s">
        <v>289</v>
      </c>
      <c r="J734" t="s">
        <v>6</v>
      </c>
      <c r="K734" t="s">
        <v>2542</v>
      </c>
      <c r="L734" t="s">
        <v>7</v>
      </c>
      <c r="M734" t="s">
        <v>8</v>
      </c>
      <c r="N734" s="2">
        <v>4</v>
      </c>
      <c r="O734">
        <v>1</v>
      </c>
      <c r="P734" s="4">
        <v>180.81748668556426</v>
      </c>
      <c r="Q734" s="4">
        <v>180.81748668556426</v>
      </c>
    </row>
    <row r="735" spans="1:17" x14ac:dyDescent="0.25">
      <c r="A735" t="s">
        <v>1267</v>
      </c>
      <c r="B735" t="s">
        <v>1268</v>
      </c>
      <c r="C735" t="s">
        <v>2565</v>
      </c>
      <c r="D735" t="s">
        <v>17</v>
      </c>
      <c r="E735" t="s">
        <v>2526</v>
      </c>
      <c r="F735" t="s">
        <v>356</v>
      </c>
      <c r="G735" t="s">
        <v>1264</v>
      </c>
      <c r="H735" t="s">
        <v>78</v>
      </c>
      <c r="I735" t="s">
        <v>289</v>
      </c>
      <c r="J735" t="s">
        <v>6</v>
      </c>
      <c r="K735" t="s">
        <v>2542</v>
      </c>
      <c r="L735" t="s">
        <v>7</v>
      </c>
      <c r="M735" t="s">
        <v>8</v>
      </c>
      <c r="N735" s="2">
        <v>6</v>
      </c>
      <c r="O735">
        <v>1</v>
      </c>
      <c r="P735" s="4">
        <v>180.81748668556426</v>
      </c>
      <c r="Q735" s="4">
        <v>180.81748668556426</v>
      </c>
    </row>
    <row r="736" spans="1:17" x14ac:dyDescent="0.25">
      <c r="A736" t="s">
        <v>1267</v>
      </c>
      <c r="B736" t="s">
        <v>1268</v>
      </c>
      <c r="C736" t="s">
        <v>2565</v>
      </c>
      <c r="D736" t="s">
        <v>17</v>
      </c>
      <c r="E736" t="s">
        <v>2526</v>
      </c>
      <c r="F736" t="s">
        <v>356</v>
      </c>
      <c r="G736" t="s">
        <v>1264</v>
      </c>
      <c r="H736" t="s">
        <v>78</v>
      </c>
      <c r="I736" t="s">
        <v>289</v>
      </c>
      <c r="J736" t="s">
        <v>6</v>
      </c>
      <c r="K736" t="s">
        <v>2542</v>
      </c>
      <c r="L736" t="s">
        <v>7</v>
      </c>
      <c r="M736" t="s">
        <v>8</v>
      </c>
      <c r="N736" s="2">
        <v>7</v>
      </c>
      <c r="O736">
        <v>1</v>
      </c>
      <c r="P736" s="4">
        <v>180.81748668556426</v>
      </c>
      <c r="Q736" s="4">
        <v>180.81748668556426</v>
      </c>
    </row>
    <row r="737" spans="1:17" x14ac:dyDescent="0.25">
      <c r="A737" t="s">
        <v>1269</v>
      </c>
      <c r="B737" t="s">
        <v>1268</v>
      </c>
      <c r="C737" t="s">
        <v>2565</v>
      </c>
      <c r="D737" t="s">
        <v>17</v>
      </c>
      <c r="E737" t="s">
        <v>2526</v>
      </c>
      <c r="F737" t="s">
        <v>356</v>
      </c>
      <c r="G737" t="s">
        <v>1266</v>
      </c>
      <c r="H737" t="s">
        <v>78</v>
      </c>
      <c r="I737" t="s">
        <v>289</v>
      </c>
      <c r="J737" t="s">
        <v>28</v>
      </c>
      <c r="K737" t="s">
        <v>2541</v>
      </c>
      <c r="L737" t="s">
        <v>7</v>
      </c>
      <c r="M737" t="s">
        <v>8</v>
      </c>
      <c r="N737" s="2">
        <v>3.5</v>
      </c>
      <c r="O737">
        <v>4</v>
      </c>
      <c r="P737" s="4">
        <v>180.81748668556426</v>
      </c>
      <c r="Q737" s="4">
        <v>723.26994674225705</v>
      </c>
    </row>
    <row r="738" spans="1:17" x14ac:dyDescent="0.25">
      <c r="A738" t="s">
        <v>1269</v>
      </c>
      <c r="B738" t="s">
        <v>1268</v>
      </c>
      <c r="C738" t="s">
        <v>2565</v>
      </c>
      <c r="D738" t="s">
        <v>17</v>
      </c>
      <c r="E738" t="s">
        <v>2526</v>
      </c>
      <c r="F738" t="s">
        <v>356</v>
      </c>
      <c r="G738" t="s">
        <v>1266</v>
      </c>
      <c r="H738" t="s">
        <v>78</v>
      </c>
      <c r="I738" t="s">
        <v>289</v>
      </c>
      <c r="J738" t="s">
        <v>28</v>
      </c>
      <c r="K738" t="s">
        <v>2541</v>
      </c>
      <c r="L738" t="s">
        <v>7</v>
      </c>
      <c r="M738" t="s">
        <v>8</v>
      </c>
      <c r="N738" s="2">
        <v>4</v>
      </c>
      <c r="O738">
        <v>4</v>
      </c>
      <c r="P738" s="4">
        <v>180.81748668556426</v>
      </c>
      <c r="Q738" s="4">
        <v>723.26994674225705</v>
      </c>
    </row>
    <row r="739" spans="1:17" x14ac:dyDescent="0.25">
      <c r="A739" t="s">
        <v>1269</v>
      </c>
      <c r="B739" t="s">
        <v>1268</v>
      </c>
      <c r="C739" t="s">
        <v>2565</v>
      </c>
      <c r="D739" t="s">
        <v>17</v>
      </c>
      <c r="E739" t="s">
        <v>2526</v>
      </c>
      <c r="F739" t="s">
        <v>356</v>
      </c>
      <c r="G739" t="s">
        <v>1266</v>
      </c>
      <c r="H739" t="s">
        <v>78</v>
      </c>
      <c r="I739" t="s">
        <v>289</v>
      </c>
      <c r="J739" t="s">
        <v>28</v>
      </c>
      <c r="K739" t="s">
        <v>2541</v>
      </c>
      <c r="L739" t="s">
        <v>7</v>
      </c>
      <c r="M739" t="s">
        <v>8</v>
      </c>
      <c r="N739" s="2">
        <v>4.5</v>
      </c>
      <c r="O739">
        <v>3</v>
      </c>
      <c r="P739" s="4">
        <v>180.81748668556426</v>
      </c>
      <c r="Q739" s="4">
        <v>542.45246005669276</v>
      </c>
    </row>
    <row r="740" spans="1:17" x14ac:dyDescent="0.25">
      <c r="A740" t="s">
        <v>1269</v>
      </c>
      <c r="B740" t="s">
        <v>1268</v>
      </c>
      <c r="C740" t="s">
        <v>2565</v>
      </c>
      <c r="D740" t="s">
        <v>17</v>
      </c>
      <c r="E740" t="s">
        <v>2526</v>
      </c>
      <c r="F740" t="s">
        <v>356</v>
      </c>
      <c r="G740" t="s">
        <v>1266</v>
      </c>
      <c r="H740" t="s">
        <v>78</v>
      </c>
      <c r="I740" t="s">
        <v>289</v>
      </c>
      <c r="J740" t="s">
        <v>28</v>
      </c>
      <c r="K740" t="s">
        <v>2541</v>
      </c>
      <c r="L740" t="s">
        <v>7</v>
      </c>
      <c r="M740" t="s">
        <v>8</v>
      </c>
      <c r="N740" s="2">
        <v>5.5</v>
      </c>
      <c r="O740">
        <v>1</v>
      </c>
      <c r="P740" s="4">
        <v>180.81748668556426</v>
      </c>
      <c r="Q740" s="4">
        <v>180.81748668556426</v>
      </c>
    </row>
    <row r="741" spans="1:17" x14ac:dyDescent="0.25">
      <c r="A741" t="s">
        <v>1270</v>
      </c>
      <c r="B741" t="s">
        <v>1023</v>
      </c>
      <c r="C741" t="s">
        <v>2565</v>
      </c>
      <c r="D741" t="s">
        <v>17</v>
      </c>
      <c r="E741" t="s">
        <v>2526</v>
      </c>
      <c r="F741" t="s">
        <v>72</v>
      </c>
      <c r="G741" t="s">
        <v>158</v>
      </c>
      <c r="H741" t="s">
        <v>20</v>
      </c>
      <c r="I741" t="s">
        <v>289</v>
      </c>
      <c r="J741" t="s">
        <v>6</v>
      </c>
      <c r="K741" t="s">
        <v>2542</v>
      </c>
      <c r="L741" t="s">
        <v>7</v>
      </c>
      <c r="M741" t="s">
        <v>8</v>
      </c>
      <c r="N741" s="2">
        <v>6.5</v>
      </c>
      <c r="O741">
        <v>1</v>
      </c>
      <c r="P741" s="4">
        <v>75.25264875404217</v>
      </c>
      <c r="Q741" s="4">
        <v>75.25264875404217</v>
      </c>
    </row>
    <row r="742" spans="1:17" x14ac:dyDescent="0.25">
      <c r="A742" t="s">
        <v>1274</v>
      </c>
      <c r="B742" t="s">
        <v>1272</v>
      </c>
      <c r="C742" t="s">
        <v>2565</v>
      </c>
      <c r="D742" t="s">
        <v>17</v>
      </c>
      <c r="E742" t="s">
        <v>2526</v>
      </c>
      <c r="F742" t="s">
        <v>72</v>
      </c>
      <c r="G742" t="s">
        <v>1275</v>
      </c>
      <c r="H742" t="s">
        <v>20</v>
      </c>
      <c r="I742" t="s">
        <v>289</v>
      </c>
      <c r="J742" t="s">
        <v>6</v>
      </c>
      <c r="K742" t="s">
        <v>2542</v>
      </c>
      <c r="L742" t="s">
        <v>22</v>
      </c>
      <c r="M742" t="s">
        <v>8</v>
      </c>
      <c r="N742" s="2">
        <v>7.5</v>
      </c>
      <c r="O742">
        <v>1</v>
      </c>
      <c r="P742" s="4">
        <v>135.57541328634051</v>
      </c>
      <c r="Q742" s="4">
        <v>135.57541328634051</v>
      </c>
    </row>
    <row r="743" spans="1:17" x14ac:dyDescent="0.25">
      <c r="A743" t="s">
        <v>1276</v>
      </c>
      <c r="B743" t="s">
        <v>285</v>
      </c>
      <c r="C743" t="s">
        <v>2565</v>
      </c>
      <c r="D743" t="s">
        <v>17</v>
      </c>
      <c r="E743" t="s">
        <v>2526</v>
      </c>
      <c r="F743" t="s">
        <v>25</v>
      </c>
      <c r="G743" t="s">
        <v>1277</v>
      </c>
      <c r="H743" t="s">
        <v>27</v>
      </c>
      <c r="I743" t="s">
        <v>289</v>
      </c>
      <c r="J743" t="s">
        <v>28</v>
      </c>
      <c r="K743" t="s">
        <v>2541</v>
      </c>
      <c r="L743" t="s">
        <v>29</v>
      </c>
      <c r="M743" t="s">
        <v>8</v>
      </c>
      <c r="N743" s="2">
        <v>3.5</v>
      </c>
      <c r="O743">
        <v>1</v>
      </c>
      <c r="P743" s="4">
        <v>135.57541328634051</v>
      </c>
      <c r="Q743" s="4">
        <v>135.57541328634051</v>
      </c>
    </row>
    <row r="744" spans="1:17" x14ac:dyDescent="0.25">
      <c r="A744" t="s">
        <v>1276</v>
      </c>
      <c r="B744" t="s">
        <v>285</v>
      </c>
      <c r="C744" t="s">
        <v>2565</v>
      </c>
      <c r="D744" t="s">
        <v>17</v>
      </c>
      <c r="E744" t="s">
        <v>2526</v>
      </c>
      <c r="F744" t="s">
        <v>25</v>
      </c>
      <c r="G744" t="s">
        <v>1277</v>
      </c>
      <c r="H744" t="s">
        <v>27</v>
      </c>
      <c r="I744" t="s">
        <v>289</v>
      </c>
      <c r="J744" t="s">
        <v>28</v>
      </c>
      <c r="K744" t="s">
        <v>2541</v>
      </c>
      <c r="L744" t="s">
        <v>29</v>
      </c>
      <c r="M744" t="s">
        <v>8</v>
      </c>
      <c r="N744" s="2">
        <v>4</v>
      </c>
      <c r="O744">
        <v>2</v>
      </c>
      <c r="P744" s="4">
        <v>135.57541328634051</v>
      </c>
      <c r="Q744" s="4">
        <v>271.15082657268101</v>
      </c>
    </row>
    <row r="745" spans="1:17" x14ac:dyDescent="0.25">
      <c r="A745" t="s">
        <v>1276</v>
      </c>
      <c r="B745" t="s">
        <v>285</v>
      </c>
      <c r="C745" t="s">
        <v>2565</v>
      </c>
      <c r="D745" t="s">
        <v>17</v>
      </c>
      <c r="E745" t="s">
        <v>2526</v>
      </c>
      <c r="F745" t="s">
        <v>25</v>
      </c>
      <c r="G745" t="s">
        <v>1277</v>
      </c>
      <c r="H745" t="s">
        <v>27</v>
      </c>
      <c r="I745" t="s">
        <v>289</v>
      </c>
      <c r="J745" t="s">
        <v>28</v>
      </c>
      <c r="K745" t="s">
        <v>2541</v>
      </c>
      <c r="L745" t="s">
        <v>29</v>
      </c>
      <c r="M745" t="s">
        <v>8</v>
      </c>
      <c r="N745" s="2">
        <v>4.5</v>
      </c>
      <c r="O745">
        <v>1</v>
      </c>
      <c r="P745" s="4">
        <v>135.57541328634051</v>
      </c>
      <c r="Q745" s="4">
        <v>135.57541328634051</v>
      </c>
    </row>
    <row r="746" spans="1:17" x14ac:dyDescent="0.25">
      <c r="A746" t="s">
        <v>1276</v>
      </c>
      <c r="B746" t="s">
        <v>285</v>
      </c>
      <c r="C746" t="s">
        <v>2565</v>
      </c>
      <c r="D746" t="s">
        <v>17</v>
      </c>
      <c r="E746" t="s">
        <v>2526</v>
      </c>
      <c r="F746" t="s">
        <v>25</v>
      </c>
      <c r="G746" t="s">
        <v>1277</v>
      </c>
      <c r="H746" t="s">
        <v>27</v>
      </c>
      <c r="I746" t="s">
        <v>289</v>
      </c>
      <c r="J746" t="s">
        <v>28</v>
      </c>
      <c r="K746" t="s">
        <v>2541</v>
      </c>
      <c r="L746" t="s">
        <v>29</v>
      </c>
      <c r="M746" t="s">
        <v>8</v>
      </c>
      <c r="N746" s="2">
        <v>5</v>
      </c>
      <c r="O746">
        <v>1</v>
      </c>
      <c r="P746" s="4">
        <v>135.57541328634051</v>
      </c>
      <c r="Q746" s="4">
        <v>135.57541328634051</v>
      </c>
    </row>
    <row r="747" spans="1:17" x14ac:dyDescent="0.25">
      <c r="A747" t="s">
        <v>1278</v>
      </c>
      <c r="B747" t="s">
        <v>1085</v>
      </c>
      <c r="C747" t="s">
        <v>2565</v>
      </c>
      <c r="D747" t="s">
        <v>17</v>
      </c>
      <c r="E747" t="s">
        <v>2526</v>
      </c>
      <c r="F747" t="s">
        <v>25</v>
      </c>
      <c r="G747" t="s">
        <v>475</v>
      </c>
      <c r="H747" t="s">
        <v>78</v>
      </c>
      <c r="I747" t="s">
        <v>289</v>
      </c>
      <c r="J747" t="s">
        <v>6</v>
      </c>
      <c r="K747" t="s">
        <v>2542</v>
      </c>
      <c r="L747" t="s">
        <v>7</v>
      </c>
      <c r="M747" t="s">
        <v>8</v>
      </c>
      <c r="N747" s="2">
        <v>3</v>
      </c>
      <c r="O747">
        <v>2</v>
      </c>
      <c r="P747" s="4">
        <v>165.7367955524897</v>
      </c>
      <c r="Q747" s="4">
        <v>331.47359110497939</v>
      </c>
    </row>
    <row r="748" spans="1:17" x14ac:dyDescent="0.25">
      <c r="A748" t="s">
        <v>1278</v>
      </c>
      <c r="B748" t="s">
        <v>1085</v>
      </c>
      <c r="C748" t="s">
        <v>2565</v>
      </c>
      <c r="D748" t="s">
        <v>17</v>
      </c>
      <c r="E748" t="s">
        <v>2526</v>
      </c>
      <c r="F748" t="s">
        <v>25</v>
      </c>
      <c r="G748" t="s">
        <v>475</v>
      </c>
      <c r="H748" t="s">
        <v>78</v>
      </c>
      <c r="I748" t="s">
        <v>289</v>
      </c>
      <c r="J748" t="s">
        <v>6</v>
      </c>
      <c r="K748" t="s">
        <v>2542</v>
      </c>
      <c r="L748" t="s">
        <v>7</v>
      </c>
      <c r="M748" t="s">
        <v>8</v>
      </c>
      <c r="N748" s="2">
        <v>4</v>
      </c>
      <c r="O748">
        <v>3</v>
      </c>
      <c r="P748" s="4">
        <v>165.7367955524897</v>
      </c>
      <c r="Q748" s="4">
        <v>497.21038665746909</v>
      </c>
    </row>
    <row r="749" spans="1:17" x14ac:dyDescent="0.25">
      <c r="A749" t="s">
        <v>1278</v>
      </c>
      <c r="B749" t="s">
        <v>1085</v>
      </c>
      <c r="C749" t="s">
        <v>2565</v>
      </c>
      <c r="D749" t="s">
        <v>17</v>
      </c>
      <c r="E749" t="s">
        <v>2526</v>
      </c>
      <c r="F749" t="s">
        <v>25</v>
      </c>
      <c r="G749" t="s">
        <v>475</v>
      </c>
      <c r="H749" t="s">
        <v>78</v>
      </c>
      <c r="I749" t="s">
        <v>289</v>
      </c>
      <c r="J749" t="s">
        <v>6</v>
      </c>
      <c r="K749" t="s">
        <v>2542</v>
      </c>
      <c r="L749" t="s">
        <v>7</v>
      </c>
      <c r="M749" t="s">
        <v>8</v>
      </c>
      <c r="N749" s="2">
        <v>5.5</v>
      </c>
      <c r="O749">
        <v>1</v>
      </c>
      <c r="P749" s="4">
        <v>165.7367955524897</v>
      </c>
      <c r="Q749" s="4">
        <v>165.7367955524897</v>
      </c>
    </row>
    <row r="750" spans="1:17" x14ac:dyDescent="0.25">
      <c r="A750" t="s">
        <v>1278</v>
      </c>
      <c r="B750" t="s">
        <v>1085</v>
      </c>
      <c r="C750" t="s">
        <v>2565</v>
      </c>
      <c r="D750" t="s">
        <v>17</v>
      </c>
      <c r="E750" t="s">
        <v>2526</v>
      </c>
      <c r="F750" t="s">
        <v>25</v>
      </c>
      <c r="G750" t="s">
        <v>475</v>
      </c>
      <c r="H750" t="s">
        <v>78</v>
      </c>
      <c r="I750" t="s">
        <v>289</v>
      </c>
      <c r="J750" t="s">
        <v>6</v>
      </c>
      <c r="K750" t="s">
        <v>2542</v>
      </c>
      <c r="L750" t="s">
        <v>7</v>
      </c>
      <c r="M750" t="s">
        <v>8</v>
      </c>
      <c r="N750" s="2">
        <v>6</v>
      </c>
      <c r="O750">
        <v>2</v>
      </c>
      <c r="P750" s="4">
        <v>165.7367955524897</v>
      </c>
      <c r="Q750" s="4">
        <v>331.47359110497939</v>
      </c>
    </row>
    <row r="751" spans="1:17" x14ac:dyDescent="0.25">
      <c r="A751" t="s">
        <v>1278</v>
      </c>
      <c r="B751" t="s">
        <v>1085</v>
      </c>
      <c r="C751" t="s">
        <v>2565</v>
      </c>
      <c r="D751" t="s">
        <v>17</v>
      </c>
      <c r="E751" t="s">
        <v>2526</v>
      </c>
      <c r="F751" t="s">
        <v>25</v>
      </c>
      <c r="G751" t="s">
        <v>475</v>
      </c>
      <c r="H751" t="s">
        <v>78</v>
      </c>
      <c r="I751" t="s">
        <v>289</v>
      </c>
      <c r="J751" t="s">
        <v>6</v>
      </c>
      <c r="K751" t="s">
        <v>2542</v>
      </c>
      <c r="L751" t="s">
        <v>7</v>
      </c>
      <c r="M751" t="s">
        <v>8</v>
      </c>
      <c r="N751" s="2">
        <v>6.5</v>
      </c>
      <c r="O751">
        <v>1</v>
      </c>
      <c r="P751" s="4">
        <v>165.7367955524897</v>
      </c>
      <c r="Q751" s="4">
        <v>165.7367955524897</v>
      </c>
    </row>
    <row r="752" spans="1:17" x14ac:dyDescent="0.25">
      <c r="A752" t="s">
        <v>1278</v>
      </c>
      <c r="B752" t="s">
        <v>1085</v>
      </c>
      <c r="C752" t="s">
        <v>2565</v>
      </c>
      <c r="D752" t="s">
        <v>17</v>
      </c>
      <c r="E752" t="s">
        <v>2526</v>
      </c>
      <c r="F752" t="s">
        <v>25</v>
      </c>
      <c r="G752" t="s">
        <v>475</v>
      </c>
      <c r="H752" t="s">
        <v>78</v>
      </c>
      <c r="I752" t="s">
        <v>289</v>
      </c>
      <c r="J752" t="s">
        <v>6</v>
      </c>
      <c r="K752" t="s">
        <v>2542</v>
      </c>
      <c r="L752" t="s">
        <v>7</v>
      </c>
      <c r="M752" t="s">
        <v>8</v>
      </c>
      <c r="N752" s="2">
        <v>9</v>
      </c>
      <c r="O752">
        <v>1</v>
      </c>
      <c r="P752" s="4">
        <v>165.7367955524897</v>
      </c>
      <c r="Q752" s="4">
        <v>165.7367955524897</v>
      </c>
    </row>
    <row r="753" spans="1:17" x14ac:dyDescent="0.25">
      <c r="A753" t="s">
        <v>1279</v>
      </c>
      <c r="B753" t="s">
        <v>1280</v>
      </c>
      <c r="C753" t="s">
        <v>2565</v>
      </c>
      <c r="D753" t="s">
        <v>17</v>
      </c>
      <c r="E753" t="s">
        <v>2526</v>
      </c>
      <c r="F753" t="s">
        <v>540</v>
      </c>
      <c r="G753" t="s">
        <v>1281</v>
      </c>
      <c r="H753" t="s">
        <v>269</v>
      </c>
      <c r="I753" t="s">
        <v>289</v>
      </c>
      <c r="J753" t="s">
        <v>6</v>
      </c>
      <c r="K753" t="s">
        <v>2542</v>
      </c>
      <c r="L753" t="s">
        <v>7</v>
      </c>
      <c r="M753" t="s">
        <v>8</v>
      </c>
      <c r="N753" s="2">
        <v>7</v>
      </c>
      <c r="O753">
        <v>1</v>
      </c>
      <c r="P753" s="4">
        <v>135.57541328634051</v>
      </c>
      <c r="Q753" s="4">
        <v>135.57541328634051</v>
      </c>
    </row>
    <row r="754" spans="1:17" x14ac:dyDescent="0.25">
      <c r="A754" t="s">
        <v>1279</v>
      </c>
      <c r="B754" t="s">
        <v>1280</v>
      </c>
      <c r="C754" t="s">
        <v>2565</v>
      </c>
      <c r="D754" t="s">
        <v>17</v>
      </c>
      <c r="E754" t="s">
        <v>2526</v>
      </c>
      <c r="F754" t="s">
        <v>540</v>
      </c>
      <c r="G754" t="s">
        <v>1281</v>
      </c>
      <c r="H754" t="s">
        <v>269</v>
      </c>
      <c r="I754" t="s">
        <v>289</v>
      </c>
      <c r="J754" t="s">
        <v>6</v>
      </c>
      <c r="K754" t="s">
        <v>2542</v>
      </c>
      <c r="L754" t="s">
        <v>7</v>
      </c>
      <c r="M754" t="s">
        <v>8</v>
      </c>
      <c r="N754" s="2">
        <v>7.5</v>
      </c>
      <c r="O754">
        <v>2</v>
      </c>
      <c r="P754" s="4">
        <v>135.57541328634051</v>
      </c>
      <c r="Q754" s="4">
        <v>271.15082657268101</v>
      </c>
    </row>
    <row r="755" spans="1:17" x14ac:dyDescent="0.25">
      <c r="A755" t="s">
        <v>1279</v>
      </c>
      <c r="B755" t="s">
        <v>1280</v>
      </c>
      <c r="C755" t="s">
        <v>2565</v>
      </c>
      <c r="D755" t="s">
        <v>17</v>
      </c>
      <c r="E755" t="s">
        <v>2526</v>
      </c>
      <c r="F755" t="s">
        <v>540</v>
      </c>
      <c r="G755" t="s">
        <v>1281</v>
      </c>
      <c r="H755" t="s">
        <v>269</v>
      </c>
      <c r="I755" t="s">
        <v>289</v>
      </c>
      <c r="J755" t="s">
        <v>6</v>
      </c>
      <c r="K755" t="s">
        <v>2542</v>
      </c>
      <c r="L755" t="s">
        <v>7</v>
      </c>
      <c r="M755" t="s">
        <v>8</v>
      </c>
      <c r="N755" s="2">
        <v>8</v>
      </c>
      <c r="O755">
        <v>1</v>
      </c>
      <c r="P755" s="4">
        <v>135.57541328634051</v>
      </c>
      <c r="Q755" s="4">
        <v>135.57541328634051</v>
      </c>
    </row>
    <row r="756" spans="1:17" x14ac:dyDescent="0.25">
      <c r="A756" t="s">
        <v>1279</v>
      </c>
      <c r="B756" t="s">
        <v>1280</v>
      </c>
      <c r="C756" t="s">
        <v>2565</v>
      </c>
      <c r="D756" t="s">
        <v>17</v>
      </c>
      <c r="E756" t="s">
        <v>2526</v>
      </c>
      <c r="F756" t="s">
        <v>540</v>
      </c>
      <c r="G756" t="s">
        <v>1281</v>
      </c>
      <c r="H756" t="s">
        <v>269</v>
      </c>
      <c r="I756" t="s">
        <v>289</v>
      </c>
      <c r="J756" t="s">
        <v>6</v>
      </c>
      <c r="K756" t="s">
        <v>2542</v>
      </c>
      <c r="L756" t="s">
        <v>7</v>
      </c>
      <c r="M756" t="s">
        <v>8</v>
      </c>
      <c r="N756" s="2">
        <v>8.5</v>
      </c>
      <c r="O756">
        <v>2</v>
      </c>
      <c r="P756" s="4">
        <v>135.57541328634051</v>
      </c>
      <c r="Q756" s="4">
        <v>271.15082657268101</v>
      </c>
    </row>
    <row r="757" spans="1:17" x14ac:dyDescent="0.25">
      <c r="A757" t="s">
        <v>1279</v>
      </c>
      <c r="B757" t="s">
        <v>1280</v>
      </c>
      <c r="C757" t="s">
        <v>2565</v>
      </c>
      <c r="D757" t="s">
        <v>17</v>
      </c>
      <c r="E757" t="s">
        <v>2526</v>
      </c>
      <c r="F757" t="s">
        <v>540</v>
      </c>
      <c r="G757" t="s">
        <v>1281</v>
      </c>
      <c r="H757" t="s">
        <v>269</v>
      </c>
      <c r="I757" t="s">
        <v>289</v>
      </c>
      <c r="J757" t="s">
        <v>6</v>
      </c>
      <c r="K757" t="s">
        <v>2542</v>
      </c>
      <c r="L757" t="s">
        <v>7</v>
      </c>
      <c r="M757" t="s">
        <v>8</v>
      </c>
      <c r="N757" s="2">
        <v>9.5</v>
      </c>
      <c r="O757">
        <v>1</v>
      </c>
      <c r="P757" s="4">
        <v>135.57541328634051</v>
      </c>
      <c r="Q757" s="4">
        <v>135.57541328634051</v>
      </c>
    </row>
    <row r="758" spans="1:17" x14ac:dyDescent="0.25">
      <c r="A758" t="s">
        <v>1282</v>
      </c>
      <c r="B758" t="s">
        <v>328</v>
      </c>
      <c r="C758" t="s">
        <v>2565</v>
      </c>
      <c r="D758" t="s">
        <v>17</v>
      </c>
      <c r="E758" t="s">
        <v>2526</v>
      </c>
      <c r="F758" t="s">
        <v>540</v>
      </c>
      <c r="G758" t="s">
        <v>1283</v>
      </c>
      <c r="H758" t="s">
        <v>78</v>
      </c>
      <c r="I758" t="s">
        <v>289</v>
      </c>
      <c r="J758" t="s">
        <v>6</v>
      </c>
      <c r="K758" t="s">
        <v>2542</v>
      </c>
      <c r="L758" t="s">
        <v>7</v>
      </c>
      <c r="M758" t="s">
        <v>8</v>
      </c>
      <c r="N758" s="2">
        <v>3</v>
      </c>
      <c r="O758">
        <v>1</v>
      </c>
      <c r="P758" s="4">
        <v>150.6561044194151</v>
      </c>
      <c r="Q758" s="4">
        <v>150.6561044194151</v>
      </c>
    </row>
    <row r="759" spans="1:17" x14ac:dyDescent="0.25">
      <c r="A759" t="s">
        <v>1282</v>
      </c>
      <c r="B759" t="s">
        <v>328</v>
      </c>
      <c r="C759" t="s">
        <v>2565</v>
      </c>
      <c r="D759" t="s">
        <v>17</v>
      </c>
      <c r="E759" t="s">
        <v>2526</v>
      </c>
      <c r="F759" t="s">
        <v>540</v>
      </c>
      <c r="G759" t="s">
        <v>1283</v>
      </c>
      <c r="H759" t="s">
        <v>78</v>
      </c>
      <c r="I759" t="s">
        <v>289</v>
      </c>
      <c r="J759" t="s">
        <v>6</v>
      </c>
      <c r="K759" t="s">
        <v>2542</v>
      </c>
      <c r="L759" t="s">
        <v>7</v>
      </c>
      <c r="M759" t="s">
        <v>8</v>
      </c>
      <c r="N759" s="2">
        <v>5</v>
      </c>
      <c r="O759">
        <v>3</v>
      </c>
      <c r="P759" s="4">
        <v>150.6561044194151</v>
      </c>
      <c r="Q759" s="4">
        <v>451.9683132582453</v>
      </c>
    </row>
    <row r="760" spans="1:17" x14ac:dyDescent="0.25">
      <c r="A760" t="s">
        <v>1282</v>
      </c>
      <c r="B760" t="s">
        <v>328</v>
      </c>
      <c r="C760" t="s">
        <v>2565</v>
      </c>
      <c r="D760" t="s">
        <v>17</v>
      </c>
      <c r="E760" t="s">
        <v>2526</v>
      </c>
      <c r="F760" t="s">
        <v>540</v>
      </c>
      <c r="G760" t="s">
        <v>1283</v>
      </c>
      <c r="H760" t="s">
        <v>78</v>
      </c>
      <c r="I760" t="s">
        <v>289</v>
      </c>
      <c r="J760" t="s">
        <v>6</v>
      </c>
      <c r="K760" t="s">
        <v>2542</v>
      </c>
      <c r="L760" t="s">
        <v>7</v>
      </c>
      <c r="M760" t="s">
        <v>8</v>
      </c>
      <c r="N760" s="2">
        <v>5.5</v>
      </c>
      <c r="O760">
        <v>2</v>
      </c>
      <c r="P760" s="4">
        <v>150.6561044194151</v>
      </c>
      <c r="Q760" s="4">
        <v>301.3122088388302</v>
      </c>
    </row>
    <row r="761" spans="1:17" x14ac:dyDescent="0.25">
      <c r="A761" t="s">
        <v>1284</v>
      </c>
      <c r="B761" t="s">
        <v>328</v>
      </c>
      <c r="C761" t="s">
        <v>2565</v>
      </c>
      <c r="D761" t="s">
        <v>17</v>
      </c>
      <c r="E761" t="s">
        <v>2526</v>
      </c>
      <c r="F761" t="s">
        <v>356</v>
      </c>
      <c r="G761" t="s">
        <v>1285</v>
      </c>
      <c r="H761" t="s">
        <v>78</v>
      </c>
      <c r="I761" t="s">
        <v>289</v>
      </c>
      <c r="J761" t="s">
        <v>6</v>
      </c>
      <c r="K761" t="s">
        <v>2542</v>
      </c>
      <c r="L761" t="s">
        <v>7</v>
      </c>
      <c r="M761" t="s">
        <v>8</v>
      </c>
      <c r="N761" s="2">
        <v>6.5</v>
      </c>
      <c r="O761">
        <v>1</v>
      </c>
      <c r="P761" s="4">
        <v>135.57541328634051</v>
      </c>
      <c r="Q761" s="4">
        <v>135.57541328634051</v>
      </c>
    </row>
    <row r="762" spans="1:17" x14ac:dyDescent="0.25">
      <c r="A762" t="s">
        <v>1286</v>
      </c>
      <c r="B762" t="s">
        <v>328</v>
      </c>
      <c r="C762" t="s">
        <v>2565</v>
      </c>
      <c r="D762" t="s">
        <v>17</v>
      </c>
      <c r="E762" t="s">
        <v>2526</v>
      </c>
      <c r="F762" t="s">
        <v>356</v>
      </c>
      <c r="G762" t="s">
        <v>1287</v>
      </c>
      <c r="H762" t="s">
        <v>78</v>
      </c>
      <c r="I762" t="s">
        <v>289</v>
      </c>
      <c r="J762" t="s">
        <v>28</v>
      </c>
      <c r="K762" t="s">
        <v>2541</v>
      </c>
      <c r="L762" t="s">
        <v>7</v>
      </c>
      <c r="M762" t="s">
        <v>8</v>
      </c>
      <c r="N762" s="2">
        <v>3.5</v>
      </c>
      <c r="O762">
        <v>1</v>
      </c>
      <c r="P762" s="4">
        <v>150.6561044194151</v>
      </c>
      <c r="Q762" s="4">
        <v>150.6561044194151</v>
      </c>
    </row>
    <row r="763" spans="1:17" x14ac:dyDescent="0.25">
      <c r="A763" t="s">
        <v>1286</v>
      </c>
      <c r="B763" t="s">
        <v>328</v>
      </c>
      <c r="C763" t="s">
        <v>2565</v>
      </c>
      <c r="D763" t="s">
        <v>17</v>
      </c>
      <c r="E763" t="s">
        <v>2526</v>
      </c>
      <c r="F763" t="s">
        <v>356</v>
      </c>
      <c r="G763" t="s">
        <v>1287</v>
      </c>
      <c r="H763" t="s">
        <v>78</v>
      </c>
      <c r="I763" t="s">
        <v>289</v>
      </c>
      <c r="J763" t="s">
        <v>28</v>
      </c>
      <c r="K763" t="s">
        <v>2541</v>
      </c>
      <c r="L763" t="s">
        <v>7</v>
      </c>
      <c r="M763" t="s">
        <v>8</v>
      </c>
      <c r="N763" s="2">
        <v>4</v>
      </c>
      <c r="O763">
        <v>1</v>
      </c>
      <c r="P763" s="4">
        <v>150.6561044194151</v>
      </c>
      <c r="Q763" s="4">
        <v>150.6561044194151</v>
      </c>
    </row>
    <row r="764" spans="1:17" x14ac:dyDescent="0.25">
      <c r="A764" t="s">
        <v>1288</v>
      </c>
      <c r="B764" t="s">
        <v>328</v>
      </c>
      <c r="C764" t="s">
        <v>2565</v>
      </c>
      <c r="D764" t="s">
        <v>17</v>
      </c>
      <c r="E764" t="s">
        <v>2526</v>
      </c>
      <c r="F764" t="s">
        <v>356</v>
      </c>
      <c r="G764" t="s">
        <v>1287</v>
      </c>
      <c r="H764" t="s">
        <v>78</v>
      </c>
      <c r="I764" t="s">
        <v>289</v>
      </c>
      <c r="J764" t="s">
        <v>6</v>
      </c>
      <c r="K764" t="s">
        <v>2542</v>
      </c>
      <c r="L764" t="s">
        <v>7</v>
      </c>
      <c r="M764" t="s">
        <v>8</v>
      </c>
      <c r="N764" s="2">
        <v>6</v>
      </c>
      <c r="O764">
        <v>1</v>
      </c>
      <c r="P764" s="4">
        <v>150.6561044194151</v>
      </c>
      <c r="Q764" s="4">
        <v>150.6561044194151</v>
      </c>
    </row>
    <row r="765" spans="1:17" x14ac:dyDescent="0.25">
      <c r="A765" t="s">
        <v>1292</v>
      </c>
      <c r="B765" t="s">
        <v>1085</v>
      </c>
      <c r="C765" t="s">
        <v>2565</v>
      </c>
      <c r="D765" t="s">
        <v>17</v>
      </c>
      <c r="E765" t="s">
        <v>2526</v>
      </c>
      <c r="F765" t="s">
        <v>331</v>
      </c>
      <c r="G765" t="s">
        <v>1293</v>
      </c>
      <c r="H765" t="s">
        <v>78</v>
      </c>
      <c r="I765" t="s">
        <v>289</v>
      </c>
      <c r="J765" t="s">
        <v>6</v>
      </c>
      <c r="K765" t="s">
        <v>2542</v>
      </c>
      <c r="L765" t="s">
        <v>29</v>
      </c>
      <c r="M765" t="s">
        <v>8</v>
      </c>
      <c r="N765" s="2">
        <v>6</v>
      </c>
      <c r="O765">
        <v>2</v>
      </c>
      <c r="P765" s="4">
        <v>165.7367955524897</v>
      </c>
      <c r="Q765" s="4">
        <v>331.47359110497939</v>
      </c>
    </row>
    <row r="766" spans="1:17" x14ac:dyDescent="0.25">
      <c r="A766" t="s">
        <v>1292</v>
      </c>
      <c r="B766" t="s">
        <v>1085</v>
      </c>
      <c r="C766" t="s">
        <v>2565</v>
      </c>
      <c r="D766" t="s">
        <v>17</v>
      </c>
      <c r="E766" t="s">
        <v>2526</v>
      </c>
      <c r="F766" t="s">
        <v>331</v>
      </c>
      <c r="G766" t="s">
        <v>1293</v>
      </c>
      <c r="H766" t="s">
        <v>78</v>
      </c>
      <c r="I766" t="s">
        <v>289</v>
      </c>
      <c r="J766" t="s">
        <v>6</v>
      </c>
      <c r="K766" t="s">
        <v>2542</v>
      </c>
      <c r="L766" t="s">
        <v>29</v>
      </c>
      <c r="M766" t="s">
        <v>8</v>
      </c>
      <c r="N766" s="2">
        <v>6.5</v>
      </c>
      <c r="O766">
        <v>1</v>
      </c>
      <c r="P766" s="4">
        <v>165.7367955524897</v>
      </c>
      <c r="Q766" s="4">
        <v>165.7367955524897</v>
      </c>
    </row>
    <row r="767" spans="1:17" x14ac:dyDescent="0.25">
      <c r="A767" t="s">
        <v>1292</v>
      </c>
      <c r="B767" t="s">
        <v>1085</v>
      </c>
      <c r="C767" t="s">
        <v>2565</v>
      </c>
      <c r="D767" t="s">
        <v>17</v>
      </c>
      <c r="E767" t="s">
        <v>2526</v>
      </c>
      <c r="F767" t="s">
        <v>331</v>
      </c>
      <c r="G767" t="s">
        <v>1293</v>
      </c>
      <c r="H767" t="s">
        <v>78</v>
      </c>
      <c r="I767" t="s">
        <v>289</v>
      </c>
      <c r="J767" t="s">
        <v>6</v>
      </c>
      <c r="K767" t="s">
        <v>2542</v>
      </c>
      <c r="L767" t="s">
        <v>29</v>
      </c>
      <c r="M767" t="s">
        <v>8</v>
      </c>
      <c r="N767" s="2">
        <v>8</v>
      </c>
      <c r="O767">
        <v>2</v>
      </c>
      <c r="P767" s="4">
        <v>165.7367955524897</v>
      </c>
      <c r="Q767" s="4">
        <v>331.47359110497939</v>
      </c>
    </row>
    <row r="768" spans="1:17" x14ac:dyDescent="0.25">
      <c r="A768" t="s">
        <v>1292</v>
      </c>
      <c r="B768" t="s">
        <v>1085</v>
      </c>
      <c r="C768" t="s">
        <v>2565</v>
      </c>
      <c r="D768" t="s">
        <v>17</v>
      </c>
      <c r="E768" t="s">
        <v>2526</v>
      </c>
      <c r="F768" t="s">
        <v>331</v>
      </c>
      <c r="G768" t="s">
        <v>1293</v>
      </c>
      <c r="H768" t="s">
        <v>78</v>
      </c>
      <c r="I768" t="s">
        <v>289</v>
      </c>
      <c r="J768" t="s">
        <v>6</v>
      </c>
      <c r="K768" t="s">
        <v>2542</v>
      </c>
      <c r="L768" t="s">
        <v>29</v>
      </c>
      <c r="M768" t="s">
        <v>8</v>
      </c>
      <c r="N768" s="2">
        <v>9</v>
      </c>
      <c r="O768">
        <v>2</v>
      </c>
      <c r="P768" s="4">
        <v>165.7367955524897</v>
      </c>
      <c r="Q768" s="4">
        <v>331.47359110497939</v>
      </c>
    </row>
    <row r="769" spans="1:17" x14ac:dyDescent="0.25">
      <c r="A769" t="s">
        <v>1292</v>
      </c>
      <c r="B769" t="s">
        <v>1085</v>
      </c>
      <c r="C769" t="s">
        <v>2565</v>
      </c>
      <c r="D769" t="s">
        <v>17</v>
      </c>
      <c r="E769" t="s">
        <v>2526</v>
      </c>
      <c r="F769" t="s">
        <v>331</v>
      </c>
      <c r="G769" t="s">
        <v>1293</v>
      </c>
      <c r="H769" t="s">
        <v>78</v>
      </c>
      <c r="I769" t="s">
        <v>289</v>
      </c>
      <c r="J769" t="s">
        <v>6</v>
      </c>
      <c r="K769" t="s">
        <v>2542</v>
      </c>
      <c r="L769" t="s">
        <v>29</v>
      </c>
      <c r="M769" t="s">
        <v>8</v>
      </c>
      <c r="N769" s="2">
        <v>9.5</v>
      </c>
      <c r="O769">
        <v>1</v>
      </c>
      <c r="P769" s="4">
        <v>165.7367955524897</v>
      </c>
      <c r="Q769" s="4">
        <v>165.7367955524897</v>
      </c>
    </row>
    <row r="770" spans="1:17" x14ac:dyDescent="0.25">
      <c r="A770" t="s">
        <v>1294</v>
      </c>
      <c r="B770" t="s">
        <v>1085</v>
      </c>
      <c r="C770" t="s">
        <v>2565</v>
      </c>
      <c r="D770" t="s">
        <v>17</v>
      </c>
      <c r="E770" t="s">
        <v>2526</v>
      </c>
      <c r="F770" t="s">
        <v>331</v>
      </c>
      <c r="G770" t="s">
        <v>1295</v>
      </c>
      <c r="H770" t="s">
        <v>78</v>
      </c>
      <c r="I770" t="s">
        <v>289</v>
      </c>
      <c r="J770" t="s">
        <v>6</v>
      </c>
      <c r="K770" t="s">
        <v>2542</v>
      </c>
      <c r="L770" t="s">
        <v>29</v>
      </c>
      <c r="M770" t="s">
        <v>8</v>
      </c>
      <c r="N770" s="2">
        <v>7</v>
      </c>
      <c r="O770">
        <v>2</v>
      </c>
      <c r="P770" s="4">
        <v>165.7367955524897</v>
      </c>
      <c r="Q770" s="4">
        <v>331.47359110497939</v>
      </c>
    </row>
    <row r="771" spans="1:17" x14ac:dyDescent="0.25">
      <c r="A771" t="s">
        <v>1294</v>
      </c>
      <c r="B771" t="s">
        <v>1085</v>
      </c>
      <c r="C771" t="s">
        <v>2565</v>
      </c>
      <c r="D771" t="s">
        <v>17</v>
      </c>
      <c r="E771" t="s">
        <v>2526</v>
      </c>
      <c r="F771" t="s">
        <v>331</v>
      </c>
      <c r="G771" t="s">
        <v>1295</v>
      </c>
      <c r="H771" t="s">
        <v>78</v>
      </c>
      <c r="I771" t="s">
        <v>289</v>
      </c>
      <c r="J771" t="s">
        <v>6</v>
      </c>
      <c r="K771" t="s">
        <v>2542</v>
      </c>
      <c r="L771" t="s">
        <v>29</v>
      </c>
      <c r="M771" t="s">
        <v>8</v>
      </c>
      <c r="N771" s="2">
        <v>7.5</v>
      </c>
      <c r="O771">
        <v>2</v>
      </c>
      <c r="P771" s="4">
        <v>165.7367955524897</v>
      </c>
      <c r="Q771" s="4">
        <v>331.47359110497939</v>
      </c>
    </row>
    <row r="772" spans="1:17" x14ac:dyDescent="0.25">
      <c r="A772" t="s">
        <v>1296</v>
      </c>
      <c r="B772" t="s">
        <v>1297</v>
      </c>
      <c r="C772" t="s">
        <v>2565</v>
      </c>
      <c r="D772" t="s">
        <v>17</v>
      </c>
      <c r="E772" t="s">
        <v>2526</v>
      </c>
      <c r="F772" t="s">
        <v>356</v>
      </c>
      <c r="G772" t="s">
        <v>1298</v>
      </c>
      <c r="H772" t="s">
        <v>78</v>
      </c>
      <c r="I772" t="s">
        <v>289</v>
      </c>
      <c r="J772" t="s">
        <v>6</v>
      </c>
      <c r="K772" t="s">
        <v>2542</v>
      </c>
      <c r="L772" t="s">
        <v>7</v>
      </c>
      <c r="M772" t="s">
        <v>8</v>
      </c>
      <c r="N772" s="2">
        <v>3.5</v>
      </c>
      <c r="O772">
        <v>3</v>
      </c>
      <c r="P772" s="4">
        <v>150.6561044194151</v>
      </c>
      <c r="Q772" s="4">
        <v>451.9683132582453</v>
      </c>
    </row>
    <row r="773" spans="1:17" x14ac:dyDescent="0.25">
      <c r="A773" t="s">
        <v>1296</v>
      </c>
      <c r="B773" t="s">
        <v>1297</v>
      </c>
      <c r="C773" t="s">
        <v>2565</v>
      </c>
      <c r="D773" t="s">
        <v>17</v>
      </c>
      <c r="E773" t="s">
        <v>2526</v>
      </c>
      <c r="F773" t="s">
        <v>356</v>
      </c>
      <c r="G773" t="s">
        <v>1298</v>
      </c>
      <c r="H773" t="s">
        <v>78</v>
      </c>
      <c r="I773" t="s">
        <v>289</v>
      </c>
      <c r="J773" t="s">
        <v>6</v>
      </c>
      <c r="K773" t="s">
        <v>2542</v>
      </c>
      <c r="L773" t="s">
        <v>7</v>
      </c>
      <c r="M773" t="s">
        <v>8</v>
      </c>
      <c r="N773" s="2">
        <v>4.5</v>
      </c>
      <c r="O773">
        <v>1</v>
      </c>
      <c r="P773" s="4">
        <v>150.6561044194151</v>
      </c>
      <c r="Q773" s="4">
        <v>150.6561044194151</v>
      </c>
    </row>
    <row r="774" spans="1:17" x14ac:dyDescent="0.25">
      <c r="A774" t="s">
        <v>1296</v>
      </c>
      <c r="B774" t="s">
        <v>1297</v>
      </c>
      <c r="C774" t="s">
        <v>2565</v>
      </c>
      <c r="D774" t="s">
        <v>17</v>
      </c>
      <c r="E774" t="s">
        <v>2526</v>
      </c>
      <c r="F774" t="s">
        <v>356</v>
      </c>
      <c r="G774" t="s">
        <v>1298</v>
      </c>
      <c r="H774" t="s">
        <v>78</v>
      </c>
      <c r="I774" t="s">
        <v>289</v>
      </c>
      <c r="J774" t="s">
        <v>6</v>
      </c>
      <c r="K774" t="s">
        <v>2542</v>
      </c>
      <c r="L774" t="s">
        <v>7</v>
      </c>
      <c r="M774" t="s">
        <v>8</v>
      </c>
      <c r="N774" s="2">
        <v>7</v>
      </c>
      <c r="O774">
        <v>1</v>
      </c>
      <c r="P774" s="4">
        <v>150.6561044194151</v>
      </c>
      <c r="Q774" s="4">
        <v>150.6561044194151</v>
      </c>
    </row>
    <row r="775" spans="1:17" x14ac:dyDescent="0.25">
      <c r="A775" t="s">
        <v>1296</v>
      </c>
      <c r="B775" t="s">
        <v>1297</v>
      </c>
      <c r="C775" t="s">
        <v>2565</v>
      </c>
      <c r="D775" t="s">
        <v>17</v>
      </c>
      <c r="E775" t="s">
        <v>2526</v>
      </c>
      <c r="F775" t="s">
        <v>356</v>
      </c>
      <c r="G775" t="s">
        <v>1298</v>
      </c>
      <c r="H775" t="s">
        <v>78</v>
      </c>
      <c r="I775" t="s">
        <v>289</v>
      </c>
      <c r="J775" t="s">
        <v>6</v>
      </c>
      <c r="K775" t="s">
        <v>2542</v>
      </c>
      <c r="L775" t="s">
        <v>7</v>
      </c>
      <c r="M775" t="s">
        <v>8</v>
      </c>
      <c r="N775" s="2">
        <v>7.5</v>
      </c>
      <c r="O775">
        <v>2</v>
      </c>
      <c r="P775" s="4">
        <v>150.6561044194151</v>
      </c>
      <c r="Q775" s="4">
        <v>301.3122088388302</v>
      </c>
    </row>
    <row r="776" spans="1:17" x14ac:dyDescent="0.25">
      <c r="A776" t="s">
        <v>1296</v>
      </c>
      <c r="B776" t="s">
        <v>1297</v>
      </c>
      <c r="C776" t="s">
        <v>2565</v>
      </c>
      <c r="D776" t="s">
        <v>17</v>
      </c>
      <c r="E776" t="s">
        <v>2526</v>
      </c>
      <c r="F776" t="s">
        <v>356</v>
      </c>
      <c r="G776" t="s">
        <v>1298</v>
      </c>
      <c r="H776" t="s">
        <v>78</v>
      </c>
      <c r="I776" t="s">
        <v>289</v>
      </c>
      <c r="J776" t="s">
        <v>6</v>
      </c>
      <c r="K776" t="s">
        <v>2542</v>
      </c>
      <c r="L776" t="s">
        <v>7</v>
      </c>
      <c r="M776" t="s">
        <v>8</v>
      </c>
      <c r="N776" s="2">
        <v>8</v>
      </c>
      <c r="O776">
        <v>2</v>
      </c>
      <c r="P776" s="4">
        <v>150.6561044194151</v>
      </c>
      <c r="Q776" s="4">
        <v>301.3122088388302</v>
      </c>
    </row>
    <row r="777" spans="1:17" x14ac:dyDescent="0.25">
      <c r="A777" t="s">
        <v>1296</v>
      </c>
      <c r="B777" t="s">
        <v>1297</v>
      </c>
      <c r="C777" t="s">
        <v>2565</v>
      </c>
      <c r="D777" t="s">
        <v>17</v>
      </c>
      <c r="E777" t="s">
        <v>2526</v>
      </c>
      <c r="F777" t="s">
        <v>356</v>
      </c>
      <c r="G777" t="s">
        <v>1298</v>
      </c>
      <c r="H777" t="s">
        <v>78</v>
      </c>
      <c r="I777" t="s">
        <v>289</v>
      </c>
      <c r="J777" t="s">
        <v>6</v>
      </c>
      <c r="K777" t="s">
        <v>2542</v>
      </c>
      <c r="L777" t="s">
        <v>7</v>
      </c>
      <c r="M777" t="s">
        <v>8</v>
      </c>
      <c r="N777" s="2">
        <v>8.5</v>
      </c>
      <c r="O777">
        <v>1</v>
      </c>
      <c r="P777" s="4">
        <v>150.6561044194151</v>
      </c>
      <c r="Q777" s="4">
        <v>150.6561044194151</v>
      </c>
    </row>
    <row r="778" spans="1:17" x14ac:dyDescent="0.25">
      <c r="A778" t="s">
        <v>1296</v>
      </c>
      <c r="B778" t="s">
        <v>1297</v>
      </c>
      <c r="C778" t="s">
        <v>2565</v>
      </c>
      <c r="D778" t="s">
        <v>17</v>
      </c>
      <c r="E778" t="s">
        <v>2526</v>
      </c>
      <c r="F778" t="s">
        <v>356</v>
      </c>
      <c r="G778" t="s">
        <v>1298</v>
      </c>
      <c r="H778" t="s">
        <v>78</v>
      </c>
      <c r="I778" t="s">
        <v>289</v>
      </c>
      <c r="J778" t="s">
        <v>6</v>
      </c>
      <c r="K778" t="s">
        <v>2542</v>
      </c>
      <c r="L778" t="s">
        <v>7</v>
      </c>
      <c r="M778" t="s">
        <v>8</v>
      </c>
      <c r="N778" s="2">
        <v>9</v>
      </c>
      <c r="O778">
        <v>1</v>
      </c>
      <c r="P778" s="4">
        <v>150.6561044194151</v>
      </c>
      <c r="Q778" s="4">
        <v>150.6561044194151</v>
      </c>
    </row>
    <row r="779" spans="1:17" x14ac:dyDescent="0.25">
      <c r="A779" t="s">
        <v>1299</v>
      </c>
      <c r="B779" t="s">
        <v>1297</v>
      </c>
      <c r="C779" t="s">
        <v>2565</v>
      </c>
      <c r="D779" t="s">
        <v>17</v>
      </c>
      <c r="E779" t="s">
        <v>2526</v>
      </c>
      <c r="F779" t="s">
        <v>356</v>
      </c>
      <c r="G779" t="s">
        <v>1300</v>
      </c>
      <c r="H779" t="s">
        <v>78</v>
      </c>
      <c r="I779" t="s">
        <v>289</v>
      </c>
      <c r="J779" t="s">
        <v>6</v>
      </c>
      <c r="K779" t="s">
        <v>2542</v>
      </c>
      <c r="L779" t="s">
        <v>7</v>
      </c>
      <c r="M779" t="s">
        <v>8</v>
      </c>
      <c r="N779" s="2">
        <v>4</v>
      </c>
      <c r="O779">
        <v>1</v>
      </c>
      <c r="P779" s="4">
        <v>150.6561044194151</v>
      </c>
      <c r="Q779" s="4">
        <v>150.6561044194151</v>
      </c>
    </row>
    <row r="780" spans="1:17" x14ac:dyDescent="0.25">
      <c r="A780" t="s">
        <v>1299</v>
      </c>
      <c r="B780" t="s">
        <v>1297</v>
      </c>
      <c r="C780" t="s">
        <v>2565</v>
      </c>
      <c r="D780" t="s">
        <v>17</v>
      </c>
      <c r="E780" t="s">
        <v>2526</v>
      </c>
      <c r="F780" t="s">
        <v>356</v>
      </c>
      <c r="G780" t="s">
        <v>1300</v>
      </c>
      <c r="H780" t="s">
        <v>78</v>
      </c>
      <c r="I780" t="s">
        <v>289</v>
      </c>
      <c r="J780" t="s">
        <v>6</v>
      </c>
      <c r="K780" t="s">
        <v>2542</v>
      </c>
      <c r="L780" t="s">
        <v>7</v>
      </c>
      <c r="M780" t="s">
        <v>8</v>
      </c>
      <c r="N780" s="2">
        <v>8.5</v>
      </c>
      <c r="O780">
        <v>1</v>
      </c>
      <c r="P780" s="4">
        <v>150.6561044194151</v>
      </c>
      <c r="Q780" s="4">
        <v>150.6561044194151</v>
      </c>
    </row>
    <row r="781" spans="1:17" x14ac:dyDescent="0.25">
      <c r="A781" t="s">
        <v>1301</v>
      </c>
      <c r="B781" t="s">
        <v>1268</v>
      </c>
      <c r="C781" t="s">
        <v>2565</v>
      </c>
      <c r="D781" t="s">
        <v>17</v>
      </c>
      <c r="E781" t="s">
        <v>2526</v>
      </c>
      <c r="F781" t="s">
        <v>25</v>
      </c>
      <c r="G781" t="s">
        <v>1302</v>
      </c>
      <c r="H781" t="s">
        <v>78</v>
      </c>
      <c r="I781" t="s">
        <v>289</v>
      </c>
      <c r="J781" t="s">
        <v>6</v>
      </c>
      <c r="K781" t="s">
        <v>2542</v>
      </c>
      <c r="L781" t="s">
        <v>7</v>
      </c>
      <c r="M781" t="s">
        <v>8</v>
      </c>
      <c r="N781" s="2">
        <v>6</v>
      </c>
      <c r="O781">
        <v>2</v>
      </c>
      <c r="P781" s="4">
        <v>180.81748668556426</v>
      </c>
      <c r="Q781" s="4">
        <v>361.63497337112852</v>
      </c>
    </row>
    <row r="782" spans="1:17" x14ac:dyDescent="0.25">
      <c r="A782" t="s">
        <v>1301</v>
      </c>
      <c r="B782" t="s">
        <v>1268</v>
      </c>
      <c r="C782" t="s">
        <v>2565</v>
      </c>
      <c r="D782" t="s">
        <v>17</v>
      </c>
      <c r="E782" t="s">
        <v>2526</v>
      </c>
      <c r="F782" t="s">
        <v>25</v>
      </c>
      <c r="G782" t="s">
        <v>1302</v>
      </c>
      <c r="H782" t="s">
        <v>78</v>
      </c>
      <c r="I782" t="s">
        <v>289</v>
      </c>
      <c r="J782" t="s">
        <v>6</v>
      </c>
      <c r="K782" t="s">
        <v>2542</v>
      </c>
      <c r="L782" t="s">
        <v>7</v>
      </c>
      <c r="M782" t="s">
        <v>8</v>
      </c>
      <c r="N782" s="2">
        <v>7.5</v>
      </c>
      <c r="O782">
        <v>2</v>
      </c>
      <c r="P782" s="4">
        <v>180.81748668556426</v>
      </c>
      <c r="Q782" s="4">
        <v>361.63497337112852</v>
      </c>
    </row>
    <row r="783" spans="1:17" x14ac:dyDescent="0.25">
      <c r="A783" t="s">
        <v>1301</v>
      </c>
      <c r="B783" t="s">
        <v>1268</v>
      </c>
      <c r="C783" t="s">
        <v>2565</v>
      </c>
      <c r="D783" t="s">
        <v>17</v>
      </c>
      <c r="E783" t="s">
        <v>2526</v>
      </c>
      <c r="F783" t="s">
        <v>25</v>
      </c>
      <c r="G783" t="s">
        <v>1302</v>
      </c>
      <c r="H783" t="s">
        <v>78</v>
      </c>
      <c r="I783" t="s">
        <v>289</v>
      </c>
      <c r="J783" t="s">
        <v>6</v>
      </c>
      <c r="K783" t="s">
        <v>2542</v>
      </c>
      <c r="L783" t="s">
        <v>7</v>
      </c>
      <c r="M783" t="s">
        <v>8</v>
      </c>
      <c r="N783" s="2">
        <v>8.5</v>
      </c>
      <c r="O783">
        <v>1</v>
      </c>
      <c r="P783" s="4">
        <v>180.81748668556426</v>
      </c>
      <c r="Q783" s="4">
        <v>180.81748668556426</v>
      </c>
    </row>
    <row r="784" spans="1:17" x14ac:dyDescent="0.25">
      <c r="A784" t="s">
        <v>1303</v>
      </c>
      <c r="B784" t="s">
        <v>1304</v>
      </c>
      <c r="C784" t="s">
        <v>2565</v>
      </c>
      <c r="D784" t="s">
        <v>17</v>
      </c>
      <c r="E784" t="s">
        <v>2526</v>
      </c>
      <c r="F784" t="s">
        <v>356</v>
      </c>
      <c r="G784" t="s">
        <v>158</v>
      </c>
      <c r="H784" t="s">
        <v>78</v>
      </c>
      <c r="I784" t="s">
        <v>289</v>
      </c>
      <c r="J784" t="s">
        <v>6</v>
      </c>
      <c r="K784" t="s">
        <v>2542</v>
      </c>
      <c r="L784" t="s">
        <v>7</v>
      </c>
      <c r="M784" t="s">
        <v>8</v>
      </c>
      <c r="N784" s="2">
        <v>7</v>
      </c>
      <c r="O784">
        <v>1</v>
      </c>
      <c r="P784" s="4">
        <v>195.89817781863886</v>
      </c>
      <c r="Q784" s="4">
        <v>195.89817781863886</v>
      </c>
    </row>
    <row r="785" spans="1:17" x14ac:dyDescent="0.25">
      <c r="A785" t="s">
        <v>1305</v>
      </c>
      <c r="B785" t="s">
        <v>1304</v>
      </c>
      <c r="C785" t="s">
        <v>2565</v>
      </c>
      <c r="D785" t="s">
        <v>17</v>
      </c>
      <c r="E785" t="s">
        <v>2526</v>
      </c>
      <c r="F785" t="s">
        <v>356</v>
      </c>
      <c r="G785" t="s">
        <v>37</v>
      </c>
      <c r="H785" t="s">
        <v>78</v>
      </c>
      <c r="I785" t="s">
        <v>289</v>
      </c>
      <c r="J785" t="s">
        <v>6</v>
      </c>
      <c r="K785" t="s">
        <v>2542</v>
      </c>
      <c r="L785" t="s">
        <v>7</v>
      </c>
      <c r="M785" t="s">
        <v>8</v>
      </c>
      <c r="N785" s="2">
        <v>6</v>
      </c>
      <c r="O785">
        <v>1</v>
      </c>
      <c r="P785" s="4">
        <v>180.81748668556426</v>
      </c>
      <c r="Q785" s="4">
        <v>180.81748668556426</v>
      </c>
    </row>
    <row r="786" spans="1:17" x14ac:dyDescent="0.25">
      <c r="A786" t="s">
        <v>1305</v>
      </c>
      <c r="B786" t="s">
        <v>1304</v>
      </c>
      <c r="C786" t="s">
        <v>2565</v>
      </c>
      <c r="D786" t="s">
        <v>17</v>
      </c>
      <c r="E786" t="s">
        <v>2526</v>
      </c>
      <c r="F786" t="s">
        <v>356</v>
      </c>
      <c r="G786" t="s">
        <v>37</v>
      </c>
      <c r="H786" t="s">
        <v>78</v>
      </c>
      <c r="I786" t="s">
        <v>289</v>
      </c>
      <c r="J786" t="s">
        <v>6</v>
      </c>
      <c r="K786" t="s">
        <v>2542</v>
      </c>
      <c r="L786" t="s">
        <v>7</v>
      </c>
      <c r="M786" t="s">
        <v>8</v>
      </c>
      <c r="N786" s="2">
        <v>6.5</v>
      </c>
      <c r="O786">
        <v>1</v>
      </c>
      <c r="P786" s="4">
        <v>180.81748668556426</v>
      </c>
      <c r="Q786" s="4">
        <v>180.81748668556426</v>
      </c>
    </row>
    <row r="787" spans="1:17" x14ac:dyDescent="0.25">
      <c r="A787" t="s">
        <v>1306</v>
      </c>
      <c r="B787" t="s">
        <v>1307</v>
      </c>
      <c r="C787" t="s">
        <v>2565</v>
      </c>
      <c r="D787" t="s">
        <v>17</v>
      </c>
      <c r="E787" t="s">
        <v>2526</v>
      </c>
      <c r="F787" t="s">
        <v>109</v>
      </c>
      <c r="G787" t="s">
        <v>1308</v>
      </c>
      <c r="H787" t="s">
        <v>146</v>
      </c>
      <c r="I787" t="s">
        <v>289</v>
      </c>
      <c r="J787" t="s">
        <v>28</v>
      </c>
      <c r="K787" t="s">
        <v>2541</v>
      </c>
      <c r="L787" t="s">
        <v>7</v>
      </c>
      <c r="M787" t="s">
        <v>8</v>
      </c>
      <c r="N787" s="2">
        <v>4</v>
      </c>
      <c r="O787">
        <v>1</v>
      </c>
      <c r="P787" s="4">
        <v>90.333339887116765</v>
      </c>
      <c r="Q787" s="4">
        <v>90.333339887116765</v>
      </c>
    </row>
    <row r="788" spans="1:17" x14ac:dyDescent="0.25">
      <c r="A788" t="s">
        <v>1311</v>
      </c>
      <c r="B788" t="s">
        <v>366</v>
      </c>
      <c r="C788" t="s">
        <v>2565</v>
      </c>
      <c r="D788" t="s">
        <v>17</v>
      </c>
      <c r="E788" t="s">
        <v>2526</v>
      </c>
      <c r="F788" t="s">
        <v>109</v>
      </c>
      <c r="G788" t="s">
        <v>1312</v>
      </c>
      <c r="H788" t="s">
        <v>146</v>
      </c>
      <c r="I788" t="s">
        <v>289</v>
      </c>
      <c r="J788" t="s">
        <v>28</v>
      </c>
      <c r="K788" t="s">
        <v>2541</v>
      </c>
      <c r="L788" t="s">
        <v>22</v>
      </c>
      <c r="M788" t="s">
        <v>8</v>
      </c>
      <c r="N788" s="2">
        <v>3.5</v>
      </c>
      <c r="O788">
        <v>9</v>
      </c>
      <c r="P788" s="4">
        <v>79.776856093964554</v>
      </c>
      <c r="Q788" s="4">
        <v>717.99170484568094</v>
      </c>
    </row>
    <row r="789" spans="1:17" x14ac:dyDescent="0.25">
      <c r="A789" t="s">
        <v>1311</v>
      </c>
      <c r="B789" t="s">
        <v>366</v>
      </c>
      <c r="C789" t="s">
        <v>2565</v>
      </c>
      <c r="D789" t="s">
        <v>17</v>
      </c>
      <c r="E789" t="s">
        <v>2526</v>
      </c>
      <c r="F789" t="s">
        <v>109</v>
      </c>
      <c r="G789" t="s">
        <v>1312</v>
      </c>
      <c r="H789" t="s">
        <v>146</v>
      </c>
      <c r="I789" t="s">
        <v>289</v>
      </c>
      <c r="J789" t="s">
        <v>28</v>
      </c>
      <c r="K789" t="s">
        <v>2541</v>
      </c>
      <c r="L789" t="s">
        <v>22</v>
      </c>
      <c r="M789" t="s">
        <v>8</v>
      </c>
      <c r="N789" s="2">
        <v>4</v>
      </c>
      <c r="O789">
        <v>7</v>
      </c>
      <c r="P789" s="4">
        <v>79.776856093964554</v>
      </c>
      <c r="Q789" s="4">
        <v>558.43799265775192</v>
      </c>
    </row>
    <row r="790" spans="1:17" x14ac:dyDescent="0.25">
      <c r="A790" t="s">
        <v>1311</v>
      </c>
      <c r="B790" t="s">
        <v>366</v>
      </c>
      <c r="C790" t="s">
        <v>2565</v>
      </c>
      <c r="D790" t="s">
        <v>17</v>
      </c>
      <c r="E790" t="s">
        <v>2526</v>
      </c>
      <c r="F790" t="s">
        <v>109</v>
      </c>
      <c r="G790" t="s">
        <v>1312</v>
      </c>
      <c r="H790" t="s">
        <v>146</v>
      </c>
      <c r="I790" t="s">
        <v>289</v>
      </c>
      <c r="J790" t="s">
        <v>28</v>
      </c>
      <c r="K790" t="s">
        <v>2541</v>
      </c>
      <c r="L790" t="s">
        <v>22</v>
      </c>
      <c r="M790" t="s">
        <v>8</v>
      </c>
      <c r="N790" s="2">
        <v>4.5</v>
      </c>
      <c r="O790">
        <v>11</v>
      </c>
      <c r="P790" s="4">
        <v>79.776856093964554</v>
      </c>
      <c r="Q790" s="4">
        <v>877.54541703361008</v>
      </c>
    </row>
    <row r="791" spans="1:17" x14ac:dyDescent="0.25">
      <c r="A791" t="s">
        <v>1311</v>
      </c>
      <c r="B791" t="s">
        <v>366</v>
      </c>
      <c r="C791" t="s">
        <v>2565</v>
      </c>
      <c r="D791" t="s">
        <v>17</v>
      </c>
      <c r="E791" t="s">
        <v>2526</v>
      </c>
      <c r="F791" t="s">
        <v>109</v>
      </c>
      <c r="G791" t="s">
        <v>1312</v>
      </c>
      <c r="H791" t="s">
        <v>146</v>
      </c>
      <c r="I791" t="s">
        <v>289</v>
      </c>
      <c r="J791" t="s">
        <v>28</v>
      </c>
      <c r="K791" t="s">
        <v>2541</v>
      </c>
      <c r="L791" t="s">
        <v>22</v>
      </c>
      <c r="M791" t="s">
        <v>8</v>
      </c>
      <c r="N791" s="2">
        <v>5</v>
      </c>
      <c r="O791">
        <v>10</v>
      </c>
      <c r="P791" s="4">
        <v>79.776856093964554</v>
      </c>
      <c r="Q791" s="4">
        <v>797.76856093964557</v>
      </c>
    </row>
    <row r="792" spans="1:17" x14ac:dyDescent="0.25">
      <c r="A792" t="s">
        <v>1311</v>
      </c>
      <c r="B792" t="s">
        <v>366</v>
      </c>
      <c r="C792" t="s">
        <v>2565</v>
      </c>
      <c r="D792" t="s">
        <v>17</v>
      </c>
      <c r="E792" t="s">
        <v>2526</v>
      </c>
      <c r="F792" t="s">
        <v>109</v>
      </c>
      <c r="G792" t="s">
        <v>1312</v>
      </c>
      <c r="H792" t="s">
        <v>146</v>
      </c>
      <c r="I792" t="s">
        <v>289</v>
      </c>
      <c r="J792" t="s">
        <v>28</v>
      </c>
      <c r="K792" t="s">
        <v>2541</v>
      </c>
      <c r="L792" t="s">
        <v>22</v>
      </c>
      <c r="M792" t="s">
        <v>8</v>
      </c>
      <c r="N792" s="2">
        <v>5.5</v>
      </c>
      <c r="O792">
        <v>5</v>
      </c>
      <c r="P792" s="4">
        <v>79.776856093964554</v>
      </c>
      <c r="Q792" s="4">
        <v>398.88428046982278</v>
      </c>
    </row>
    <row r="793" spans="1:17" x14ac:dyDescent="0.25">
      <c r="A793" t="s">
        <v>1311</v>
      </c>
      <c r="B793" t="s">
        <v>366</v>
      </c>
      <c r="C793" t="s">
        <v>2565</v>
      </c>
      <c r="D793" t="s">
        <v>17</v>
      </c>
      <c r="E793" t="s">
        <v>2526</v>
      </c>
      <c r="F793" t="s">
        <v>109</v>
      </c>
      <c r="G793" t="s">
        <v>1312</v>
      </c>
      <c r="H793" t="s">
        <v>146</v>
      </c>
      <c r="I793" t="s">
        <v>289</v>
      </c>
      <c r="J793" t="s">
        <v>28</v>
      </c>
      <c r="K793" t="s">
        <v>2541</v>
      </c>
      <c r="L793" t="s">
        <v>22</v>
      </c>
      <c r="M793" t="s">
        <v>8</v>
      </c>
      <c r="N793" s="2">
        <v>6</v>
      </c>
      <c r="O793">
        <v>4</v>
      </c>
      <c r="P793" s="4">
        <v>79.776856093964554</v>
      </c>
      <c r="Q793" s="4">
        <v>319.10742437585822</v>
      </c>
    </row>
    <row r="794" spans="1:17" x14ac:dyDescent="0.25">
      <c r="A794" t="s">
        <v>1311</v>
      </c>
      <c r="B794" t="s">
        <v>366</v>
      </c>
      <c r="C794" t="s">
        <v>2565</v>
      </c>
      <c r="D794" t="s">
        <v>17</v>
      </c>
      <c r="E794" t="s">
        <v>2526</v>
      </c>
      <c r="F794" t="s">
        <v>109</v>
      </c>
      <c r="G794" t="s">
        <v>1312</v>
      </c>
      <c r="H794" t="s">
        <v>146</v>
      </c>
      <c r="I794" t="s">
        <v>289</v>
      </c>
      <c r="J794" t="s">
        <v>28</v>
      </c>
      <c r="K794" t="s">
        <v>2541</v>
      </c>
      <c r="L794" t="s">
        <v>22</v>
      </c>
      <c r="M794" t="s">
        <v>8</v>
      </c>
      <c r="N794" s="2">
        <v>6.5</v>
      </c>
      <c r="O794">
        <v>1</v>
      </c>
      <c r="P794" s="4">
        <v>79.776856093964554</v>
      </c>
      <c r="Q794" s="4">
        <v>79.776856093964554</v>
      </c>
    </row>
    <row r="795" spans="1:17" x14ac:dyDescent="0.25">
      <c r="A795" t="s">
        <v>1313</v>
      </c>
      <c r="B795" t="s">
        <v>366</v>
      </c>
      <c r="C795" t="s">
        <v>2565</v>
      </c>
      <c r="D795" t="s">
        <v>17</v>
      </c>
      <c r="E795" t="s">
        <v>2526</v>
      </c>
      <c r="F795" t="s">
        <v>109</v>
      </c>
      <c r="G795" t="s">
        <v>1314</v>
      </c>
      <c r="H795" t="s">
        <v>146</v>
      </c>
      <c r="I795" t="s">
        <v>289</v>
      </c>
      <c r="J795" t="s">
        <v>28</v>
      </c>
      <c r="K795" t="s">
        <v>2541</v>
      </c>
      <c r="L795" t="s">
        <v>7</v>
      </c>
      <c r="M795" t="s">
        <v>8</v>
      </c>
      <c r="N795" s="2">
        <v>3.5</v>
      </c>
      <c r="O795">
        <v>1</v>
      </c>
      <c r="P795" s="4">
        <v>79.776856093964554</v>
      </c>
      <c r="Q795" s="4">
        <v>79.776856093964554</v>
      </c>
    </row>
    <row r="796" spans="1:17" x14ac:dyDescent="0.25">
      <c r="A796" t="s">
        <v>1313</v>
      </c>
      <c r="B796" t="s">
        <v>366</v>
      </c>
      <c r="C796" t="s">
        <v>2565</v>
      </c>
      <c r="D796" t="s">
        <v>17</v>
      </c>
      <c r="E796" t="s">
        <v>2526</v>
      </c>
      <c r="F796" t="s">
        <v>109</v>
      </c>
      <c r="G796" t="s">
        <v>1314</v>
      </c>
      <c r="H796" t="s">
        <v>146</v>
      </c>
      <c r="I796" t="s">
        <v>289</v>
      </c>
      <c r="J796" t="s">
        <v>28</v>
      </c>
      <c r="K796" t="s">
        <v>2541</v>
      </c>
      <c r="L796" t="s">
        <v>7</v>
      </c>
      <c r="M796" t="s">
        <v>8</v>
      </c>
      <c r="N796" s="2">
        <v>4</v>
      </c>
      <c r="O796">
        <v>2</v>
      </c>
      <c r="P796" s="4">
        <v>79.776856093964554</v>
      </c>
      <c r="Q796" s="4">
        <v>159.55371218792911</v>
      </c>
    </row>
    <row r="797" spans="1:17" x14ac:dyDescent="0.25">
      <c r="A797" t="s">
        <v>1315</v>
      </c>
      <c r="B797" t="s">
        <v>285</v>
      </c>
      <c r="C797" t="s">
        <v>2565</v>
      </c>
      <c r="D797" t="s">
        <v>17</v>
      </c>
      <c r="E797" t="s">
        <v>2526</v>
      </c>
      <c r="F797" t="s">
        <v>25</v>
      </c>
      <c r="G797" t="s">
        <v>1316</v>
      </c>
      <c r="H797" t="s">
        <v>27</v>
      </c>
      <c r="I797" t="s">
        <v>289</v>
      </c>
      <c r="J797" t="s">
        <v>28</v>
      </c>
      <c r="K797" t="s">
        <v>2541</v>
      </c>
      <c r="L797" t="s">
        <v>7</v>
      </c>
      <c r="M797" t="s">
        <v>8</v>
      </c>
      <c r="N797" s="2">
        <v>4.5</v>
      </c>
      <c r="O797">
        <v>1</v>
      </c>
      <c r="P797" s="4">
        <v>135.57541328634051</v>
      </c>
      <c r="Q797" s="4">
        <v>135.57541328634051</v>
      </c>
    </row>
    <row r="798" spans="1:17" x14ac:dyDescent="0.25">
      <c r="A798" t="s">
        <v>1315</v>
      </c>
      <c r="B798" t="s">
        <v>285</v>
      </c>
      <c r="C798" t="s">
        <v>2565</v>
      </c>
      <c r="D798" t="s">
        <v>17</v>
      </c>
      <c r="E798" t="s">
        <v>2526</v>
      </c>
      <c r="F798" t="s">
        <v>25</v>
      </c>
      <c r="G798" t="s">
        <v>1316</v>
      </c>
      <c r="H798" t="s">
        <v>27</v>
      </c>
      <c r="I798" t="s">
        <v>289</v>
      </c>
      <c r="J798" t="s">
        <v>28</v>
      </c>
      <c r="K798" t="s">
        <v>2541</v>
      </c>
      <c r="L798" t="s">
        <v>7</v>
      </c>
      <c r="M798" t="s">
        <v>8</v>
      </c>
      <c r="N798" s="2">
        <v>5</v>
      </c>
      <c r="O798">
        <v>1</v>
      </c>
      <c r="P798" s="4">
        <v>135.57541328634051</v>
      </c>
      <c r="Q798" s="4">
        <v>135.57541328634051</v>
      </c>
    </row>
    <row r="799" spans="1:17" x14ac:dyDescent="0.25">
      <c r="A799" t="s">
        <v>1320</v>
      </c>
      <c r="B799" t="s">
        <v>1321</v>
      </c>
      <c r="C799" t="s">
        <v>2565</v>
      </c>
      <c r="D799" t="s">
        <v>17</v>
      </c>
      <c r="E799" t="s">
        <v>2526</v>
      </c>
      <c r="F799" t="s">
        <v>25</v>
      </c>
      <c r="G799" t="s">
        <v>1322</v>
      </c>
      <c r="H799" t="s">
        <v>78</v>
      </c>
      <c r="I799" t="s">
        <v>289</v>
      </c>
      <c r="J799" t="s">
        <v>28</v>
      </c>
      <c r="K799" t="s">
        <v>2541</v>
      </c>
      <c r="L799" t="s">
        <v>7</v>
      </c>
      <c r="M799" t="s">
        <v>8</v>
      </c>
      <c r="N799" s="2">
        <v>4.5</v>
      </c>
      <c r="O799">
        <v>1</v>
      </c>
      <c r="P799" s="4">
        <v>125.01892949318831</v>
      </c>
      <c r="Q799" s="4">
        <v>125.01892949318831</v>
      </c>
    </row>
    <row r="800" spans="1:17" x14ac:dyDescent="0.25">
      <c r="A800" t="s">
        <v>1323</v>
      </c>
      <c r="B800" t="s">
        <v>1324</v>
      </c>
      <c r="C800" t="s">
        <v>2565</v>
      </c>
      <c r="D800" t="s">
        <v>17</v>
      </c>
      <c r="E800" t="s">
        <v>2526</v>
      </c>
      <c r="F800" t="s">
        <v>540</v>
      </c>
      <c r="G800" t="s">
        <v>1325</v>
      </c>
      <c r="H800" t="s">
        <v>391</v>
      </c>
      <c r="I800" t="s">
        <v>289</v>
      </c>
      <c r="J800" t="s">
        <v>28</v>
      </c>
      <c r="K800" t="s">
        <v>2541</v>
      </c>
      <c r="L800" t="s">
        <v>22</v>
      </c>
      <c r="M800" t="s">
        <v>8</v>
      </c>
      <c r="N800" s="2">
        <v>3.5</v>
      </c>
      <c r="O800">
        <v>1</v>
      </c>
      <c r="P800" s="4">
        <v>150.6561044194151</v>
      </c>
      <c r="Q800" s="4">
        <v>150.6561044194151</v>
      </c>
    </row>
    <row r="801" spans="1:17" x14ac:dyDescent="0.25">
      <c r="A801" t="s">
        <v>1323</v>
      </c>
      <c r="B801" t="s">
        <v>1324</v>
      </c>
      <c r="C801" t="s">
        <v>2565</v>
      </c>
      <c r="D801" t="s">
        <v>17</v>
      </c>
      <c r="E801" t="s">
        <v>2526</v>
      </c>
      <c r="F801" t="s">
        <v>540</v>
      </c>
      <c r="G801" t="s">
        <v>1325</v>
      </c>
      <c r="H801" t="s">
        <v>391</v>
      </c>
      <c r="I801" t="s">
        <v>289</v>
      </c>
      <c r="J801" t="s">
        <v>28</v>
      </c>
      <c r="K801" t="s">
        <v>2541</v>
      </c>
      <c r="L801" t="s">
        <v>22</v>
      </c>
      <c r="M801" t="s">
        <v>8</v>
      </c>
      <c r="N801" s="2">
        <v>4</v>
      </c>
      <c r="O801">
        <v>3</v>
      </c>
      <c r="P801" s="4">
        <v>150.6561044194151</v>
      </c>
      <c r="Q801" s="4">
        <v>451.9683132582453</v>
      </c>
    </row>
    <row r="802" spans="1:17" x14ac:dyDescent="0.25">
      <c r="A802" t="s">
        <v>1323</v>
      </c>
      <c r="B802" t="s">
        <v>1324</v>
      </c>
      <c r="C802" t="s">
        <v>2565</v>
      </c>
      <c r="D802" t="s">
        <v>17</v>
      </c>
      <c r="E802" t="s">
        <v>2526</v>
      </c>
      <c r="F802" t="s">
        <v>540</v>
      </c>
      <c r="G802" t="s">
        <v>1325</v>
      </c>
      <c r="H802" t="s">
        <v>391</v>
      </c>
      <c r="I802" t="s">
        <v>289</v>
      </c>
      <c r="J802" t="s">
        <v>28</v>
      </c>
      <c r="K802" t="s">
        <v>2541</v>
      </c>
      <c r="L802" t="s">
        <v>22</v>
      </c>
      <c r="M802" t="s">
        <v>8</v>
      </c>
      <c r="N802" s="2">
        <v>4.5</v>
      </c>
      <c r="O802">
        <v>2</v>
      </c>
      <c r="P802" s="4">
        <v>150.6561044194151</v>
      </c>
      <c r="Q802" s="4">
        <v>301.3122088388302</v>
      </c>
    </row>
    <row r="803" spans="1:17" x14ac:dyDescent="0.25">
      <c r="A803" t="s">
        <v>1323</v>
      </c>
      <c r="B803" t="s">
        <v>1324</v>
      </c>
      <c r="C803" t="s">
        <v>2565</v>
      </c>
      <c r="D803" t="s">
        <v>17</v>
      </c>
      <c r="E803" t="s">
        <v>2526</v>
      </c>
      <c r="F803" t="s">
        <v>540</v>
      </c>
      <c r="G803" t="s">
        <v>1325</v>
      </c>
      <c r="H803" t="s">
        <v>391</v>
      </c>
      <c r="I803" t="s">
        <v>289</v>
      </c>
      <c r="J803" t="s">
        <v>28</v>
      </c>
      <c r="K803" t="s">
        <v>2541</v>
      </c>
      <c r="L803" t="s">
        <v>22</v>
      </c>
      <c r="M803" t="s">
        <v>8</v>
      </c>
      <c r="N803" s="2">
        <v>5</v>
      </c>
      <c r="O803">
        <v>3</v>
      </c>
      <c r="P803" s="4">
        <v>150.6561044194151</v>
      </c>
      <c r="Q803" s="4">
        <v>451.9683132582453</v>
      </c>
    </row>
    <row r="804" spans="1:17" x14ac:dyDescent="0.25">
      <c r="A804" t="s">
        <v>1326</v>
      </c>
      <c r="B804" t="s">
        <v>76</v>
      </c>
      <c r="C804" t="s">
        <v>2565</v>
      </c>
      <c r="D804" t="s">
        <v>17</v>
      </c>
      <c r="E804" t="s">
        <v>2526</v>
      </c>
      <c r="F804" t="s">
        <v>25</v>
      </c>
      <c r="G804" t="s">
        <v>1327</v>
      </c>
      <c r="H804" t="s">
        <v>78</v>
      </c>
      <c r="I804" t="s">
        <v>289</v>
      </c>
      <c r="J804" t="s">
        <v>6</v>
      </c>
      <c r="K804" t="s">
        <v>2542</v>
      </c>
      <c r="L804" t="s">
        <v>7</v>
      </c>
      <c r="M804" t="s">
        <v>8</v>
      </c>
      <c r="N804" s="2">
        <v>3.5</v>
      </c>
      <c r="O804">
        <v>8</v>
      </c>
      <c r="P804" s="4">
        <v>90.333339887116765</v>
      </c>
      <c r="Q804" s="4">
        <v>722.66671909693412</v>
      </c>
    </row>
    <row r="805" spans="1:17" x14ac:dyDescent="0.25">
      <c r="A805" t="s">
        <v>1326</v>
      </c>
      <c r="B805" t="s">
        <v>76</v>
      </c>
      <c r="C805" t="s">
        <v>2565</v>
      </c>
      <c r="D805" t="s">
        <v>17</v>
      </c>
      <c r="E805" t="s">
        <v>2526</v>
      </c>
      <c r="F805" t="s">
        <v>25</v>
      </c>
      <c r="G805" t="s">
        <v>1327</v>
      </c>
      <c r="H805" t="s">
        <v>78</v>
      </c>
      <c r="I805" t="s">
        <v>289</v>
      </c>
      <c r="J805" t="s">
        <v>6</v>
      </c>
      <c r="K805" t="s">
        <v>2542</v>
      </c>
      <c r="L805" t="s">
        <v>7</v>
      </c>
      <c r="M805" t="s">
        <v>8</v>
      </c>
      <c r="N805" s="2">
        <v>4</v>
      </c>
      <c r="O805">
        <v>6</v>
      </c>
      <c r="P805" s="4">
        <v>90.333339887116765</v>
      </c>
      <c r="Q805" s="4">
        <v>542.00003932270056</v>
      </c>
    </row>
    <row r="806" spans="1:17" x14ac:dyDescent="0.25">
      <c r="A806" t="s">
        <v>1326</v>
      </c>
      <c r="B806" t="s">
        <v>76</v>
      </c>
      <c r="C806" t="s">
        <v>2565</v>
      </c>
      <c r="D806" t="s">
        <v>17</v>
      </c>
      <c r="E806" t="s">
        <v>2526</v>
      </c>
      <c r="F806" t="s">
        <v>25</v>
      </c>
      <c r="G806" t="s">
        <v>1327</v>
      </c>
      <c r="H806" t="s">
        <v>78</v>
      </c>
      <c r="I806" t="s">
        <v>289</v>
      </c>
      <c r="J806" t="s">
        <v>6</v>
      </c>
      <c r="K806" t="s">
        <v>2542</v>
      </c>
      <c r="L806" t="s">
        <v>7</v>
      </c>
      <c r="M806" t="s">
        <v>8</v>
      </c>
      <c r="N806" s="2">
        <v>4.5</v>
      </c>
      <c r="O806">
        <v>10</v>
      </c>
      <c r="P806" s="4">
        <v>90.333339887116765</v>
      </c>
      <c r="Q806" s="4">
        <v>903.33339887116767</v>
      </c>
    </row>
    <row r="807" spans="1:17" x14ac:dyDescent="0.25">
      <c r="A807" t="s">
        <v>1328</v>
      </c>
      <c r="B807" t="s">
        <v>1329</v>
      </c>
      <c r="C807" t="s">
        <v>2565</v>
      </c>
      <c r="D807" t="s">
        <v>17</v>
      </c>
      <c r="E807" t="s">
        <v>2526</v>
      </c>
      <c r="F807" t="s">
        <v>356</v>
      </c>
      <c r="G807" t="s">
        <v>1330</v>
      </c>
      <c r="H807" t="s">
        <v>27</v>
      </c>
      <c r="I807" t="s">
        <v>289</v>
      </c>
      <c r="J807" t="s">
        <v>28</v>
      </c>
      <c r="K807" t="s">
        <v>2541</v>
      </c>
      <c r="L807" t="s">
        <v>7</v>
      </c>
      <c r="M807" t="s">
        <v>8</v>
      </c>
      <c r="N807" s="2">
        <v>3</v>
      </c>
      <c r="O807">
        <v>1</v>
      </c>
      <c r="P807" s="4">
        <v>120.49472215326593</v>
      </c>
      <c r="Q807" s="4">
        <v>120.49472215326593</v>
      </c>
    </row>
    <row r="808" spans="1:17" x14ac:dyDescent="0.25">
      <c r="A808" t="s">
        <v>1328</v>
      </c>
      <c r="B808" t="s">
        <v>1329</v>
      </c>
      <c r="C808" t="s">
        <v>2565</v>
      </c>
      <c r="D808" t="s">
        <v>17</v>
      </c>
      <c r="E808" t="s">
        <v>2526</v>
      </c>
      <c r="F808" t="s">
        <v>356</v>
      </c>
      <c r="G808" t="s">
        <v>1330</v>
      </c>
      <c r="H808" t="s">
        <v>27</v>
      </c>
      <c r="I808" t="s">
        <v>289</v>
      </c>
      <c r="J808" t="s">
        <v>28</v>
      </c>
      <c r="K808" t="s">
        <v>2541</v>
      </c>
      <c r="L808" t="s">
        <v>7</v>
      </c>
      <c r="M808" t="s">
        <v>8</v>
      </c>
      <c r="N808" s="2">
        <v>4.5</v>
      </c>
      <c r="O808">
        <v>2</v>
      </c>
      <c r="P808" s="4">
        <v>120.49472215326593</v>
      </c>
      <c r="Q808" s="4">
        <v>240.98944430653185</v>
      </c>
    </row>
    <row r="809" spans="1:17" x14ac:dyDescent="0.25">
      <c r="A809" t="s">
        <v>1331</v>
      </c>
      <c r="B809" t="s">
        <v>1329</v>
      </c>
      <c r="C809" t="s">
        <v>2565</v>
      </c>
      <c r="D809" t="s">
        <v>17</v>
      </c>
      <c r="E809" t="s">
        <v>2526</v>
      </c>
      <c r="F809" t="s">
        <v>356</v>
      </c>
      <c r="G809" t="s">
        <v>1332</v>
      </c>
      <c r="H809" t="s">
        <v>27</v>
      </c>
      <c r="I809" t="s">
        <v>289</v>
      </c>
      <c r="J809" t="s">
        <v>28</v>
      </c>
      <c r="K809" t="s">
        <v>2541</v>
      </c>
      <c r="L809" t="s">
        <v>7</v>
      </c>
      <c r="M809" t="s">
        <v>8</v>
      </c>
      <c r="N809" s="2">
        <v>4.5</v>
      </c>
      <c r="O809">
        <v>1</v>
      </c>
      <c r="P809" s="4">
        <v>120.49472215326593</v>
      </c>
      <c r="Q809" s="4">
        <v>120.49472215326593</v>
      </c>
    </row>
    <row r="810" spans="1:17" x14ac:dyDescent="0.25">
      <c r="A810" t="s">
        <v>1333</v>
      </c>
      <c r="B810" t="s">
        <v>1334</v>
      </c>
      <c r="C810" t="s">
        <v>2565</v>
      </c>
      <c r="D810" t="s">
        <v>17</v>
      </c>
      <c r="E810" t="s">
        <v>2526</v>
      </c>
      <c r="F810" t="s">
        <v>540</v>
      </c>
      <c r="G810" t="s">
        <v>1335</v>
      </c>
      <c r="H810" t="s">
        <v>269</v>
      </c>
      <c r="I810" t="s">
        <v>289</v>
      </c>
      <c r="J810" t="s">
        <v>6</v>
      </c>
      <c r="K810" t="s">
        <v>2542</v>
      </c>
      <c r="L810" t="s">
        <v>22</v>
      </c>
      <c r="M810" t="s">
        <v>8</v>
      </c>
      <c r="N810" s="2">
        <v>6</v>
      </c>
      <c r="O810">
        <v>2</v>
      </c>
      <c r="P810" s="4">
        <v>135.57541328634051</v>
      </c>
      <c r="Q810" s="4">
        <v>271.15082657268101</v>
      </c>
    </row>
    <row r="811" spans="1:17" x14ac:dyDescent="0.25">
      <c r="A811" t="s">
        <v>1333</v>
      </c>
      <c r="B811" t="s">
        <v>1334</v>
      </c>
      <c r="C811" t="s">
        <v>2565</v>
      </c>
      <c r="D811" t="s">
        <v>17</v>
      </c>
      <c r="E811" t="s">
        <v>2526</v>
      </c>
      <c r="F811" t="s">
        <v>540</v>
      </c>
      <c r="G811" t="s">
        <v>1335</v>
      </c>
      <c r="H811" t="s">
        <v>269</v>
      </c>
      <c r="I811" t="s">
        <v>289</v>
      </c>
      <c r="J811" t="s">
        <v>6</v>
      </c>
      <c r="K811" t="s">
        <v>2542</v>
      </c>
      <c r="L811" t="s">
        <v>22</v>
      </c>
      <c r="M811" t="s">
        <v>8</v>
      </c>
      <c r="N811" s="2">
        <v>6.5</v>
      </c>
      <c r="O811">
        <v>1</v>
      </c>
      <c r="P811" s="4">
        <v>135.57541328634051</v>
      </c>
      <c r="Q811" s="4">
        <v>135.57541328634051</v>
      </c>
    </row>
    <row r="812" spans="1:17" x14ac:dyDescent="0.25">
      <c r="A812" t="s">
        <v>1333</v>
      </c>
      <c r="B812" t="s">
        <v>1334</v>
      </c>
      <c r="C812" t="s">
        <v>2565</v>
      </c>
      <c r="D812" t="s">
        <v>17</v>
      </c>
      <c r="E812" t="s">
        <v>2526</v>
      </c>
      <c r="F812" t="s">
        <v>540</v>
      </c>
      <c r="G812" t="s">
        <v>1335</v>
      </c>
      <c r="H812" t="s">
        <v>269</v>
      </c>
      <c r="I812" t="s">
        <v>289</v>
      </c>
      <c r="J812" t="s">
        <v>6</v>
      </c>
      <c r="K812" t="s">
        <v>2542</v>
      </c>
      <c r="L812" t="s">
        <v>22</v>
      </c>
      <c r="M812" t="s">
        <v>8</v>
      </c>
      <c r="N812" s="2">
        <v>7</v>
      </c>
      <c r="O812">
        <v>1</v>
      </c>
      <c r="P812" s="4">
        <v>135.57541328634051</v>
      </c>
      <c r="Q812" s="4">
        <v>135.57541328634051</v>
      </c>
    </row>
    <row r="813" spans="1:17" x14ac:dyDescent="0.25">
      <c r="A813" t="s">
        <v>1333</v>
      </c>
      <c r="B813" t="s">
        <v>1334</v>
      </c>
      <c r="C813" t="s">
        <v>2565</v>
      </c>
      <c r="D813" t="s">
        <v>17</v>
      </c>
      <c r="E813" t="s">
        <v>2526</v>
      </c>
      <c r="F813" t="s">
        <v>540</v>
      </c>
      <c r="G813" t="s">
        <v>1335</v>
      </c>
      <c r="H813" t="s">
        <v>269</v>
      </c>
      <c r="I813" t="s">
        <v>289</v>
      </c>
      <c r="J813" t="s">
        <v>6</v>
      </c>
      <c r="K813" t="s">
        <v>2542</v>
      </c>
      <c r="L813" t="s">
        <v>22</v>
      </c>
      <c r="M813" t="s">
        <v>8</v>
      </c>
      <c r="N813" s="2">
        <v>7.5</v>
      </c>
      <c r="O813">
        <v>3</v>
      </c>
      <c r="P813" s="4">
        <v>135.57541328634051</v>
      </c>
      <c r="Q813" s="4">
        <v>406.72623985902152</v>
      </c>
    </row>
    <row r="814" spans="1:17" x14ac:dyDescent="0.25">
      <c r="A814" t="s">
        <v>1333</v>
      </c>
      <c r="B814" t="s">
        <v>1334</v>
      </c>
      <c r="C814" t="s">
        <v>2565</v>
      </c>
      <c r="D814" t="s">
        <v>17</v>
      </c>
      <c r="E814" t="s">
        <v>2526</v>
      </c>
      <c r="F814" t="s">
        <v>540</v>
      </c>
      <c r="G814" t="s">
        <v>1335</v>
      </c>
      <c r="H814" t="s">
        <v>269</v>
      </c>
      <c r="I814" t="s">
        <v>289</v>
      </c>
      <c r="J814" t="s">
        <v>6</v>
      </c>
      <c r="K814" t="s">
        <v>2542</v>
      </c>
      <c r="L814" t="s">
        <v>22</v>
      </c>
      <c r="M814" t="s">
        <v>8</v>
      </c>
      <c r="N814" s="2">
        <v>8.5</v>
      </c>
      <c r="O814">
        <v>2</v>
      </c>
      <c r="P814" s="4">
        <v>135.57541328634051</v>
      </c>
      <c r="Q814" s="4">
        <v>271.15082657268101</v>
      </c>
    </row>
    <row r="815" spans="1:17" x14ac:dyDescent="0.25">
      <c r="A815" t="s">
        <v>1333</v>
      </c>
      <c r="B815" t="s">
        <v>1334</v>
      </c>
      <c r="C815" t="s">
        <v>2565</v>
      </c>
      <c r="D815" t="s">
        <v>17</v>
      </c>
      <c r="E815" t="s">
        <v>2526</v>
      </c>
      <c r="F815" t="s">
        <v>540</v>
      </c>
      <c r="G815" t="s">
        <v>1335</v>
      </c>
      <c r="H815" t="s">
        <v>269</v>
      </c>
      <c r="I815" t="s">
        <v>289</v>
      </c>
      <c r="J815" t="s">
        <v>6</v>
      </c>
      <c r="K815" t="s">
        <v>2542</v>
      </c>
      <c r="L815" t="s">
        <v>22</v>
      </c>
      <c r="M815" t="s">
        <v>8</v>
      </c>
      <c r="N815" s="2">
        <v>9</v>
      </c>
      <c r="O815">
        <v>1</v>
      </c>
      <c r="P815" s="4">
        <v>135.57541328634051</v>
      </c>
      <c r="Q815" s="4">
        <v>135.57541328634051</v>
      </c>
    </row>
    <row r="816" spans="1:17" x14ac:dyDescent="0.25">
      <c r="A816" t="s">
        <v>1333</v>
      </c>
      <c r="B816" t="s">
        <v>1334</v>
      </c>
      <c r="C816" t="s">
        <v>2565</v>
      </c>
      <c r="D816" t="s">
        <v>17</v>
      </c>
      <c r="E816" t="s">
        <v>2526</v>
      </c>
      <c r="F816" t="s">
        <v>540</v>
      </c>
      <c r="G816" t="s">
        <v>1335</v>
      </c>
      <c r="H816" t="s">
        <v>269</v>
      </c>
      <c r="I816" t="s">
        <v>289</v>
      </c>
      <c r="J816" t="s">
        <v>6</v>
      </c>
      <c r="K816" t="s">
        <v>2542</v>
      </c>
      <c r="L816" t="s">
        <v>22</v>
      </c>
      <c r="M816" t="s">
        <v>8</v>
      </c>
      <c r="N816" s="2">
        <v>9.5</v>
      </c>
      <c r="O816">
        <v>1</v>
      </c>
      <c r="P816" s="4">
        <v>135.57541328634051</v>
      </c>
      <c r="Q816" s="4">
        <v>135.57541328634051</v>
      </c>
    </row>
    <row r="817" spans="1:17" x14ac:dyDescent="0.25">
      <c r="A817" t="s">
        <v>1336</v>
      </c>
      <c r="B817" t="s">
        <v>1334</v>
      </c>
      <c r="C817" t="s">
        <v>2565</v>
      </c>
      <c r="D817" t="s">
        <v>17</v>
      </c>
      <c r="E817" t="s">
        <v>2526</v>
      </c>
      <c r="F817" t="s">
        <v>540</v>
      </c>
      <c r="G817" t="s">
        <v>1337</v>
      </c>
      <c r="H817" t="s">
        <v>269</v>
      </c>
      <c r="I817" t="s">
        <v>289</v>
      </c>
      <c r="J817" t="s">
        <v>6</v>
      </c>
      <c r="K817" t="s">
        <v>2542</v>
      </c>
      <c r="L817" t="s">
        <v>22</v>
      </c>
      <c r="M817" t="s">
        <v>8</v>
      </c>
      <c r="N817" s="2">
        <v>4</v>
      </c>
      <c r="O817">
        <v>1</v>
      </c>
      <c r="P817" s="4">
        <v>135.57541328634051</v>
      </c>
      <c r="Q817" s="4">
        <v>135.57541328634051</v>
      </c>
    </row>
    <row r="818" spans="1:17" x14ac:dyDescent="0.25">
      <c r="A818" t="s">
        <v>1336</v>
      </c>
      <c r="B818" t="s">
        <v>1334</v>
      </c>
      <c r="C818" t="s">
        <v>2565</v>
      </c>
      <c r="D818" t="s">
        <v>17</v>
      </c>
      <c r="E818" t="s">
        <v>2526</v>
      </c>
      <c r="F818" t="s">
        <v>540</v>
      </c>
      <c r="G818" t="s">
        <v>1337</v>
      </c>
      <c r="H818" t="s">
        <v>269</v>
      </c>
      <c r="I818" t="s">
        <v>289</v>
      </c>
      <c r="J818" t="s">
        <v>6</v>
      </c>
      <c r="K818" t="s">
        <v>2542</v>
      </c>
      <c r="L818" t="s">
        <v>22</v>
      </c>
      <c r="M818" t="s">
        <v>8</v>
      </c>
      <c r="N818" s="2">
        <v>4.5</v>
      </c>
      <c r="O818">
        <v>1</v>
      </c>
      <c r="P818" s="4">
        <v>135.57541328634051</v>
      </c>
      <c r="Q818" s="4">
        <v>135.57541328634051</v>
      </c>
    </row>
    <row r="819" spans="1:17" x14ac:dyDescent="0.25">
      <c r="A819" t="s">
        <v>1336</v>
      </c>
      <c r="B819" t="s">
        <v>1334</v>
      </c>
      <c r="C819" t="s">
        <v>2565</v>
      </c>
      <c r="D819" t="s">
        <v>17</v>
      </c>
      <c r="E819" t="s">
        <v>2526</v>
      </c>
      <c r="F819" t="s">
        <v>540</v>
      </c>
      <c r="G819" t="s">
        <v>1337</v>
      </c>
      <c r="H819" t="s">
        <v>269</v>
      </c>
      <c r="I819" t="s">
        <v>289</v>
      </c>
      <c r="J819" t="s">
        <v>6</v>
      </c>
      <c r="K819" t="s">
        <v>2542</v>
      </c>
      <c r="L819" t="s">
        <v>22</v>
      </c>
      <c r="M819" t="s">
        <v>8</v>
      </c>
      <c r="N819" s="2">
        <v>5</v>
      </c>
      <c r="O819">
        <v>2</v>
      </c>
      <c r="P819" s="4">
        <v>135.57541328634051</v>
      </c>
      <c r="Q819" s="4">
        <v>271.15082657268101</v>
      </c>
    </row>
    <row r="820" spans="1:17" x14ac:dyDescent="0.25">
      <c r="A820" t="s">
        <v>1336</v>
      </c>
      <c r="B820" t="s">
        <v>1334</v>
      </c>
      <c r="C820" t="s">
        <v>2565</v>
      </c>
      <c r="D820" t="s">
        <v>17</v>
      </c>
      <c r="E820" t="s">
        <v>2526</v>
      </c>
      <c r="F820" t="s">
        <v>540</v>
      </c>
      <c r="G820" t="s">
        <v>1337</v>
      </c>
      <c r="H820" t="s">
        <v>269</v>
      </c>
      <c r="I820" t="s">
        <v>289</v>
      </c>
      <c r="J820" t="s">
        <v>6</v>
      </c>
      <c r="K820" t="s">
        <v>2542</v>
      </c>
      <c r="L820" t="s">
        <v>22</v>
      </c>
      <c r="M820" t="s">
        <v>8</v>
      </c>
      <c r="N820" s="2">
        <v>6.5</v>
      </c>
      <c r="O820">
        <v>2</v>
      </c>
      <c r="P820" s="4">
        <v>135.57541328634051</v>
      </c>
      <c r="Q820" s="4">
        <v>271.15082657268101</v>
      </c>
    </row>
    <row r="821" spans="1:17" x14ac:dyDescent="0.25">
      <c r="A821" t="s">
        <v>1336</v>
      </c>
      <c r="B821" t="s">
        <v>1334</v>
      </c>
      <c r="C821" t="s">
        <v>2565</v>
      </c>
      <c r="D821" t="s">
        <v>17</v>
      </c>
      <c r="E821" t="s">
        <v>2526</v>
      </c>
      <c r="F821" t="s">
        <v>540</v>
      </c>
      <c r="G821" t="s">
        <v>1337</v>
      </c>
      <c r="H821" t="s">
        <v>269</v>
      </c>
      <c r="I821" t="s">
        <v>289</v>
      </c>
      <c r="J821" t="s">
        <v>6</v>
      </c>
      <c r="K821" t="s">
        <v>2542</v>
      </c>
      <c r="L821" t="s">
        <v>22</v>
      </c>
      <c r="M821" t="s">
        <v>8</v>
      </c>
      <c r="N821" s="2">
        <v>7</v>
      </c>
      <c r="O821">
        <v>9</v>
      </c>
      <c r="P821" s="4">
        <v>135.57541328634051</v>
      </c>
      <c r="Q821" s="4">
        <v>1220.1787195770646</v>
      </c>
    </row>
    <row r="822" spans="1:17" x14ac:dyDescent="0.25">
      <c r="A822" t="s">
        <v>1336</v>
      </c>
      <c r="B822" t="s">
        <v>1334</v>
      </c>
      <c r="C822" t="s">
        <v>2565</v>
      </c>
      <c r="D822" t="s">
        <v>17</v>
      </c>
      <c r="E822" t="s">
        <v>2526</v>
      </c>
      <c r="F822" t="s">
        <v>540</v>
      </c>
      <c r="G822" t="s">
        <v>1337</v>
      </c>
      <c r="H822" t="s">
        <v>269</v>
      </c>
      <c r="I822" t="s">
        <v>289</v>
      </c>
      <c r="J822" t="s">
        <v>6</v>
      </c>
      <c r="K822" t="s">
        <v>2542</v>
      </c>
      <c r="L822" t="s">
        <v>22</v>
      </c>
      <c r="M822" t="s">
        <v>8</v>
      </c>
      <c r="N822" s="2">
        <v>7.5</v>
      </c>
      <c r="O822">
        <v>3</v>
      </c>
      <c r="P822" s="4">
        <v>135.57541328634051</v>
      </c>
      <c r="Q822" s="4">
        <v>406.72623985902152</v>
      </c>
    </row>
    <row r="823" spans="1:17" x14ac:dyDescent="0.25">
      <c r="A823" t="s">
        <v>1336</v>
      </c>
      <c r="B823" t="s">
        <v>1334</v>
      </c>
      <c r="C823" t="s">
        <v>2565</v>
      </c>
      <c r="D823" t="s">
        <v>17</v>
      </c>
      <c r="E823" t="s">
        <v>2526</v>
      </c>
      <c r="F823" t="s">
        <v>540</v>
      </c>
      <c r="G823" t="s">
        <v>1337</v>
      </c>
      <c r="H823" t="s">
        <v>269</v>
      </c>
      <c r="I823" t="s">
        <v>289</v>
      </c>
      <c r="J823" t="s">
        <v>6</v>
      </c>
      <c r="K823" t="s">
        <v>2542</v>
      </c>
      <c r="L823" t="s">
        <v>22</v>
      </c>
      <c r="M823" t="s">
        <v>8</v>
      </c>
      <c r="N823" s="2">
        <v>8</v>
      </c>
      <c r="O823">
        <v>5</v>
      </c>
      <c r="P823" s="4">
        <v>135.57541328634051</v>
      </c>
      <c r="Q823" s="4">
        <v>677.87706643170259</v>
      </c>
    </row>
    <row r="824" spans="1:17" x14ac:dyDescent="0.25">
      <c r="A824" t="s">
        <v>1336</v>
      </c>
      <c r="B824" t="s">
        <v>1334</v>
      </c>
      <c r="C824" t="s">
        <v>2565</v>
      </c>
      <c r="D824" t="s">
        <v>17</v>
      </c>
      <c r="E824" t="s">
        <v>2526</v>
      </c>
      <c r="F824" t="s">
        <v>540</v>
      </c>
      <c r="G824" t="s">
        <v>1337</v>
      </c>
      <c r="H824" t="s">
        <v>269</v>
      </c>
      <c r="I824" t="s">
        <v>289</v>
      </c>
      <c r="J824" t="s">
        <v>6</v>
      </c>
      <c r="K824" t="s">
        <v>2542</v>
      </c>
      <c r="L824" t="s">
        <v>22</v>
      </c>
      <c r="M824" t="s">
        <v>8</v>
      </c>
      <c r="N824" s="2">
        <v>8.5</v>
      </c>
      <c r="O824">
        <v>9</v>
      </c>
      <c r="P824" s="4">
        <v>135.57541328634051</v>
      </c>
      <c r="Q824" s="4">
        <v>1220.1787195770646</v>
      </c>
    </row>
    <row r="825" spans="1:17" x14ac:dyDescent="0.25">
      <c r="A825" t="s">
        <v>1336</v>
      </c>
      <c r="B825" t="s">
        <v>1334</v>
      </c>
      <c r="C825" t="s">
        <v>2565</v>
      </c>
      <c r="D825" t="s">
        <v>17</v>
      </c>
      <c r="E825" t="s">
        <v>2526</v>
      </c>
      <c r="F825" t="s">
        <v>540</v>
      </c>
      <c r="G825" t="s">
        <v>1337</v>
      </c>
      <c r="H825" t="s">
        <v>269</v>
      </c>
      <c r="I825" t="s">
        <v>289</v>
      </c>
      <c r="J825" t="s">
        <v>6</v>
      </c>
      <c r="K825" t="s">
        <v>2542</v>
      </c>
      <c r="L825" t="s">
        <v>22</v>
      </c>
      <c r="M825" t="s">
        <v>8</v>
      </c>
      <c r="N825" s="2">
        <v>9</v>
      </c>
      <c r="O825">
        <v>5</v>
      </c>
      <c r="P825" s="4">
        <v>135.57541328634051</v>
      </c>
      <c r="Q825" s="4">
        <v>677.87706643170259</v>
      </c>
    </row>
    <row r="826" spans="1:17" x14ac:dyDescent="0.25">
      <c r="A826" t="s">
        <v>1336</v>
      </c>
      <c r="B826" t="s">
        <v>1334</v>
      </c>
      <c r="C826" t="s">
        <v>2565</v>
      </c>
      <c r="D826" t="s">
        <v>17</v>
      </c>
      <c r="E826" t="s">
        <v>2526</v>
      </c>
      <c r="F826" t="s">
        <v>540</v>
      </c>
      <c r="G826" t="s">
        <v>1337</v>
      </c>
      <c r="H826" t="s">
        <v>269</v>
      </c>
      <c r="I826" t="s">
        <v>289</v>
      </c>
      <c r="J826" t="s">
        <v>6</v>
      </c>
      <c r="K826" t="s">
        <v>2542</v>
      </c>
      <c r="L826" t="s">
        <v>22</v>
      </c>
      <c r="M826" t="s">
        <v>8</v>
      </c>
      <c r="N826" s="2">
        <v>9.5</v>
      </c>
      <c r="O826">
        <v>3</v>
      </c>
      <c r="P826" s="4">
        <v>135.57541328634051</v>
      </c>
      <c r="Q826" s="4">
        <v>406.72623985902152</v>
      </c>
    </row>
    <row r="827" spans="1:17" x14ac:dyDescent="0.25">
      <c r="A827" t="s">
        <v>1338</v>
      </c>
      <c r="B827" t="s">
        <v>359</v>
      </c>
      <c r="C827" t="s">
        <v>2565</v>
      </c>
      <c r="D827" t="s">
        <v>17</v>
      </c>
      <c r="E827" t="s">
        <v>2526</v>
      </c>
      <c r="F827" t="s">
        <v>72</v>
      </c>
      <c r="G827" t="s">
        <v>1339</v>
      </c>
      <c r="H827" t="s">
        <v>20</v>
      </c>
      <c r="I827" t="s">
        <v>289</v>
      </c>
      <c r="J827" t="s">
        <v>6</v>
      </c>
      <c r="K827" t="s">
        <v>2542</v>
      </c>
      <c r="L827" t="s">
        <v>86</v>
      </c>
      <c r="M827" t="s">
        <v>8</v>
      </c>
      <c r="N827" s="2">
        <v>6.5</v>
      </c>
      <c r="O827">
        <v>1</v>
      </c>
      <c r="P827" s="4">
        <v>195.89817781863886</v>
      </c>
      <c r="Q827" s="4">
        <v>195.89817781863886</v>
      </c>
    </row>
    <row r="828" spans="1:17" x14ac:dyDescent="0.25">
      <c r="A828" t="s">
        <v>1340</v>
      </c>
      <c r="B828" t="s">
        <v>1341</v>
      </c>
      <c r="C828" t="s">
        <v>2565</v>
      </c>
      <c r="D828" t="s">
        <v>17</v>
      </c>
      <c r="E828" t="s">
        <v>2526</v>
      </c>
      <c r="F828" t="s">
        <v>72</v>
      </c>
      <c r="G828" t="s">
        <v>1342</v>
      </c>
      <c r="H828" t="s">
        <v>20</v>
      </c>
      <c r="I828" t="s">
        <v>289</v>
      </c>
      <c r="J828" t="s">
        <v>6</v>
      </c>
      <c r="K828" t="s">
        <v>2542</v>
      </c>
      <c r="L828" t="s">
        <v>86</v>
      </c>
      <c r="M828" t="s">
        <v>8</v>
      </c>
      <c r="N828" s="2">
        <v>3.5</v>
      </c>
      <c r="O828">
        <v>7</v>
      </c>
      <c r="P828" s="4">
        <v>143.11575885287778</v>
      </c>
      <c r="Q828" s="4">
        <v>1001.8103119701444</v>
      </c>
    </row>
    <row r="829" spans="1:17" x14ac:dyDescent="0.25">
      <c r="A829" t="s">
        <v>1340</v>
      </c>
      <c r="B829" t="s">
        <v>1341</v>
      </c>
      <c r="C829" t="s">
        <v>2565</v>
      </c>
      <c r="D829" t="s">
        <v>17</v>
      </c>
      <c r="E829" t="s">
        <v>2526</v>
      </c>
      <c r="F829" t="s">
        <v>72</v>
      </c>
      <c r="G829" t="s">
        <v>1342</v>
      </c>
      <c r="H829" t="s">
        <v>20</v>
      </c>
      <c r="I829" t="s">
        <v>289</v>
      </c>
      <c r="J829" t="s">
        <v>6</v>
      </c>
      <c r="K829" t="s">
        <v>2542</v>
      </c>
      <c r="L829" t="s">
        <v>86</v>
      </c>
      <c r="M829" t="s">
        <v>8</v>
      </c>
      <c r="N829" s="2">
        <v>4</v>
      </c>
      <c r="O829">
        <v>6</v>
      </c>
      <c r="P829" s="4">
        <v>143.11575885287778</v>
      </c>
      <c r="Q829" s="4">
        <v>858.69455311726665</v>
      </c>
    </row>
    <row r="830" spans="1:17" x14ac:dyDescent="0.25">
      <c r="A830" t="s">
        <v>1340</v>
      </c>
      <c r="B830" t="s">
        <v>1341</v>
      </c>
      <c r="C830" t="s">
        <v>2565</v>
      </c>
      <c r="D830" t="s">
        <v>17</v>
      </c>
      <c r="E830" t="s">
        <v>2526</v>
      </c>
      <c r="F830" t="s">
        <v>72</v>
      </c>
      <c r="G830" t="s">
        <v>1342</v>
      </c>
      <c r="H830" t="s">
        <v>20</v>
      </c>
      <c r="I830" t="s">
        <v>289</v>
      </c>
      <c r="J830" t="s">
        <v>6</v>
      </c>
      <c r="K830" t="s">
        <v>2542</v>
      </c>
      <c r="L830" t="s">
        <v>86</v>
      </c>
      <c r="M830" t="s">
        <v>8</v>
      </c>
      <c r="N830" s="2">
        <v>6</v>
      </c>
      <c r="O830">
        <v>1</v>
      </c>
      <c r="P830" s="4">
        <v>143.11575885287778</v>
      </c>
      <c r="Q830" s="4">
        <v>143.11575885287778</v>
      </c>
    </row>
    <row r="831" spans="1:17" x14ac:dyDescent="0.25">
      <c r="A831" t="s">
        <v>1340</v>
      </c>
      <c r="B831" t="s">
        <v>1341</v>
      </c>
      <c r="C831" t="s">
        <v>2565</v>
      </c>
      <c r="D831" t="s">
        <v>17</v>
      </c>
      <c r="E831" t="s">
        <v>2526</v>
      </c>
      <c r="F831" t="s">
        <v>72</v>
      </c>
      <c r="G831" t="s">
        <v>1342</v>
      </c>
      <c r="H831" t="s">
        <v>20</v>
      </c>
      <c r="I831" t="s">
        <v>289</v>
      </c>
      <c r="J831" t="s">
        <v>6</v>
      </c>
      <c r="K831" t="s">
        <v>2542</v>
      </c>
      <c r="L831" t="s">
        <v>86</v>
      </c>
      <c r="M831" t="s">
        <v>8</v>
      </c>
      <c r="N831" s="2">
        <v>7</v>
      </c>
      <c r="O831">
        <v>1</v>
      </c>
      <c r="P831" s="4">
        <v>143.11575885287778</v>
      </c>
      <c r="Q831" s="4">
        <v>143.11575885287778</v>
      </c>
    </row>
    <row r="832" spans="1:17" x14ac:dyDescent="0.25">
      <c r="A832" t="s">
        <v>1340</v>
      </c>
      <c r="B832" t="s">
        <v>1341</v>
      </c>
      <c r="C832" t="s">
        <v>2565</v>
      </c>
      <c r="D832" t="s">
        <v>17</v>
      </c>
      <c r="E832" t="s">
        <v>2526</v>
      </c>
      <c r="F832" t="s">
        <v>72</v>
      </c>
      <c r="G832" t="s">
        <v>1342</v>
      </c>
      <c r="H832" t="s">
        <v>20</v>
      </c>
      <c r="I832" t="s">
        <v>289</v>
      </c>
      <c r="J832" t="s">
        <v>6</v>
      </c>
      <c r="K832" t="s">
        <v>2542</v>
      </c>
      <c r="L832" t="s">
        <v>86</v>
      </c>
      <c r="M832" t="s">
        <v>8</v>
      </c>
      <c r="N832" s="2">
        <v>8.5</v>
      </c>
      <c r="O832">
        <v>1</v>
      </c>
      <c r="P832" s="4">
        <v>143.11575885287778</v>
      </c>
      <c r="Q832" s="4">
        <v>143.11575885287778</v>
      </c>
    </row>
    <row r="833" spans="1:17" x14ac:dyDescent="0.25">
      <c r="A833" t="s">
        <v>1340</v>
      </c>
      <c r="B833" t="s">
        <v>1341</v>
      </c>
      <c r="C833" t="s">
        <v>2565</v>
      </c>
      <c r="D833" t="s">
        <v>17</v>
      </c>
      <c r="E833" t="s">
        <v>2526</v>
      </c>
      <c r="F833" t="s">
        <v>72</v>
      </c>
      <c r="G833" t="s">
        <v>1342</v>
      </c>
      <c r="H833" t="s">
        <v>20</v>
      </c>
      <c r="I833" t="s">
        <v>289</v>
      </c>
      <c r="J833" t="s">
        <v>6</v>
      </c>
      <c r="K833" t="s">
        <v>2542</v>
      </c>
      <c r="L833" t="s">
        <v>86</v>
      </c>
      <c r="M833" t="s">
        <v>8</v>
      </c>
      <c r="N833" s="2">
        <v>10.5</v>
      </c>
      <c r="O833">
        <v>1</v>
      </c>
      <c r="P833" s="4">
        <v>143.11575885287778</v>
      </c>
      <c r="Q833" s="4">
        <v>143.11575885287778</v>
      </c>
    </row>
    <row r="834" spans="1:17" x14ac:dyDescent="0.25">
      <c r="A834" t="s">
        <v>1343</v>
      </c>
      <c r="B834" t="s">
        <v>1344</v>
      </c>
      <c r="C834" t="s">
        <v>2565</v>
      </c>
      <c r="D834" t="s">
        <v>17</v>
      </c>
      <c r="E834" t="s">
        <v>2526</v>
      </c>
      <c r="F834" t="s">
        <v>25</v>
      </c>
      <c r="G834" t="s">
        <v>1345</v>
      </c>
      <c r="H834" t="s">
        <v>269</v>
      </c>
      <c r="I834" t="s">
        <v>289</v>
      </c>
      <c r="J834" t="s">
        <v>6</v>
      </c>
      <c r="K834" t="s">
        <v>2542</v>
      </c>
      <c r="L834" t="s">
        <v>7</v>
      </c>
      <c r="M834" t="s">
        <v>8</v>
      </c>
      <c r="N834" s="2">
        <v>7.5</v>
      </c>
      <c r="O834">
        <v>1</v>
      </c>
      <c r="P834" s="4">
        <v>135.57541328634051</v>
      </c>
      <c r="Q834" s="4">
        <v>135.57541328634051</v>
      </c>
    </row>
    <row r="835" spans="1:17" x14ac:dyDescent="0.25">
      <c r="A835" t="s">
        <v>1346</v>
      </c>
      <c r="B835" t="s">
        <v>1344</v>
      </c>
      <c r="C835" t="s">
        <v>2565</v>
      </c>
      <c r="D835" t="s">
        <v>17</v>
      </c>
      <c r="E835" t="s">
        <v>2526</v>
      </c>
      <c r="F835" t="s">
        <v>25</v>
      </c>
      <c r="G835" t="s">
        <v>1347</v>
      </c>
      <c r="H835" t="s">
        <v>269</v>
      </c>
      <c r="I835" t="s">
        <v>289</v>
      </c>
      <c r="J835" t="s">
        <v>6</v>
      </c>
      <c r="K835" t="s">
        <v>2542</v>
      </c>
      <c r="L835" t="s">
        <v>7</v>
      </c>
      <c r="M835" t="s">
        <v>8</v>
      </c>
      <c r="N835" s="2">
        <v>8.5</v>
      </c>
      <c r="O835">
        <v>2</v>
      </c>
      <c r="P835" s="4">
        <v>135.57541328634051</v>
      </c>
      <c r="Q835" s="4">
        <v>271.15082657268101</v>
      </c>
    </row>
    <row r="836" spans="1:17" x14ac:dyDescent="0.25">
      <c r="A836" t="s">
        <v>1348</v>
      </c>
      <c r="B836" t="s">
        <v>295</v>
      </c>
      <c r="C836" t="s">
        <v>2565</v>
      </c>
      <c r="D836" t="s">
        <v>17</v>
      </c>
      <c r="E836" t="s">
        <v>2526</v>
      </c>
      <c r="F836" t="s">
        <v>356</v>
      </c>
      <c r="G836" t="s">
        <v>1260</v>
      </c>
      <c r="H836" t="s">
        <v>78</v>
      </c>
      <c r="I836" t="s">
        <v>289</v>
      </c>
      <c r="J836" t="s">
        <v>6</v>
      </c>
      <c r="K836" t="s">
        <v>2542</v>
      </c>
      <c r="L836" t="s">
        <v>7</v>
      </c>
      <c r="M836" t="s">
        <v>8</v>
      </c>
      <c r="N836" s="2">
        <v>4.5</v>
      </c>
      <c r="O836">
        <v>1</v>
      </c>
      <c r="P836" s="4">
        <v>135.57541328634051</v>
      </c>
      <c r="Q836" s="4">
        <v>135.57541328634051</v>
      </c>
    </row>
    <row r="837" spans="1:17" x14ac:dyDescent="0.25">
      <c r="A837" t="s">
        <v>1351</v>
      </c>
      <c r="B837" t="s">
        <v>295</v>
      </c>
      <c r="C837" t="s">
        <v>2565</v>
      </c>
      <c r="D837" t="s">
        <v>17</v>
      </c>
      <c r="E837" t="s">
        <v>2526</v>
      </c>
      <c r="F837" t="s">
        <v>331</v>
      </c>
      <c r="G837" t="s">
        <v>1322</v>
      </c>
      <c r="H837" t="s">
        <v>78</v>
      </c>
      <c r="I837" t="s">
        <v>289</v>
      </c>
      <c r="J837" t="s">
        <v>6</v>
      </c>
      <c r="K837" t="s">
        <v>2542</v>
      </c>
      <c r="L837" t="s">
        <v>7</v>
      </c>
      <c r="M837" t="s">
        <v>8</v>
      </c>
      <c r="N837" s="2">
        <v>3.5</v>
      </c>
      <c r="O837">
        <v>5</v>
      </c>
      <c r="P837" s="4">
        <v>135.57541328634051</v>
      </c>
      <c r="Q837" s="4">
        <v>677.87706643170259</v>
      </c>
    </row>
    <row r="838" spans="1:17" x14ac:dyDescent="0.25">
      <c r="A838" t="s">
        <v>1351</v>
      </c>
      <c r="B838" t="s">
        <v>295</v>
      </c>
      <c r="C838" t="s">
        <v>2565</v>
      </c>
      <c r="D838" t="s">
        <v>17</v>
      </c>
      <c r="E838" t="s">
        <v>2526</v>
      </c>
      <c r="F838" t="s">
        <v>331</v>
      </c>
      <c r="G838" t="s">
        <v>1322</v>
      </c>
      <c r="H838" t="s">
        <v>78</v>
      </c>
      <c r="I838" t="s">
        <v>289</v>
      </c>
      <c r="J838" t="s">
        <v>6</v>
      </c>
      <c r="K838" t="s">
        <v>2542</v>
      </c>
      <c r="L838" t="s">
        <v>7</v>
      </c>
      <c r="M838" t="s">
        <v>8</v>
      </c>
      <c r="N838" s="2">
        <v>4</v>
      </c>
      <c r="O838">
        <v>6</v>
      </c>
      <c r="P838" s="4">
        <v>135.57541328634051</v>
      </c>
      <c r="Q838" s="4">
        <v>813.45247971804304</v>
      </c>
    </row>
    <row r="839" spans="1:17" x14ac:dyDescent="0.25">
      <c r="A839" t="s">
        <v>1351</v>
      </c>
      <c r="B839" t="s">
        <v>295</v>
      </c>
      <c r="C839" t="s">
        <v>2565</v>
      </c>
      <c r="D839" t="s">
        <v>17</v>
      </c>
      <c r="E839" t="s">
        <v>2526</v>
      </c>
      <c r="F839" t="s">
        <v>331</v>
      </c>
      <c r="G839" t="s">
        <v>1322</v>
      </c>
      <c r="H839" t="s">
        <v>78</v>
      </c>
      <c r="I839" t="s">
        <v>289</v>
      </c>
      <c r="J839" t="s">
        <v>6</v>
      </c>
      <c r="K839" t="s">
        <v>2542</v>
      </c>
      <c r="L839" t="s">
        <v>7</v>
      </c>
      <c r="M839" t="s">
        <v>8</v>
      </c>
      <c r="N839" s="2">
        <v>4.5</v>
      </c>
      <c r="O839">
        <v>9</v>
      </c>
      <c r="P839" s="4">
        <v>135.57541328634051</v>
      </c>
      <c r="Q839" s="4">
        <v>1220.1787195770646</v>
      </c>
    </row>
    <row r="840" spans="1:17" x14ac:dyDescent="0.25">
      <c r="A840" t="s">
        <v>1351</v>
      </c>
      <c r="B840" t="s">
        <v>295</v>
      </c>
      <c r="C840" t="s">
        <v>2565</v>
      </c>
      <c r="D840" t="s">
        <v>17</v>
      </c>
      <c r="E840" t="s">
        <v>2526</v>
      </c>
      <c r="F840" t="s">
        <v>331</v>
      </c>
      <c r="G840" t="s">
        <v>1322</v>
      </c>
      <c r="H840" t="s">
        <v>78</v>
      </c>
      <c r="I840" t="s">
        <v>289</v>
      </c>
      <c r="J840" t="s">
        <v>6</v>
      </c>
      <c r="K840" t="s">
        <v>2542</v>
      </c>
      <c r="L840" t="s">
        <v>7</v>
      </c>
      <c r="M840" t="s">
        <v>8</v>
      </c>
      <c r="N840" s="2">
        <v>5</v>
      </c>
      <c r="O840">
        <v>11</v>
      </c>
      <c r="P840" s="4">
        <v>135.57541328634051</v>
      </c>
      <c r="Q840" s="4">
        <v>1491.3295461497455</v>
      </c>
    </row>
    <row r="841" spans="1:17" x14ac:dyDescent="0.25">
      <c r="A841" t="s">
        <v>1351</v>
      </c>
      <c r="B841" t="s">
        <v>295</v>
      </c>
      <c r="C841" t="s">
        <v>2565</v>
      </c>
      <c r="D841" t="s">
        <v>17</v>
      </c>
      <c r="E841" t="s">
        <v>2526</v>
      </c>
      <c r="F841" t="s">
        <v>331</v>
      </c>
      <c r="G841" t="s">
        <v>1322</v>
      </c>
      <c r="H841" t="s">
        <v>78</v>
      </c>
      <c r="I841" t="s">
        <v>289</v>
      </c>
      <c r="J841" t="s">
        <v>6</v>
      </c>
      <c r="K841" t="s">
        <v>2542</v>
      </c>
      <c r="L841" t="s">
        <v>7</v>
      </c>
      <c r="M841" t="s">
        <v>8</v>
      </c>
      <c r="N841" s="2">
        <v>5.5</v>
      </c>
      <c r="O841">
        <v>2</v>
      </c>
      <c r="P841" s="4">
        <v>135.57541328634051</v>
      </c>
      <c r="Q841" s="4">
        <v>271.15082657268101</v>
      </c>
    </row>
    <row r="842" spans="1:17" x14ac:dyDescent="0.25">
      <c r="A842" t="s">
        <v>1351</v>
      </c>
      <c r="B842" t="s">
        <v>295</v>
      </c>
      <c r="C842" t="s">
        <v>2565</v>
      </c>
      <c r="D842" t="s">
        <v>17</v>
      </c>
      <c r="E842" t="s">
        <v>2526</v>
      </c>
      <c r="F842" t="s">
        <v>331</v>
      </c>
      <c r="G842" t="s">
        <v>1322</v>
      </c>
      <c r="H842" t="s">
        <v>78</v>
      </c>
      <c r="I842" t="s">
        <v>289</v>
      </c>
      <c r="J842" t="s">
        <v>6</v>
      </c>
      <c r="K842" t="s">
        <v>2542</v>
      </c>
      <c r="L842" t="s">
        <v>7</v>
      </c>
      <c r="M842" t="s">
        <v>8</v>
      </c>
      <c r="N842" s="2">
        <v>6.5</v>
      </c>
      <c r="O842">
        <v>1</v>
      </c>
      <c r="P842" s="4">
        <v>135.57541328634051</v>
      </c>
      <c r="Q842" s="4">
        <v>135.57541328634051</v>
      </c>
    </row>
    <row r="843" spans="1:17" x14ac:dyDescent="0.25">
      <c r="A843" t="s">
        <v>1352</v>
      </c>
      <c r="B843" t="s">
        <v>295</v>
      </c>
      <c r="C843" t="s">
        <v>2565</v>
      </c>
      <c r="D843" t="s">
        <v>17</v>
      </c>
      <c r="E843" t="s">
        <v>2526</v>
      </c>
      <c r="F843" t="s">
        <v>25</v>
      </c>
      <c r="G843" t="s">
        <v>1353</v>
      </c>
      <c r="H843" t="s">
        <v>78</v>
      </c>
      <c r="I843" t="s">
        <v>289</v>
      </c>
      <c r="J843" t="s">
        <v>6</v>
      </c>
      <c r="K843" t="s">
        <v>2542</v>
      </c>
      <c r="L843" t="s">
        <v>7</v>
      </c>
      <c r="M843" t="s">
        <v>8</v>
      </c>
      <c r="N843" s="2">
        <v>9</v>
      </c>
      <c r="O843">
        <v>1</v>
      </c>
      <c r="P843" s="4">
        <v>135.57541328634051</v>
      </c>
      <c r="Q843" s="4">
        <v>135.57541328634051</v>
      </c>
    </row>
    <row r="844" spans="1:17" x14ac:dyDescent="0.25">
      <c r="A844" t="s">
        <v>1354</v>
      </c>
      <c r="B844" t="s">
        <v>295</v>
      </c>
      <c r="C844" t="s">
        <v>2565</v>
      </c>
      <c r="D844" t="s">
        <v>17</v>
      </c>
      <c r="E844" t="s">
        <v>2526</v>
      </c>
      <c r="F844" t="s">
        <v>25</v>
      </c>
      <c r="G844" t="s">
        <v>1322</v>
      </c>
      <c r="H844" t="s">
        <v>78</v>
      </c>
      <c r="I844" t="s">
        <v>289</v>
      </c>
      <c r="J844" t="s">
        <v>6</v>
      </c>
      <c r="K844" t="s">
        <v>2542</v>
      </c>
      <c r="L844" t="s">
        <v>7</v>
      </c>
      <c r="M844" t="s">
        <v>8</v>
      </c>
      <c r="N844" s="2">
        <v>3.5</v>
      </c>
      <c r="O844">
        <v>4</v>
      </c>
      <c r="P844" s="4">
        <v>135.57541328634051</v>
      </c>
      <c r="Q844" s="4">
        <v>542.30165314536202</v>
      </c>
    </row>
    <row r="845" spans="1:17" x14ac:dyDescent="0.25">
      <c r="A845" t="s">
        <v>1355</v>
      </c>
      <c r="B845" t="s">
        <v>1356</v>
      </c>
      <c r="C845" t="s">
        <v>2565</v>
      </c>
      <c r="D845" t="s">
        <v>17</v>
      </c>
      <c r="E845" t="s">
        <v>2526</v>
      </c>
      <c r="F845" t="s">
        <v>540</v>
      </c>
      <c r="G845" t="s">
        <v>1357</v>
      </c>
      <c r="H845" t="s">
        <v>78</v>
      </c>
      <c r="I845" t="s">
        <v>289</v>
      </c>
      <c r="J845" t="s">
        <v>6</v>
      </c>
      <c r="K845" t="s">
        <v>2542</v>
      </c>
      <c r="L845" t="s">
        <v>7</v>
      </c>
      <c r="M845" t="s">
        <v>8</v>
      </c>
      <c r="N845" s="2">
        <v>5</v>
      </c>
      <c r="O845">
        <v>1</v>
      </c>
      <c r="P845" s="4">
        <v>165.7367955524897</v>
      </c>
      <c r="Q845" s="4">
        <v>165.7367955524897</v>
      </c>
    </row>
    <row r="846" spans="1:17" x14ac:dyDescent="0.25">
      <c r="A846" t="s">
        <v>1358</v>
      </c>
      <c r="B846" t="s">
        <v>1359</v>
      </c>
      <c r="C846" t="s">
        <v>2565</v>
      </c>
      <c r="D846" t="s">
        <v>17</v>
      </c>
      <c r="E846" t="s">
        <v>2526</v>
      </c>
      <c r="F846" t="s">
        <v>25</v>
      </c>
      <c r="G846" t="s">
        <v>1360</v>
      </c>
      <c r="H846" t="s">
        <v>391</v>
      </c>
      <c r="I846" t="s">
        <v>289</v>
      </c>
      <c r="J846" t="s">
        <v>28</v>
      </c>
      <c r="K846" t="s">
        <v>2541</v>
      </c>
      <c r="L846" t="s">
        <v>7</v>
      </c>
      <c r="M846" t="s">
        <v>8</v>
      </c>
      <c r="N846" s="2">
        <v>6</v>
      </c>
      <c r="O846">
        <v>1</v>
      </c>
      <c r="P846" s="4">
        <v>135.57541328634051</v>
      </c>
      <c r="Q846" s="4">
        <v>135.57541328634051</v>
      </c>
    </row>
    <row r="847" spans="1:17" x14ac:dyDescent="0.25">
      <c r="A847" t="s">
        <v>1369</v>
      </c>
      <c r="B847" t="s">
        <v>1370</v>
      </c>
      <c r="C847" t="s">
        <v>2565</v>
      </c>
      <c r="D847" t="s">
        <v>17</v>
      </c>
      <c r="E847" t="s">
        <v>2526</v>
      </c>
      <c r="F847" t="s">
        <v>356</v>
      </c>
      <c r="G847" t="s">
        <v>1371</v>
      </c>
      <c r="H847" t="s">
        <v>391</v>
      </c>
      <c r="I847" t="s">
        <v>289</v>
      </c>
      <c r="J847" t="s">
        <v>28</v>
      </c>
      <c r="K847" t="s">
        <v>2541</v>
      </c>
      <c r="L847" t="s">
        <v>22</v>
      </c>
      <c r="M847" t="s">
        <v>8</v>
      </c>
      <c r="N847" s="2">
        <v>4.5</v>
      </c>
      <c r="O847">
        <v>2</v>
      </c>
      <c r="P847" s="4">
        <v>165.7367955524897</v>
      </c>
      <c r="Q847" s="4">
        <v>331.47359110497939</v>
      </c>
    </row>
    <row r="848" spans="1:17" x14ac:dyDescent="0.25">
      <c r="A848" t="s">
        <v>1369</v>
      </c>
      <c r="B848" t="s">
        <v>1370</v>
      </c>
      <c r="C848" t="s">
        <v>2565</v>
      </c>
      <c r="D848" t="s">
        <v>17</v>
      </c>
      <c r="E848" t="s">
        <v>2526</v>
      </c>
      <c r="F848" t="s">
        <v>356</v>
      </c>
      <c r="G848" t="s">
        <v>1371</v>
      </c>
      <c r="H848" t="s">
        <v>391</v>
      </c>
      <c r="I848" t="s">
        <v>289</v>
      </c>
      <c r="J848" t="s">
        <v>28</v>
      </c>
      <c r="K848" t="s">
        <v>2541</v>
      </c>
      <c r="L848" t="s">
        <v>22</v>
      </c>
      <c r="M848" t="s">
        <v>8</v>
      </c>
      <c r="N848" s="2">
        <v>5.5</v>
      </c>
      <c r="O848">
        <v>1</v>
      </c>
      <c r="P848" s="4">
        <v>165.7367955524897</v>
      </c>
      <c r="Q848" s="4">
        <v>165.7367955524897</v>
      </c>
    </row>
    <row r="849" spans="1:17" x14ac:dyDescent="0.25">
      <c r="A849" t="s">
        <v>1369</v>
      </c>
      <c r="B849" t="s">
        <v>1370</v>
      </c>
      <c r="C849" t="s">
        <v>2565</v>
      </c>
      <c r="D849" t="s">
        <v>17</v>
      </c>
      <c r="E849" t="s">
        <v>2526</v>
      </c>
      <c r="F849" t="s">
        <v>356</v>
      </c>
      <c r="G849" t="s">
        <v>1371</v>
      </c>
      <c r="H849" t="s">
        <v>391</v>
      </c>
      <c r="I849" t="s">
        <v>289</v>
      </c>
      <c r="J849" t="s">
        <v>28</v>
      </c>
      <c r="K849" t="s">
        <v>2541</v>
      </c>
      <c r="L849" t="s">
        <v>22</v>
      </c>
      <c r="M849" t="s">
        <v>8</v>
      </c>
      <c r="N849" s="2">
        <v>6</v>
      </c>
      <c r="O849">
        <v>2</v>
      </c>
      <c r="P849" s="4">
        <v>165.7367955524897</v>
      </c>
      <c r="Q849" s="4">
        <v>331.47359110497939</v>
      </c>
    </row>
    <row r="850" spans="1:17" x14ac:dyDescent="0.25">
      <c r="A850" t="s">
        <v>1384</v>
      </c>
      <c r="B850" t="s">
        <v>264</v>
      </c>
      <c r="C850" t="s">
        <v>2565</v>
      </c>
      <c r="D850" t="s">
        <v>17</v>
      </c>
      <c r="E850" t="s">
        <v>2526</v>
      </c>
      <c r="F850" t="s">
        <v>25</v>
      </c>
      <c r="G850" t="s">
        <v>1385</v>
      </c>
      <c r="H850" t="s">
        <v>78</v>
      </c>
      <c r="I850" t="s">
        <v>289</v>
      </c>
      <c r="J850" t="s">
        <v>6</v>
      </c>
      <c r="K850" t="s">
        <v>2542</v>
      </c>
      <c r="L850" t="s">
        <v>7</v>
      </c>
      <c r="M850" t="s">
        <v>8</v>
      </c>
      <c r="N850" s="2">
        <v>9</v>
      </c>
      <c r="O850">
        <v>1</v>
      </c>
      <c r="P850" s="4">
        <v>195.89817781863886</v>
      </c>
      <c r="Q850" s="4">
        <v>195.89817781863886</v>
      </c>
    </row>
    <row r="851" spans="1:17" x14ac:dyDescent="0.25">
      <c r="A851" t="s">
        <v>1390</v>
      </c>
      <c r="B851" t="s">
        <v>1391</v>
      </c>
      <c r="C851" t="s">
        <v>2565</v>
      </c>
      <c r="D851" t="s">
        <v>17</v>
      </c>
      <c r="E851" t="s">
        <v>2526</v>
      </c>
      <c r="F851" t="s">
        <v>356</v>
      </c>
      <c r="G851" t="s">
        <v>1392</v>
      </c>
      <c r="H851" t="s">
        <v>269</v>
      </c>
      <c r="I851" t="s">
        <v>289</v>
      </c>
      <c r="J851" t="s">
        <v>6</v>
      </c>
      <c r="K851" t="s">
        <v>2542</v>
      </c>
      <c r="L851" t="s">
        <v>22</v>
      </c>
      <c r="M851" t="s">
        <v>8</v>
      </c>
      <c r="N851" s="2">
        <v>3</v>
      </c>
      <c r="O851">
        <v>1</v>
      </c>
      <c r="P851" s="4">
        <v>135.57541328634051</v>
      </c>
      <c r="Q851" s="4">
        <v>135.57541328634051</v>
      </c>
    </row>
    <row r="852" spans="1:17" x14ac:dyDescent="0.25">
      <c r="A852" t="s">
        <v>1390</v>
      </c>
      <c r="B852" t="s">
        <v>1391</v>
      </c>
      <c r="C852" t="s">
        <v>2565</v>
      </c>
      <c r="D852" t="s">
        <v>17</v>
      </c>
      <c r="E852" t="s">
        <v>2526</v>
      </c>
      <c r="F852" t="s">
        <v>356</v>
      </c>
      <c r="G852" t="s">
        <v>1392</v>
      </c>
      <c r="H852" t="s">
        <v>269</v>
      </c>
      <c r="I852" t="s">
        <v>289</v>
      </c>
      <c r="J852" t="s">
        <v>6</v>
      </c>
      <c r="K852" t="s">
        <v>2542</v>
      </c>
      <c r="L852" t="s">
        <v>22</v>
      </c>
      <c r="M852" t="s">
        <v>8</v>
      </c>
      <c r="N852" s="2">
        <v>3.5</v>
      </c>
      <c r="O852">
        <v>2</v>
      </c>
      <c r="P852" s="4">
        <v>135.57541328634051</v>
      </c>
      <c r="Q852" s="4">
        <v>271.15082657268101</v>
      </c>
    </row>
    <row r="853" spans="1:17" x14ac:dyDescent="0.25">
      <c r="A853" t="s">
        <v>1390</v>
      </c>
      <c r="B853" t="s">
        <v>1391</v>
      </c>
      <c r="C853" t="s">
        <v>2565</v>
      </c>
      <c r="D853" t="s">
        <v>17</v>
      </c>
      <c r="E853" t="s">
        <v>2526</v>
      </c>
      <c r="F853" t="s">
        <v>356</v>
      </c>
      <c r="G853" t="s">
        <v>1392</v>
      </c>
      <c r="H853" t="s">
        <v>269</v>
      </c>
      <c r="I853" t="s">
        <v>289</v>
      </c>
      <c r="J853" t="s">
        <v>6</v>
      </c>
      <c r="K853" t="s">
        <v>2542</v>
      </c>
      <c r="L853" t="s">
        <v>22</v>
      </c>
      <c r="M853" t="s">
        <v>8</v>
      </c>
      <c r="N853" s="2">
        <v>4</v>
      </c>
      <c r="O853">
        <v>3</v>
      </c>
      <c r="P853" s="4">
        <v>135.57541328634051</v>
      </c>
      <c r="Q853" s="4">
        <v>406.72623985902152</v>
      </c>
    </row>
    <row r="854" spans="1:17" x14ac:dyDescent="0.25">
      <c r="A854" t="s">
        <v>1390</v>
      </c>
      <c r="B854" t="s">
        <v>1391</v>
      </c>
      <c r="C854" t="s">
        <v>2565</v>
      </c>
      <c r="D854" t="s">
        <v>17</v>
      </c>
      <c r="E854" t="s">
        <v>2526</v>
      </c>
      <c r="F854" t="s">
        <v>356</v>
      </c>
      <c r="G854" t="s">
        <v>1392</v>
      </c>
      <c r="H854" t="s">
        <v>269</v>
      </c>
      <c r="I854" t="s">
        <v>289</v>
      </c>
      <c r="J854" t="s">
        <v>6</v>
      </c>
      <c r="K854" t="s">
        <v>2542</v>
      </c>
      <c r="L854" t="s">
        <v>22</v>
      </c>
      <c r="M854" t="s">
        <v>8</v>
      </c>
      <c r="N854" s="2">
        <v>4.5</v>
      </c>
      <c r="O854">
        <v>2</v>
      </c>
      <c r="P854" s="4">
        <v>135.57541328634051</v>
      </c>
      <c r="Q854" s="4">
        <v>271.15082657268101</v>
      </c>
    </row>
    <row r="855" spans="1:17" x14ac:dyDescent="0.25">
      <c r="A855" t="s">
        <v>1390</v>
      </c>
      <c r="B855" t="s">
        <v>1391</v>
      </c>
      <c r="C855" t="s">
        <v>2565</v>
      </c>
      <c r="D855" t="s">
        <v>17</v>
      </c>
      <c r="E855" t="s">
        <v>2526</v>
      </c>
      <c r="F855" t="s">
        <v>356</v>
      </c>
      <c r="G855" t="s">
        <v>1392</v>
      </c>
      <c r="H855" t="s">
        <v>269</v>
      </c>
      <c r="I855" t="s">
        <v>289</v>
      </c>
      <c r="J855" t="s">
        <v>6</v>
      </c>
      <c r="K855" t="s">
        <v>2542</v>
      </c>
      <c r="L855" t="s">
        <v>22</v>
      </c>
      <c r="M855" t="s">
        <v>8</v>
      </c>
      <c r="N855" s="2">
        <v>5</v>
      </c>
      <c r="O855">
        <v>2</v>
      </c>
      <c r="P855" s="4">
        <v>135.57541328634051</v>
      </c>
      <c r="Q855" s="4">
        <v>271.15082657268101</v>
      </c>
    </row>
    <row r="856" spans="1:17" x14ac:dyDescent="0.25">
      <c r="A856" t="s">
        <v>1390</v>
      </c>
      <c r="B856" t="s">
        <v>1391</v>
      </c>
      <c r="C856" t="s">
        <v>2565</v>
      </c>
      <c r="D856" t="s">
        <v>17</v>
      </c>
      <c r="E856" t="s">
        <v>2526</v>
      </c>
      <c r="F856" t="s">
        <v>356</v>
      </c>
      <c r="G856" t="s">
        <v>1392</v>
      </c>
      <c r="H856" t="s">
        <v>269</v>
      </c>
      <c r="I856" t="s">
        <v>289</v>
      </c>
      <c r="J856" t="s">
        <v>6</v>
      </c>
      <c r="K856" t="s">
        <v>2542</v>
      </c>
      <c r="L856" t="s">
        <v>22</v>
      </c>
      <c r="M856" t="s">
        <v>8</v>
      </c>
      <c r="N856" s="2">
        <v>6</v>
      </c>
      <c r="O856">
        <v>1</v>
      </c>
      <c r="P856" s="4">
        <v>135.57541328634051</v>
      </c>
      <c r="Q856" s="4">
        <v>135.57541328634051</v>
      </c>
    </row>
    <row r="857" spans="1:17" x14ac:dyDescent="0.25">
      <c r="A857" t="s">
        <v>1390</v>
      </c>
      <c r="B857" t="s">
        <v>1391</v>
      </c>
      <c r="C857" t="s">
        <v>2565</v>
      </c>
      <c r="D857" t="s">
        <v>17</v>
      </c>
      <c r="E857" t="s">
        <v>2526</v>
      </c>
      <c r="F857" t="s">
        <v>356</v>
      </c>
      <c r="G857" t="s">
        <v>1392</v>
      </c>
      <c r="H857" t="s">
        <v>269</v>
      </c>
      <c r="I857" t="s">
        <v>289</v>
      </c>
      <c r="J857" t="s">
        <v>6</v>
      </c>
      <c r="K857" t="s">
        <v>2542</v>
      </c>
      <c r="L857" t="s">
        <v>22</v>
      </c>
      <c r="M857" t="s">
        <v>8</v>
      </c>
      <c r="N857" s="2">
        <v>6.5</v>
      </c>
      <c r="O857">
        <v>3</v>
      </c>
      <c r="P857" s="4">
        <v>135.57541328634051</v>
      </c>
      <c r="Q857" s="4">
        <v>406.72623985902152</v>
      </c>
    </row>
    <row r="858" spans="1:17" x14ac:dyDescent="0.25">
      <c r="A858" t="s">
        <v>1390</v>
      </c>
      <c r="B858" t="s">
        <v>1391</v>
      </c>
      <c r="C858" t="s">
        <v>2565</v>
      </c>
      <c r="D858" t="s">
        <v>17</v>
      </c>
      <c r="E858" t="s">
        <v>2526</v>
      </c>
      <c r="F858" t="s">
        <v>356</v>
      </c>
      <c r="G858" t="s">
        <v>1392</v>
      </c>
      <c r="H858" t="s">
        <v>269</v>
      </c>
      <c r="I858" t="s">
        <v>289</v>
      </c>
      <c r="J858" t="s">
        <v>6</v>
      </c>
      <c r="K858" t="s">
        <v>2542</v>
      </c>
      <c r="L858" t="s">
        <v>22</v>
      </c>
      <c r="M858" t="s">
        <v>8</v>
      </c>
      <c r="N858" s="2">
        <v>7</v>
      </c>
      <c r="O858">
        <v>2</v>
      </c>
      <c r="P858" s="4">
        <v>135.57541328634051</v>
      </c>
      <c r="Q858" s="4">
        <v>271.15082657268101</v>
      </c>
    </row>
    <row r="859" spans="1:17" x14ac:dyDescent="0.25">
      <c r="A859" t="s">
        <v>1390</v>
      </c>
      <c r="B859" t="s">
        <v>1391</v>
      </c>
      <c r="C859" t="s">
        <v>2565</v>
      </c>
      <c r="D859" t="s">
        <v>17</v>
      </c>
      <c r="E859" t="s">
        <v>2526</v>
      </c>
      <c r="F859" t="s">
        <v>356</v>
      </c>
      <c r="G859" t="s">
        <v>1392</v>
      </c>
      <c r="H859" t="s">
        <v>269</v>
      </c>
      <c r="I859" t="s">
        <v>289</v>
      </c>
      <c r="J859" t="s">
        <v>6</v>
      </c>
      <c r="K859" t="s">
        <v>2542</v>
      </c>
      <c r="L859" t="s">
        <v>22</v>
      </c>
      <c r="M859" t="s">
        <v>8</v>
      </c>
      <c r="N859" s="2">
        <v>7.5</v>
      </c>
      <c r="O859">
        <v>3</v>
      </c>
      <c r="P859" s="4">
        <v>135.57541328634051</v>
      </c>
      <c r="Q859" s="4">
        <v>406.72623985902152</v>
      </c>
    </row>
    <row r="860" spans="1:17" x14ac:dyDescent="0.25">
      <c r="A860" t="s">
        <v>1390</v>
      </c>
      <c r="B860" t="s">
        <v>1391</v>
      </c>
      <c r="C860" t="s">
        <v>2565</v>
      </c>
      <c r="D860" t="s">
        <v>17</v>
      </c>
      <c r="E860" t="s">
        <v>2526</v>
      </c>
      <c r="F860" t="s">
        <v>356</v>
      </c>
      <c r="G860" t="s">
        <v>1392</v>
      </c>
      <c r="H860" t="s">
        <v>269</v>
      </c>
      <c r="I860" t="s">
        <v>289</v>
      </c>
      <c r="J860" t="s">
        <v>6</v>
      </c>
      <c r="K860" t="s">
        <v>2542</v>
      </c>
      <c r="L860" t="s">
        <v>22</v>
      </c>
      <c r="M860" t="s">
        <v>8</v>
      </c>
      <c r="N860" s="2">
        <v>8</v>
      </c>
      <c r="O860">
        <v>1</v>
      </c>
      <c r="P860" s="4">
        <v>135.57541328634051</v>
      </c>
      <c r="Q860" s="4">
        <v>135.57541328634051</v>
      </c>
    </row>
    <row r="861" spans="1:17" x14ac:dyDescent="0.25">
      <c r="A861" t="s">
        <v>1390</v>
      </c>
      <c r="B861" t="s">
        <v>1391</v>
      </c>
      <c r="C861" t="s">
        <v>2565</v>
      </c>
      <c r="D861" t="s">
        <v>17</v>
      </c>
      <c r="E861" t="s">
        <v>2526</v>
      </c>
      <c r="F861" t="s">
        <v>356</v>
      </c>
      <c r="G861" t="s">
        <v>1392</v>
      </c>
      <c r="H861" t="s">
        <v>269</v>
      </c>
      <c r="I861" t="s">
        <v>289</v>
      </c>
      <c r="J861" t="s">
        <v>6</v>
      </c>
      <c r="K861" t="s">
        <v>2542</v>
      </c>
      <c r="L861" t="s">
        <v>22</v>
      </c>
      <c r="M861" t="s">
        <v>8</v>
      </c>
      <c r="N861" s="2">
        <v>8.5</v>
      </c>
      <c r="O861">
        <v>2</v>
      </c>
      <c r="P861" s="4">
        <v>135.57541328634051</v>
      </c>
      <c r="Q861" s="4">
        <v>271.15082657268101</v>
      </c>
    </row>
    <row r="862" spans="1:17" x14ac:dyDescent="0.25">
      <c r="A862" t="s">
        <v>1390</v>
      </c>
      <c r="B862" t="s">
        <v>1391</v>
      </c>
      <c r="C862" t="s">
        <v>2565</v>
      </c>
      <c r="D862" t="s">
        <v>17</v>
      </c>
      <c r="E862" t="s">
        <v>2526</v>
      </c>
      <c r="F862" t="s">
        <v>356</v>
      </c>
      <c r="G862" t="s">
        <v>1392</v>
      </c>
      <c r="H862" t="s">
        <v>269</v>
      </c>
      <c r="I862" t="s">
        <v>289</v>
      </c>
      <c r="J862" t="s">
        <v>6</v>
      </c>
      <c r="K862" t="s">
        <v>2542</v>
      </c>
      <c r="L862" t="s">
        <v>22</v>
      </c>
      <c r="M862" t="s">
        <v>8</v>
      </c>
      <c r="N862" s="2">
        <v>9</v>
      </c>
      <c r="O862">
        <v>1</v>
      </c>
      <c r="P862" s="4">
        <v>135.57541328634051</v>
      </c>
      <c r="Q862" s="4">
        <v>135.57541328634051</v>
      </c>
    </row>
    <row r="863" spans="1:17" x14ac:dyDescent="0.25">
      <c r="A863" t="s">
        <v>1393</v>
      </c>
      <c r="B863" t="s">
        <v>1307</v>
      </c>
      <c r="C863" t="s">
        <v>2565</v>
      </c>
      <c r="D863" t="s">
        <v>17</v>
      </c>
      <c r="E863" t="s">
        <v>2526</v>
      </c>
      <c r="F863" t="s">
        <v>109</v>
      </c>
      <c r="G863" t="s">
        <v>1394</v>
      </c>
      <c r="H863" t="s">
        <v>20</v>
      </c>
      <c r="I863" t="s">
        <v>289</v>
      </c>
      <c r="J863" t="s">
        <v>21</v>
      </c>
      <c r="K863" t="s">
        <v>2540</v>
      </c>
      <c r="L863" t="s">
        <v>22</v>
      </c>
      <c r="M863" t="s">
        <v>8</v>
      </c>
      <c r="N863" s="2">
        <v>6</v>
      </c>
      <c r="O863">
        <v>5</v>
      </c>
      <c r="P863" s="4">
        <v>90.333339887116765</v>
      </c>
      <c r="Q863" s="4">
        <v>451.66669943558384</v>
      </c>
    </row>
    <row r="864" spans="1:17" x14ac:dyDescent="0.25">
      <c r="A864" t="s">
        <v>1393</v>
      </c>
      <c r="B864" t="s">
        <v>1307</v>
      </c>
      <c r="C864" t="s">
        <v>2565</v>
      </c>
      <c r="D864" t="s">
        <v>17</v>
      </c>
      <c r="E864" t="s">
        <v>2526</v>
      </c>
      <c r="F864" t="s">
        <v>109</v>
      </c>
      <c r="G864" t="s">
        <v>1394</v>
      </c>
      <c r="H864" t="s">
        <v>20</v>
      </c>
      <c r="I864" t="s">
        <v>289</v>
      </c>
      <c r="J864" t="s">
        <v>21</v>
      </c>
      <c r="K864" t="s">
        <v>2540</v>
      </c>
      <c r="L864" t="s">
        <v>22</v>
      </c>
      <c r="M864" t="s">
        <v>8</v>
      </c>
      <c r="N864" s="2">
        <v>6.5</v>
      </c>
      <c r="O864">
        <v>8</v>
      </c>
      <c r="P864" s="4">
        <v>90.333339887116765</v>
      </c>
      <c r="Q864" s="4">
        <v>722.66671909693412</v>
      </c>
    </row>
    <row r="865" spans="1:17" x14ac:dyDescent="0.25">
      <c r="A865" t="s">
        <v>1393</v>
      </c>
      <c r="B865" t="s">
        <v>1307</v>
      </c>
      <c r="C865" t="s">
        <v>2565</v>
      </c>
      <c r="D865" t="s">
        <v>17</v>
      </c>
      <c r="E865" t="s">
        <v>2526</v>
      </c>
      <c r="F865" t="s">
        <v>109</v>
      </c>
      <c r="G865" t="s">
        <v>1394</v>
      </c>
      <c r="H865" t="s">
        <v>20</v>
      </c>
      <c r="I865" t="s">
        <v>289</v>
      </c>
      <c r="J865" t="s">
        <v>21</v>
      </c>
      <c r="K865" t="s">
        <v>2540</v>
      </c>
      <c r="L865" t="s">
        <v>22</v>
      </c>
      <c r="M865" t="s">
        <v>8</v>
      </c>
      <c r="N865" s="2">
        <v>7</v>
      </c>
      <c r="O865">
        <v>8</v>
      </c>
      <c r="P865" s="4">
        <v>90.333339887116765</v>
      </c>
      <c r="Q865" s="4">
        <v>722.66671909693412</v>
      </c>
    </row>
    <row r="866" spans="1:17" x14ac:dyDescent="0.25">
      <c r="A866" t="s">
        <v>1393</v>
      </c>
      <c r="B866" t="s">
        <v>1307</v>
      </c>
      <c r="C866" t="s">
        <v>2565</v>
      </c>
      <c r="D866" t="s">
        <v>17</v>
      </c>
      <c r="E866" t="s">
        <v>2526</v>
      </c>
      <c r="F866" t="s">
        <v>109</v>
      </c>
      <c r="G866" t="s">
        <v>1394</v>
      </c>
      <c r="H866" t="s">
        <v>20</v>
      </c>
      <c r="I866" t="s">
        <v>289</v>
      </c>
      <c r="J866" t="s">
        <v>21</v>
      </c>
      <c r="K866" t="s">
        <v>2540</v>
      </c>
      <c r="L866" t="s">
        <v>22</v>
      </c>
      <c r="M866" t="s">
        <v>8</v>
      </c>
      <c r="N866" s="2">
        <v>7.5</v>
      </c>
      <c r="O866">
        <v>17</v>
      </c>
      <c r="P866" s="4">
        <v>90.333339887116765</v>
      </c>
      <c r="Q866" s="4">
        <v>1535.6667780809851</v>
      </c>
    </row>
    <row r="867" spans="1:17" x14ac:dyDescent="0.25">
      <c r="A867" t="s">
        <v>1393</v>
      </c>
      <c r="B867" t="s">
        <v>1307</v>
      </c>
      <c r="C867" t="s">
        <v>2565</v>
      </c>
      <c r="D867" t="s">
        <v>17</v>
      </c>
      <c r="E867" t="s">
        <v>2526</v>
      </c>
      <c r="F867" t="s">
        <v>109</v>
      </c>
      <c r="G867" t="s">
        <v>1394</v>
      </c>
      <c r="H867" t="s">
        <v>20</v>
      </c>
      <c r="I867" t="s">
        <v>289</v>
      </c>
      <c r="J867" t="s">
        <v>21</v>
      </c>
      <c r="K867" t="s">
        <v>2540</v>
      </c>
      <c r="L867" t="s">
        <v>22</v>
      </c>
      <c r="M867" t="s">
        <v>8</v>
      </c>
      <c r="N867" s="2">
        <v>8</v>
      </c>
      <c r="O867">
        <v>16</v>
      </c>
      <c r="P867" s="4">
        <v>90.333339887116765</v>
      </c>
      <c r="Q867" s="4">
        <v>1445.3334381938682</v>
      </c>
    </row>
    <row r="868" spans="1:17" x14ac:dyDescent="0.25">
      <c r="A868" t="s">
        <v>1393</v>
      </c>
      <c r="B868" t="s">
        <v>1307</v>
      </c>
      <c r="C868" t="s">
        <v>2565</v>
      </c>
      <c r="D868" t="s">
        <v>17</v>
      </c>
      <c r="E868" t="s">
        <v>2526</v>
      </c>
      <c r="F868" t="s">
        <v>109</v>
      </c>
      <c r="G868" t="s">
        <v>1394</v>
      </c>
      <c r="H868" t="s">
        <v>20</v>
      </c>
      <c r="I868" t="s">
        <v>289</v>
      </c>
      <c r="J868" t="s">
        <v>21</v>
      </c>
      <c r="K868" t="s">
        <v>2540</v>
      </c>
      <c r="L868" t="s">
        <v>22</v>
      </c>
      <c r="M868" t="s">
        <v>8</v>
      </c>
      <c r="N868" s="2">
        <v>8.5</v>
      </c>
      <c r="O868">
        <v>8</v>
      </c>
      <c r="P868" s="4">
        <v>90.333339887116765</v>
      </c>
      <c r="Q868" s="4">
        <v>722.66671909693412</v>
      </c>
    </row>
    <row r="869" spans="1:17" x14ac:dyDescent="0.25">
      <c r="A869" t="s">
        <v>1393</v>
      </c>
      <c r="B869" t="s">
        <v>1307</v>
      </c>
      <c r="C869" t="s">
        <v>2565</v>
      </c>
      <c r="D869" t="s">
        <v>17</v>
      </c>
      <c r="E869" t="s">
        <v>2526</v>
      </c>
      <c r="F869" t="s">
        <v>109</v>
      </c>
      <c r="G869" t="s">
        <v>1394</v>
      </c>
      <c r="H869" t="s">
        <v>20</v>
      </c>
      <c r="I869" t="s">
        <v>289</v>
      </c>
      <c r="J869" t="s">
        <v>21</v>
      </c>
      <c r="K869" t="s">
        <v>2540</v>
      </c>
      <c r="L869" t="s">
        <v>22</v>
      </c>
      <c r="M869" t="s">
        <v>8</v>
      </c>
      <c r="N869" s="2">
        <v>9</v>
      </c>
      <c r="O869">
        <v>8</v>
      </c>
      <c r="P869" s="4">
        <v>90.333339887116765</v>
      </c>
      <c r="Q869" s="4">
        <v>722.66671909693412</v>
      </c>
    </row>
    <row r="870" spans="1:17" x14ac:dyDescent="0.25">
      <c r="A870" t="s">
        <v>1393</v>
      </c>
      <c r="B870" t="s">
        <v>1307</v>
      </c>
      <c r="C870" t="s">
        <v>2565</v>
      </c>
      <c r="D870" t="s">
        <v>17</v>
      </c>
      <c r="E870" t="s">
        <v>2526</v>
      </c>
      <c r="F870" t="s">
        <v>109</v>
      </c>
      <c r="G870" t="s">
        <v>1394</v>
      </c>
      <c r="H870" t="s">
        <v>20</v>
      </c>
      <c r="I870" t="s">
        <v>289</v>
      </c>
      <c r="J870" t="s">
        <v>21</v>
      </c>
      <c r="K870" t="s">
        <v>2540</v>
      </c>
      <c r="L870" t="s">
        <v>22</v>
      </c>
      <c r="M870" t="s">
        <v>8</v>
      </c>
      <c r="N870" s="2">
        <v>9.5</v>
      </c>
      <c r="O870">
        <v>5</v>
      </c>
      <c r="P870" s="4">
        <v>90.333339887116765</v>
      </c>
      <c r="Q870" s="4">
        <v>451.66669943558384</v>
      </c>
    </row>
    <row r="871" spans="1:17" x14ac:dyDescent="0.25">
      <c r="A871" t="s">
        <v>1393</v>
      </c>
      <c r="B871" t="s">
        <v>1307</v>
      </c>
      <c r="C871" t="s">
        <v>2565</v>
      </c>
      <c r="D871" t="s">
        <v>17</v>
      </c>
      <c r="E871" t="s">
        <v>2526</v>
      </c>
      <c r="F871" t="s">
        <v>109</v>
      </c>
      <c r="G871" t="s">
        <v>1394</v>
      </c>
      <c r="H871" t="s">
        <v>20</v>
      </c>
      <c r="I871" t="s">
        <v>289</v>
      </c>
      <c r="J871" t="s">
        <v>21</v>
      </c>
      <c r="K871" t="s">
        <v>2540</v>
      </c>
      <c r="L871" t="s">
        <v>22</v>
      </c>
      <c r="M871" t="s">
        <v>8</v>
      </c>
      <c r="N871" s="2">
        <v>10</v>
      </c>
      <c r="O871">
        <v>2</v>
      </c>
      <c r="P871" s="4">
        <v>90.333339887116765</v>
      </c>
      <c r="Q871" s="4">
        <v>180.66667977423353</v>
      </c>
    </row>
    <row r="872" spans="1:17" x14ac:dyDescent="0.25">
      <c r="A872" t="s">
        <v>1393</v>
      </c>
      <c r="B872" t="s">
        <v>1307</v>
      </c>
      <c r="C872" t="s">
        <v>2565</v>
      </c>
      <c r="D872" t="s">
        <v>17</v>
      </c>
      <c r="E872" t="s">
        <v>2526</v>
      </c>
      <c r="F872" t="s">
        <v>109</v>
      </c>
      <c r="G872" t="s">
        <v>1394</v>
      </c>
      <c r="H872" t="s">
        <v>20</v>
      </c>
      <c r="I872" t="s">
        <v>289</v>
      </c>
      <c r="J872" t="s">
        <v>21</v>
      </c>
      <c r="K872" t="s">
        <v>2540</v>
      </c>
      <c r="L872" t="s">
        <v>22</v>
      </c>
      <c r="M872" t="s">
        <v>8</v>
      </c>
      <c r="N872" s="2">
        <v>10.5</v>
      </c>
      <c r="O872">
        <v>2</v>
      </c>
      <c r="P872" s="4">
        <v>90.333339887116765</v>
      </c>
      <c r="Q872" s="4">
        <v>180.66667977423353</v>
      </c>
    </row>
    <row r="873" spans="1:17" x14ac:dyDescent="0.25">
      <c r="A873" t="s">
        <v>1401</v>
      </c>
      <c r="B873" t="s">
        <v>1237</v>
      </c>
      <c r="C873" t="s">
        <v>2565</v>
      </c>
      <c r="D873" t="s">
        <v>17</v>
      </c>
      <c r="E873" t="s">
        <v>2526</v>
      </c>
      <c r="F873" t="s">
        <v>72</v>
      </c>
      <c r="G873" t="s">
        <v>1402</v>
      </c>
      <c r="H873" t="s">
        <v>20</v>
      </c>
      <c r="I873" t="s">
        <v>289</v>
      </c>
      <c r="J873" t="s">
        <v>6</v>
      </c>
      <c r="K873" t="s">
        <v>2542</v>
      </c>
      <c r="L873" t="s">
        <v>86</v>
      </c>
      <c r="M873" t="s">
        <v>8</v>
      </c>
      <c r="N873" s="2">
        <v>3.5</v>
      </c>
      <c r="O873">
        <v>17</v>
      </c>
      <c r="P873" s="4">
        <v>180.81748668556426</v>
      </c>
      <c r="Q873" s="4">
        <v>3073.8972736545925</v>
      </c>
    </row>
    <row r="874" spans="1:17" x14ac:dyDescent="0.25">
      <c r="A874" t="s">
        <v>1401</v>
      </c>
      <c r="B874" t="s">
        <v>1237</v>
      </c>
      <c r="C874" t="s">
        <v>2565</v>
      </c>
      <c r="D874" t="s">
        <v>17</v>
      </c>
      <c r="E874" t="s">
        <v>2526</v>
      </c>
      <c r="F874" t="s">
        <v>72</v>
      </c>
      <c r="G874" t="s">
        <v>1402</v>
      </c>
      <c r="H874" t="s">
        <v>20</v>
      </c>
      <c r="I874" t="s">
        <v>289</v>
      </c>
      <c r="J874" t="s">
        <v>6</v>
      </c>
      <c r="K874" t="s">
        <v>2542</v>
      </c>
      <c r="L874" t="s">
        <v>86</v>
      </c>
      <c r="M874" t="s">
        <v>8</v>
      </c>
      <c r="N874" s="2">
        <v>4</v>
      </c>
      <c r="O874">
        <v>23</v>
      </c>
      <c r="P874" s="4">
        <v>180.81748668556426</v>
      </c>
      <c r="Q874" s="4">
        <v>4158.8021937679778</v>
      </c>
    </row>
    <row r="875" spans="1:17" x14ac:dyDescent="0.25">
      <c r="A875" t="s">
        <v>1401</v>
      </c>
      <c r="B875" t="s">
        <v>1237</v>
      </c>
      <c r="C875" t="s">
        <v>2565</v>
      </c>
      <c r="D875" t="s">
        <v>17</v>
      </c>
      <c r="E875" t="s">
        <v>2526</v>
      </c>
      <c r="F875" t="s">
        <v>72</v>
      </c>
      <c r="G875" t="s">
        <v>1402</v>
      </c>
      <c r="H875" t="s">
        <v>20</v>
      </c>
      <c r="I875" t="s">
        <v>289</v>
      </c>
      <c r="J875" t="s">
        <v>6</v>
      </c>
      <c r="K875" t="s">
        <v>2542</v>
      </c>
      <c r="L875" t="s">
        <v>86</v>
      </c>
      <c r="M875" t="s">
        <v>8</v>
      </c>
      <c r="N875" s="2">
        <v>4.5</v>
      </c>
      <c r="O875">
        <v>16</v>
      </c>
      <c r="P875" s="4">
        <v>180.81748668556426</v>
      </c>
      <c r="Q875" s="4">
        <v>2893.0797869690282</v>
      </c>
    </row>
    <row r="876" spans="1:17" x14ac:dyDescent="0.25">
      <c r="A876" t="s">
        <v>1401</v>
      </c>
      <c r="B876" t="s">
        <v>1237</v>
      </c>
      <c r="C876" t="s">
        <v>2565</v>
      </c>
      <c r="D876" t="s">
        <v>17</v>
      </c>
      <c r="E876" t="s">
        <v>2526</v>
      </c>
      <c r="F876" t="s">
        <v>72</v>
      </c>
      <c r="G876" t="s">
        <v>1402</v>
      </c>
      <c r="H876" t="s">
        <v>20</v>
      </c>
      <c r="I876" t="s">
        <v>289</v>
      </c>
      <c r="J876" t="s">
        <v>6</v>
      </c>
      <c r="K876" t="s">
        <v>2542</v>
      </c>
      <c r="L876" t="s">
        <v>86</v>
      </c>
      <c r="M876" t="s">
        <v>8</v>
      </c>
      <c r="N876" s="2">
        <v>5.5</v>
      </c>
      <c r="O876">
        <v>1</v>
      </c>
      <c r="P876" s="4">
        <v>180.81748668556426</v>
      </c>
      <c r="Q876" s="4">
        <v>180.81748668556426</v>
      </c>
    </row>
    <row r="877" spans="1:17" x14ac:dyDescent="0.25">
      <c r="A877" t="s">
        <v>1403</v>
      </c>
      <c r="B877" t="s">
        <v>1237</v>
      </c>
      <c r="C877" t="s">
        <v>2565</v>
      </c>
      <c r="D877" t="s">
        <v>17</v>
      </c>
      <c r="E877" t="s">
        <v>2526</v>
      </c>
      <c r="F877" t="s">
        <v>72</v>
      </c>
      <c r="G877" t="s">
        <v>1404</v>
      </c>
      <c r="H877" t="s">
        <v>20</v>
      </c>
      <c r="I877" t="s">
        <v>289</v>
      </c>
      <c r="J877" t="s">
        <v>6</v>
      </c>
      <c r="K877" t="s">
        <v>2542</v>
      </c>
      <c r="L877" t="s">
        <v>86</v>
      </c>
      <c r="M877" t="s">
        <v>8</v>
      </c>
      <c r="N877" s="2">
        <v>3.5</v>
      </c>
      <c r="O877">
        <v>12</v>
      </c>
      <c r="P877" s="4">
        <v>180.81748668556426</v>
      </c>
      <c r="Q877" s="4">
        <v>2169.809840226771</v>
      </c>
    </row>
    <row r="878" spans="1:17" x14ac:dyDescent="0.25">
      <c r="A878" t="s">
        <v>1403</v>
      </c>
      <c r="B878" t="s">
        <v>1237</v>
      </c>
      <c r="C878" t="s">
        <v>2565</v>
      </c>
      <c r="D878" t="s">
        <v>17</v>
      </c>
      <c r="E878" t="s">
        <v>2526</v>
      </c>
      <c r="F878" t="s">
        <v>72</v>
      </c>
      <c r="G878" t="s">
        <v>1404</v>
      </c>
      <c r="H878" t="s">
        <v>20</v>
      </c>
      <c r="I878" t="s">
        <v>289</v>
      </c>
      <c r="J878" t="s">
        <v>6</v>
      </c>
      <c r="K878" t="s">
        <v>2542</v>
      </c>
      <c r="L878" t="s">
        <v>86</v>
      </c>
      <c r="M878" t="s">
        <v>8</v>
      </c>
      <c r="N878" s="2">
        <v>4</v>
      </c>
      <c r="O878">
        <v>10</v>
      </c>
      <c r="P878" s="4">
        <v>180.81748668556426</v>
      </c>
      <c r="Q878" s="4">
        <v>1808.1748668556427</v>
      </c>
    </row>
    <row r="879" spans="1:17" x14ac:dyDescent="0.25">
      <c r="A879" t="s">
        <v>1403</v>
      </c>
      <c r="B879" t="s">
        <v>1237</v>
      </c>
      <c r="C879" t="s">
        <v>2565</v>
      </c>
      <c r="D879" t="s">
        <v>17</v>
      </c>
      <c r="E879" t="s">
        <v>2526</v>
      </c>
      <c r="F879" t="s">
        <v>72</v>
      </c>
      <c r="G879" t="s">
        <v>1404</v>
      </c>
      <c r="H879" t="s">
        <v>20</v>
      </c>
      <c r="I879" t="s">
        <v>289</v>
      </c>
      <c r="J879" t="s">
        <v>6</v>
      </c>
      <c r="K879" t="s">
        <v>2542</v>
      </c>
      <c r="L879" t="s">
        <v>86</v>
      </c>
      <c r="M879" t="s">
        <v>8</v>
      </c>
      <c r="N879" s="2">
        <v>4.5</v>
      </c>
      <c r="O879">
        <v>16</v>
      </c>
      <c r="P879" s="4">
        <v>180.81748668556426</v>
      </c>
      <c r="Q879" s="4">
        <v>2893.0797869690282</v>
      </c>
    </row>
    <row r="880" spans="1:17" x14ac:dyDescent="0.25">
      <c r="A880" t="s">
        <v>1403</v>
      </c>
      <c r="B880" t="s">
        <v>1237</v>
      </c>
      <c r="C880" t="s">
        <v>2565</v>
      </c>
      <c r="D880" t="s">
        <v>17</v>
      </c>
      <c r="E880" t="s">
        <v>2526</v>
      </c>
      <c r="F880" t="s">
        <v>72</v>
      </c>
      <c r="G880" t="s">
        <v>1404</v>
      </c>
      <c r="H880" t="s">
        <v>20</v>
      </c>
      <c r="I880" t="s">
        <v>289</v>
      </c>
      <c r="J880" t="s">
        <v>6</v>
      </c>
      <c r="K880" t="s">
        <v>2542</v>
      </c>
      <c r="L880" t="s">
        <v>86</v>
      </c>
      <c r="M880" t="s">
        <v>8</v>
      </c>
      <c r="N880" s="2">
        <v>5</v>
      </c>
      <c r="O880">
        <v>10</v>
      </c>
      <c r="P880" s="4">
        <v>180.81748668556426</v>
      </c>
      <c r="Q880" s="4">
        <v>1808.1748668556427</v>
      </c>
    </row>
    <row r="881" spans="1:17" x14ac:dyDescent="0.25">
      <c r="A881" t="s">
        <v>1403</v>
      </c>
      <c r="B881" t="s">
        <v>1237</v>
      </c>
      <c r="C881" t="s">
        <v>2565</v>
      </c>
      <c r="D881" t="s">
        <v>17</v>
      </c>
      <c r="E881" t="s">
        <v>2526</v>
      </c>
      <c r="F881" t="s">
        <v>72</v>
      </c>
      <c r="G881" t="s">
        <v>1404</v>
      </c>
      <c r="H881" t="s">
        <v>20</v>
      </c>
      <c r="I881" t="s">
        <v>289</v>
      </c>
      <c r="J881" t="s">
        <v>6</v>
      </c>
      <c r="K881" t="s">
        <v>2542</v>
      </c>
      <c r="L881" t="s">
        <v>86</v>
      </c>
      <c r="M881" t="s">
        <v>8</v>
      </c>
      <c r="N881" s="2">
        <v>5.5</v>
      </c>
      <c r="O881">
        <v>1</v>
      </c>
      <c r="P881" s="4">
        <v>180.81748668556426</v>
      </c>
      <c r="Q881" s="4">
        <v>180.81748668556426</v>
      </c>
    </row>
    <row r="882" spans="1:17" x14ac:dyDescent="0.25">
      <c r="A882" t="s">
        <v>1405</v>
      </c>
      <c r="B882" t="s">
        <v>1237</v>
      </c>
      <c r="C882" t="s">
        <v>2565</v>
      </c>
      <c r="D882" t="s">
        <v>17</v>
      </c>
      <c r="E882" t="s">
        <v>2526</v>
      </c>
      <c r="F882" t="s">
        <v>72</v>
      </c>
      <c r="G882" t="s">
        <v>1406</v>
      </c>
      <c r="H882" t="s">
        <v>20</v>
      </c>
      <c r="I882" t="s">
        <v>289</v>
      </c>
      <c r="J882" t="s">
        <v>6</v>
      </c>
      <c r="K882" t="s">
        <v>2542</v>
      </c>
      <c r="L882" t="s">
        <v>29</v>
      </c>
      <c r="M882" t="s">
        <v>8</v>
      </c>
      <c r="N882" s="2">
        <v>3.5</v>
      </c>
      <c r="O882">
        <v>9</v>
      </c>
      <c r="P882" s="4">
        <v>180.81748668556426</v>
      </c>
      <c r="Q882" s="4">
        <v>1627.3573801700784</v>
      </c>
    </row>
    <row r="883" spans="1:17" x14ac:dyDescent="0.25">
      <c r="A883" t="s">
        <v>1405</v>
      </c>
      <c r="B883" t="s">
        <v>1237</v>
      </c>
      <c r="C883" t="s">
        <v>2565</v>
      </c>
      <c r="D883" t="s">
        <v>17</v>
      </c>
      <c r="E883" t="s">
        <v>2526</v>
      </c>
      <c r="F883" t="s">
        <v>72</v>
      </c>
      <c r="G883" t="s">
        <v>1406</v>
      </c>
      <c r="H883" t="s">
        <v>20</v>
      </c>
      <c r="I883" t="s">
        <v>289</v>
      </c>
      <c r="J883" t="s">
        <v>6</v>
      </c>
      <c r="K883" t="s">
        <v>2542</v>
      </c>
      <c r="L883" t="s">
        <v>29</v>
      </c>
      <c r="M883" t="s">
        <v>8</v>
      </c>
      <c r="N883" s="2">
        <v>4</v>
      </c>
      <c r="O883">
        <v>6</v>
      </c>
      <c r="P883" s="4">
        <v>180.81748668556426</v>
      </c>
      <c r="Q883" s="4">
        <v>1084.9049201133855</v>
      </c>
    </row>
    <row r="884" spans="1:17" x14ac:dyDescent="0.25">
      <c r="A884" t="s">
        <v>1405</v>
      </c>
      <c r="B884" t="s">
        <v>1237</v>
      </c>
      <c r="C884" t="s">
        <v>2565</v>
      </c>
      <c r="D884" t="s">
        <v>17</v>
      </c>
      <c r="E884" t="s">
        <v>2526</v>
      </c>
      <c r="F884" t="s">
        <v>72</v>
      </c>
      <c r="G884" t="s">
        <v>1406</v>
      </c>
      <c r="H884" t="s">
        <v>20</v>
      </c>
      <c r="I884" t="s">
        <v>289</v>
      </c>
      <c r="J884" t="s">
        <v>6</v>
      </c>
      <c r="K884" t="s">
        <v>2542</v>
      </c>
      <c r="L884" t="s">
        <v>29</v>
      </c>
      <c r="M884" t="s">
        <v>8</v>
      </c>
      <c r="N884" s="2">
        <v>4.5</v>
      </c>
      <c r="O884">
        <v>10</v>
      </c>
      <c r="P884" s="4">
        <v>180.81748668556426</v>
      </c>
      <c r="Q884" s="4">
        <v>1808.1748668556427</v>
      </c>
    </row>
    <row r="885" spans="1:17" x14ac:dyDescent="0.25">
      <c r="A885" t="s">
        <v>1409</v>
      </c>
      <c r="B885" t="s">
        <v>285</v>
      </c>
      <c r="C885" t="s">
        <v>2565</v>
      </c>
      <c r="D885" t="s">
        <v>17</v>
      </c>
      <c r="E885" t="s">
        <v>2526</v>
      </c>
      <c r="F885" t="s">
        <v>25</v>
      </c>
      <c r="G885" t="s">
        <v>1410</v>
      </c>
      <c r="H885" t="s">
        <v>27</v>
      </c>
      <c r="I885" t="s">
        <v>289</v>
      </c>
      <c r="J885" t="s">
        <v>28</v>
      </c>
      <c r="K885" t="s">
        <v>2541</v>
      </c>
      <c r="L885" t="s">
        <v>22</v>
      </c>
      <c r="M885" t="s">
        <v>8</v>
      </c>
      <c r="N885" s="2">
        <v>3.5</v>
      </c>
      <c r="O885">
        <v>2</v>
      </c>
      <c r="P885" s="4">
        <v>135.57541328634051</v>
      </c>
      <c r="Q885" s="4">
        <v>271.15082657268101</v>
      </c>
    </row>
    <row r="886" spans="1:17" x14ac:dyDescent="0.25">
      <c r="A886" t="s">
        <v>1409</v>
      </c>
      <c r="B886" t="s">
        <v>285</v>
      </c>
      <c r="C886" t="s">
        <v>2565</v>
      </c>
      <c r="D886" t="s">
        <v>17</v>
      </c>
      <c r="E886" t="s">
        <v>2526</v>
      </c>
      <c r="F886" t="s">
        <v>25</v>
      </c>
      <c r="G886" t="s">
        <v>1410</v>
      </c>
      <c r="H886" t="s">
        <v>27</v>
      </c>
      <c r="I886" t="s">
        <v>289</v>
      </c>
      <c r="J886" t="s">
        <v>28</v>
      </c>
      <c r="K886" t="s">
        <v>2541</v>
      </c>
      <c r="L886" t="s">
        <v>22</v>
      </c>
      <c r="M886" t="s">
        <v>8</v>
      </c>
      <c r="N886" s="2">
        <v>4</v>
      </c>
      <c r="O886">
        <v>1</v>
      </c>
      <c r="P886" s="4">
        <v>135.57541328634051</v>
      </c>
      <c r="Q886" s="4">
        <v>135.57541328634051</v>
      </c>
    </row>
    <row r="887" spans="1:17" x14ac:dyDescent="0.25">
      <c r="A887" t="s">
        <v>1409</v>
      </c>
      <c r="B887" t="s">
        <v>285</v>
      </c>
      <c r="C887" t="s">
        <v>2565</v>
      </c>
      <c r="D887" t="s">
        <v>17</v>
      </c>
      <c r="E887" t="s">
        <v>2526</v>
      </c>
      <c r="F887" t="s">
        <v>25</v>
      </c>
      <c r="G887" t="s">
        <v>1410</v>
      </c>
      <c r="H887" t="s">
        <v>27</v>
      </c>
      <c r="I887" t="s">
        <v>289</v>
      </c>
      <c r="J887" t="s">
        <v>28</v>
      </c>
      <c r="K887" t="s">
        <v>2541</v>
      </c>
      <c r="L887" t="s">
        <v>22</v>
      </c>
      <c r="M887" t="s">
        <v>8</v>
      </c>
      <c r="N887" s="2">
        <v>4.5</v>
      </c>
      <c r="O887">
        <v>3</v>
      </c>
      <c r="P887" s="4">
        <v>135.57541328634051</v>
      </c>
      <c r="Q887" s="4">
        <v>406.72623985902152</v>
      </c>
    </row>
    <row r="888" spans="1:17" x14ac:dyDescent="0.25">
      <c r="A888" t="s">
        <v>1411</v>
      </c>
      <c r="B888" t="s">
        <v>1085</v>
      </c>
      <c r="C888" t="s">
        <v>2565</v>
      </c>
      <c r="D888" t="s">
        <v>17</v>
      </c>
      <c r="E888" t="s">
        <v>2526</v>
      </c>
      <c r="F888" t="s">
        <v>356</v>
      </c>
      <c r="G888" t="s">
        <v>1412</v>
      </c>
      <c r="H888" t="s">
        <v>78</v>
      </c>
      <c r="I888" t="s">
        <v>289</v>
      </c>
      <c r="J888" t="s">
        <v>6</v>
      </c>
      <c r="K888" t="s">
        <v>2542</v>
      </c>
      <c r="L888" t="s">
        <v>7</v>
      </c>
      <c r="M888" t="s">
        <v>8</v>
      </c>
      <c r="N888" s="2">
        <v>6</v>
      </c>
      <c r="O888">
        <v>1</v>
      </c>
      <c r="P888" s="4">
        <v>165.7367955524897</v>
      </c>
      <c r="Q888" s="4">
        <v>165.7367955524897</v>
      </c>
    </row>
    <row r="889" spans="1:17" x14ac:dyDescent="0.25">
      <c r="A889" t="s">
        <v>1411</v>
      </c>
      <c r="B889" t="s">
        <v>1085</v>
      </c>
      <c r="C889" t="s">
        <v>2565</v>
      </c>
      <c r="D889" t="s">
        <v>17</v>
      </c>
      <c r="E889" t="s">
        <v>2526</v>
      </c>
      <c r="F889" t="s">
        <v>356</v>
      </c>
      <c r="G889" t="s">
        <v>1412</v>
      </c>
      <c r="H889" t="s">
        <v>78</v>
      </c>
      <c r="I889" t="s">
        <v>289</v>
      </c>
      <c r="J889" t="s">
        <v>6</v>
      </c>
      <c r="K889" t="s">
        <v>2542</v>
      </c>
      <c r="L889" t="s">
        <v>7</v>
      </c>
      <c r="M889" t="s">
        <v>8</v>
      </c>
      <c r="N889" s="2">
        <v>6.5</v>
      </c>
      <c r="O889">
        <v>2</v>
      </c>
      <c r="P889" s="4">
        <v>165.7367955524897</v>
      </c>
      <c r="Q889" s="4">
        <v>331.47359110497939</v>
      </c>
    </row>
    <row r="890" spans="1:17" x14ac:dyDescent="0.25">
      <c r="A890" t="s">
        <v>1411</v>
      </c>
      <c r="B890" t="s">
        <v>1085</v>
      </c>
      <c r="C890" t="s">
        <v>2565</v>
      </c>
      <c r="D890" t="s">
        <v>17</v>
      </c>
      <c r="E890" t="s">
        <v>2526</v>
      </c>
      <c r="F890" t="s">
        <v>356</v>
      </c>
      <c r="G890" t="s">
        <v>1412</v>
      </c>
      <c r="H890" t="s">
        <v>78</v>
      </c>
      <c r="I890" t="s">
        <v>289</v>
      </c>
      <c r="J890" t="s">
        <v>6</v>
      </c>
      <c r="K890" t="s">
        <v>2542</v>
      </c>
      <c r="L890" t="s">
        <v>7</v>
      </c>
      <c r="M890" t="s">
        <v>8</v>
      </c>
      <c r="N890" s="2">
        <v>7</v>
      </c>
      <c r="O890">
        <v>2</v>
      </c>
      <c r="P890" s="4">
        <v>165.7367955524897</v>
      </c>
      <c r="Q890" s="4">
        <v>331.47359110497939</v>
      </c>
    </row>
    <row r="891" spans="1:17" x14ac:dyDescent="0.25">
      <c r="A891" t="s">
        <v>1411</v>
      </c>
      <c r="B891" t="s">
        <v>1085</v>
      </c>
      <c r="C891" t="s">
        <v>2565</v>
      </c>
      <c r="D891" t="s">
        <v>17</v>
      </c>
      <c r="E891" t="s">
        <v>2526</v>
      </c>
      <c r="F891" t="s">
        <v>356</v>
      </c>
      <c r="G891" t="s">
        <v>1412</v>
      </c>
      <c r="H891" t="s">
        <v>78</v>
      </c>
      <c r="I891" t="s">
        <v>289</v>
      </c>
      <c r="J891" t="s">
        <v>6</v>
      </c>
      <c r="K891" t="s">
        <v>2542</v>
      </c>
      <c r="L891" t="s">
        <v>7</v>
      </c>
      <c r="M891" t="s">
        <v>8</v>
      </c>
      <c r="N891" s="2">
        <v>7.5</v>
      </c>
      <c r="O891">
        <v>3</v>
      </c>
      <c r="P891" s="4">
        <v>165.7367955524897</v>
      </c>
      <c r="Q891" s="4">
        <v>497.21038665746909</v>
      </c>
    </row>
    <row r="892" spans="1:17" x14ac:dyDescent="0.25">
      <c r="A892" t="s">
        <v>1411</v>
      </c>
      <c r="B892" t="s">
        <v>1085</v>
      </c>
      <c r="C892" t="s">
        <v>2565</v>
      </c>
      <c r="D892" t="s">
        <v>17</v>
      </c>
      <c r="E892" t="s">
        <v>2526</v>
      </c>
      <c r="F892" t="s">
        <v>356</v>
      </c>
      <c r="G892" t="s">
        <v>1412</v>
      </c>
      <c r="H892" t="s">
        <v>78</v>
      </c>
      <c r="I892" t="s">
        <v>289</v>
      </c>
      <c r="J892" t="s">
        <v>6</v>
      </c>
      <c r="K892" t="s">
        <v>2542</v>
      </c>
      <c r="L892" t="s">
        <v>7</v>
      </c>
      <c r="M892" t="s">
        <v>8</v>
      </c>
      <c r="N892" s="2">
        <v>8</v>
      </c>
      <c r="O892">
        <v>2</v>
      </c>
      <c r="P892" s="4">
        <v>165.7367955524897</v>
      </c>
      <c r="Q892" s="4">
        <v>331.47359110497939</v>
      </c>
    </row>
    <row r="893" spans="1:17" x14ac:dyDescent="0.25">
      <c r="A893" t="s">
        <v>1411</v>
      </c>
      <c r="B893" t="s">
        <v>1085</v>
      </c>
      <c r="C893" t="s">
        <v>2565</v>
      </c>
      <c r="D893" t="s">
        <v>17</v>
      </c>
      <c r="E893" t="s">
        <v>2526</v>
      </c>
      <c r="F893" t="s">
        <v>356</v>
      </c>
      <c r="G893" t="s">
        <v>1412</v>
      </c>
      <c r="H893" t="s">
        <v>78</v>
      </c>
      <c r="I893" t="s">
        <v>289</v>
      </c>
      <c r="J893" t="s">
        <v>6</v>
      </c>
      <c r="K893" t="s">
        <v>2542</v>
      </c>
      <c r="L893" t="s">
        <v>7</v>
      </c>
      <c r="M893" t="s">
        <v>8</v>
      </c>
      <c r="N893" s="2">
        <v>8.5</v>
      </c>
      <c r="O893">
        <v>2</v>
      </c>
      <c r="P893" s="4">
        <v>165.7367955524897</v>
      </c>
      <c r="Q893" s="4">
        <v>331.47359110497939</v>
      </c>
    </row>
    <row r="894" spans="1:17" x14ac:dyDescent="0.25">
      <c r="A894" t="s">
        <v>1414</v>
      </c>
      <c r="B894" t="s">
        <v>1020</v>
      </c>
      <c r="C894" t="s">
        <v>2565</v>
      </c>
      <c r="D894" t="s">
        <v>17</v>
      </c>
      <c r="E894" t="s">
        <v>2526</v>
      </c>
      <c r="F894" t="s">
        <v>331</v>
      </c>
      <c r="G894" t="s">
        <v>1310</v>
      </c>
      <c r="H894" t="s">
        <v>78</v>
      </c>
      <c r="I894" t="s">
        <v>289</v>
      </c>
      <c r="J894" t="s">
        <v>6</v>
      </c>
      <c r="K894" t="s">
        <v>2542</v>
      </c>
      <c r="L894" t="s">
        <v>7</v>
      </c>
      <c r="M894" t="s">
        <v>8</v>
      </c>
      <c r="N894" s="2">
        <v>3</v>
      </c>
      <c r="O894">
        <v>1</v>
      </c>
      <c r="P894" s="4">
        <v>135.57541328634051</v>
      </c>
      <c r="Q894" s="4">
        <v>135.57541328634051</v>
      </c>
    </row>
    <row r="895" spans="1:17" x14ac:dyDescent="0.25">
      <c r="A895" t="s">
        <v>1414</v>
      </c>
      <c r="B895" t="s">
        <v>1020</v>
      </c>
      <c r="C895" t="s">
        <v>2565</v>
      </c>
      <c r="D895" t="s">
        <v>17</v>
      </c>
      <c r="E895" t="s">
        <v>2526</v>
      </c>
      <c r="F895" t="s">
        <v>331</v>
      </c>
      <c r="G895" t="s">
        <v>1310</v>
      </c>
      <c r="H895" t="s">
        <v>78</v>
      </c>
      <c r="I895" t="s">
        <v>289</v>
      </c>
      <c r="J895" t="s">
        <v>6</v>
      </c>
      <c r="K895" t="s">
        <v>2542</v>
      </c>
      <c r="L895" t="s">
        <v>7</v>
      </c>
      <c r="M895" t="s">
        <v>8</v>
      </c>
      <c r="N895" s="2">
        <v>3.5</v>
      </c>
      <c r="O895">
        <v>2</v>
      </c>
      <c r="P895" s="4">
        <v>135.57541328634051</v>
      </c>
      <c r="Q895" s="4">
        <v>271.15082657268101</v>
      </c>
    </row>
    <row r="896" spans="1:17" x14ac:dyDescent="0.25">
      <c r="A896" t="s">
        <v>1414</v>
      </c>
      <c r="B896" t="s">
        <v>1020</v>
      </c>
      <c r="C896" t="s">
        <v>2565</v>
      </c>
      <c r="D896" t="s">
        <v>17</v>
      </c>
      <c r="E896" t="s">
        <v>2526</v>
      </c>
      <c r="F896" t="s">
        <v>331</v>
      </c>
      <c r="G896" t="s">
        <v>1310</v>
      </c>
      <c r="H896" t="s">
        <v>78</v>
      </c>
      <c r="I896" t="s">
        <v>289</v>
      </c>
      <c r="J896" t="s">
        <v>6</v>
      </c>
      <c r="K896" t="s">
        <v>2542</v>
      </c>
      <c r="L896" t="s">
        <v>7</v>
      </c>
      <c r="M896" t="s">
        <v>8</v>
      </c>
      <c r="N896" s="2">
        <v>4</v>
      </c>
      <c r="O896">
        <v>2</v>
      </c>
      <c r="P896" s="4">
        <v>135.57541328634051</v>
      </c>
      <c r="Q896" s="4">
        <v>271.15082657268101</v>
      </c>
    </row>
    <row r="897" spans="1:17" x14ac:dyDescent="0.25">
      <c r="A897" t="s">
        <v>1414</v>
      </c>
      <c r="B897" t="s">
        <v>1020</v>
      </c>
      <c r="C897" t="s">
        <v>2565</v>
      </c>
      <c r="D897" t="s">
        <v>17</v>
      </c>
      <c r="E897" t="s">
        <v>2526</v>
      </c>
      <c r="F897" t="s">
        <v>331</v>
      </c>
      <c r="G897" t="s">
        <v>1310</v>
      </c>
      <c r="H897" t="s">
        <v>78</v>
      </c>
      <c r="I897" t="s">
        <v>289</v>
      </c>
      <c r="J897" t="s">
        <v>6</v>
      </c>
      <c r="K897" t="s">
        <v>2542</v>
      </c>
      <c r="L897" t="s">
        <v>7</v>
      </c>
      <c r="M897" t="s">
        <v>8</v>
      </c>
      <c r="N897" s="2">
        <v>4.5</v>
      </c>
      <c r="O897">
        <v>3</v>
      </c>
      <c r="P897" s="4">
        <v>135.57541328634051</v>
      </c>
      <c r="Q897" s="4">
        <v>406.72623985902152</v>
      </c>
    </row>
    <row r="898" spans="1:17" x14ac:dyDescent="0.25">
      <c r="A898" t="s">
        <v>1414</v>
      </c>
      <c r="B898" t="s">
        <v>1020</v>
      </c>
      <c r="C898" t="s">
        <v>2565</v>
      </c>
      <c r="D898" t="s">
        <v>17</v>
      </c>
      <c r="E898" t="s">
        <v>2526</v>
      </c>
      <c r="F898" t="s">
        <v>331</v>
      </c>
      <c r="G898" t="s">
        <v>1310</v>
      </c>
      <c r="H898" t="s">
        <v>78</v>
      </c>
      <c r="I898" t="s">
        <v>289</v>
      </c>
      <c r="J898" t="s">
        <v>6</v>
      </c>
      <c r="K898" t="s">
        <v>2542</v>
      </c>
      <c r="L898" t="s">
        <v>7</v>
      </c>
      <c r="M898" t="s">
        <v>8</v>
      </c>
      <c r="N898" s="2">
        <v>5</v>
      </c>
      <c r="O898">
        <v>2</v>
      </c>
      <c r="P898" s="4">
        <v>135.57541328634051</v>
      </c>
      <c r="Q898" s="4">
        <v>271.15082657268101</v>
      </c>
    </row>
    <row r="899" spans="1:17" x14ac:dyDescent="0.25">
      <c r="A899" t="s">
        <v>1414</v>
      </c>
      <c r="B899" t="s">
        <v>1020</v>
      </c>
      <c r="C899" t="s">
        <v>2565</v>
      </c>
      <c r="D899" t="s">
        <v>17</v>
      </c>
      <c r="E899" t="s">
        <v>2526</v>
      </c>
      <c r="F899" t="s">
        <v>331</v>
      </c>
      <c r="G899" t="s">
        <v>1310</v>
      </c>
      <c r="H899" t="s">
        <v>78</v>
      </c>
      <c r="I899" t="s">
        <v>289</v>
      </c>
      <c r="J899" t="s">
        <v>6</v>
      </c>
      <c r="K899" t="s">
        <v>2542</v>
      </c>
      <c r="L899" t="s">
        <v>7</v>
      </c>
      <c r="M899" t="s">
        <v>8</v>
      </c>
      <c r="N899" s="2">
        <v>5.5</v>
      </c>
      <c r="O899">
        <v>3</v>
      </c>
      <c r="P899" s="4">
        <v>135.57541328634051</v>
      </c>
      <c r="Q899" s="4">
        <v>406.72623985902152</v>
      </c>
    </row>
    <row r="900" spans="1:17" x14ac:dyDescent="0.25">
      <c r="A900" t="s">
        <v>1414</v>
      </c>
      <c r="B900" t="s">
        <v>1020</v>
      </c>
      <c r="C900" t="s">
        <v>2565</v>
      </c>
      <c r="D900" t="s">
        <v>17</v>
      </c>
      <c r="E900" t="s">
        <v>2526</v>
      </c>
      <c r="F900" t="s">
        <v>331</v>
      </c>
      <c r="G900" t="s">
        <v>1310</v>
      </c>
      <c r="H900" t="s">
        <v>78</v>
      </c>
      <c r="I900" t="s">
        <v>289</v>
      </c>
      <c r="J900" t="s">
        <v>6</v>
      </c>
      <c r="K900" t="s">
        <v>2542</v>
      </c>
      <c r="L900" t="s">
        <v>7</v>
      </c>
      <c r="M900" t="s">
        <v>8</v>
      </c>
      <c r="N900" s="2">
        <v>6</v>
      </c>
      <c r="O900">
        <v>1</v>
      </c>
      <c r="P900" s="4">
        <v>135.57541328634051</v>
      </c>
      <c r="Q900" s="4">
        <v>135.57541328634051</v>
      </c>
    </row>
    <row r="901" spans="1:17" x14ac:dyDescent="0.25">
      <c r="A901" t="s">
        <v>1414</v>
      </c>
      <c r="B901" t="s">
        <v>1020</v>
      </c>
      <c r="C901" t="s">
        <v>2565</v>
      </c>
      <c r="D901" t="s">
        <v>17</v>
      </c>
      <c r="E901" t="s">
        <v>2526</v>
      </c>
      <c r="F901" t="s">
        <v>331</v>
      </c>
      <c r="G901" t="s">
        <v>1310</v>
      </c>
      <c r="H901" t="s">
        <v>78</v>
      </c>
      <c r="I901" t="s">
        <v>289</v>
      </c>
      <c r="J901" t="s">
        <v>6</v>
      </c>
      <c r="K901" t="s">
        <v>2542</v>
      </c>
      <c r="L901" t="s">
        <v>7</v>
      </c>
      <c r="M901" t="s">
        <v>8</v>
      </c>
      <c r="N901" s="2">
        <v>6.5</v>
      </c>
      <c r="O901">
        <v>2</v>
      </c>
      <c r="P901" s="4">
        <v>135.57541328634051</v>
      </c>
      <c r="Q901" s="4">
        <v>271.15082657268101</v>
      </c>
    </row>
    <row r="902" spans="1:17" x14ac:dyDescent="0.25">
      <c r="A902" t="s">
        <v>1414</v>
      </c>
      <c r="B902" t="s">
        <v>1020</v>
      </c>
      <c r="C902" t="s">
        <v>2565</v>
      </c>
      <c r="D902" t="s">
        <v>17</v>
      </c>
      <c r="E902" t="s">
        <v>2526</v>
      </c>
      <c r="F902" t="s">
        <v>331</v>
      </c>
      <c r="G902" t="s">
        <v>1310</v>
      </c>
      <c r="H902" t="s">
        <v>78</v>
      </c>
      <c r="I902" t="s">
        <v>289</v>
      </c>
      <c r="J902" t="s">
        <v>6</v>
      </c>
      <c r="K902" t="s">
        <v>2542</v>
      </c>
      <c r="L902" t="s">
        <v>7</v>
      </c>
      <c r="M902" t="s">
        <v>8</v>
      </c>
      <c r="N902" s="2">
        <v>7</v>
      </c>
      <c r="O902">
        <v>3</v>
      </c>
      <c r="P902" s="4">
        <v>135.57541328634051</v>
      </c>
      <c r="Q902" s="4">
        <v>406.72623985902152</v>
      </c>
    </row>
    <row r="903" spans="1:17" x14ac:dyDescent="0.25">
      <c r="A903" t="s">
        <v>1414</v>
      </c>
      <c r="B903" t="s">
        <v>1020</v>
      </c>
      <c r="C903" t="s">
        <v>2565</v>
      </c>
      <c r="D903" t="s">
        <v>17</v>
      </c>
      <c r="E903" t="s">
        <v>2526</v>
      </c>
      <c r="F903" t="s">
        <v>331</v>
      </c>
      <c r="G903" t="s">
        <v>1310</v>
      </c>
      <c r="H903" t="s">
        <v>78</v>
      </c>
      <c r="I903" t="s">
        <v>289</v>
      </c>
      <c r="J903" t="s">
        <v>6</v>
      </c>
      <c r="K903" t="s">
        <v>2542</v>
      </c>
      <c r="L903" t="s">
        <v>7</v>
      </c>
      <c r="M903" t="s">
        <v>8</v>
      </c>
      <c r="N903" s="2">
        <v>7.5</v>
      </c>
      <c r="O903">
        <v>2</v>
      </c>
      <c r="P903" s="4">
        <v>135.57541328634051</v>
      </c>
      <c r="Q903" s="4">
        <v>271.15082657268101</v>
      </c>
    </row>
    <row r="904" spans="1:17" x14ac:dyDescent="0.25">
      <c r="A904" t="s">
        <v>1414</v>
      </c>
      <c r="B904" t="s">
        <v>1020</v>
      </c>
      <c r="C904" t="s">
        <v>2565</v>
      </c>
      <c r="D904" t="s">
        <v>17</v>
      </c>
      <c r="E904" t="s">
        <v>2526</v>
      </c>
      <c r="F904" t="s">
        <v>331</v>
      </c>
      <c r="G904" t="s">
        <v>1310</v>
      </c>
      <c r="H904" t="s">
        <v>78</v>
      </c>
      <c r="I904" t="s">
        <v>289</v>
      </c>
      <c r="J904" t="s">
        <v>6</v>
      </c>
      <c r="K904" t="s">
        <v>2542</v>
      </c>
      <c r="L904" t="s">
        <v>7</v>
      </c>
      <c r="M904" t="s">
        <v>8</v>
      </c>
      <c r="N904" s="2">
        <v>8</v>
      </c>
      <c r="O904">
        <v>3</v>
      </c>
      <c r="P904" s="4">
        <v>135.57541328634051</v>
      </c>
      <c r="Q904" s="4">
        <v>406.72623985902152</v>
      </c>
    </row>
    <row r="905" spans="1:17" x14ac:dyDescent="0.25">
      <c r="A905" t="s">
        <v>1414</v>
      </c>
      <c r="B905" t="s">
        <v>1020</v>
      </c>
      <c r="C905" t="s">
        <v>2565</v>
      </c>
      <c r="D905" t="s">
        <v>17</v>
      </c>
      <c r="E905" t="s">
        <v>2526</v>
      </c>
      <c r="F905" t="s">
        <v>331</v>
      </c>
      <c r="G905" t="s">
        <v>1310</v>
      </c>
      <c r="H905" t="s">
        <v>78</v>
      </c>
      <c r="I905" t="s">
        <v>289</v>
      </c>
      <c r="J905" t="s">
        <v>6</v>
      </c>
      <c r="K905" t="s">
        <v>2542</v>
      </c>
      <c r="L905" t="s">
        <v>7</v>
      </c>
      <c r="M905" t="s">
        <v>8</v>
      </c>
      <c r="N905" s="2">
        <v>8.5</v>
      </c>
      <c r="O905">
        <v>3</v>
      </c>
      <c r="P905" s="4">
        <v>135.57541328634051</v>
      </c>
      <c r="Q905" s="4">
        <v>406.72623985902152</v>
      </c>
    </row>
    <row r="906" spans="1:17" x14ac:dyDescent="0.25">
      <c r="A906" t="s">
        <v>1414</v>
      </c>
      <c r="B906" t="s">
        <v>1020</v>
      </c>
      <c r="C906" t="s">
        <v>2565</v>
      </c>
      <c r="D906" t="s">
        <v>17</v>
      </c>
      <c r="E906" t="s">
        <v>2526</v>
      </c>
      <c r="F906" t="s">
        <v>331</v>
      </c>
      <c r="G906" t="s">
        <v>1310</v>
      </c>
      <c r="H906" t="s">
        <v>78</v>
      </c>
      <c r="I906" t="s">
        <v>289</v>
      </c>
      <c r="J906" t="s">
        <v>6</v>
      </c>
      <c r="K906" t="s">
        <v>2542</v>
      </c>
      <c r="L906" t="s">
        <v>7</v>
      </c>
      <c r="M906" t="s">
        <v>8</v>
      </c>
      <c r="N906" s="2">
        <v>9</v>
      </c>
      <c r="O906">
        <v>2</v>
      </c>
      <c r="P906" s="4">
        <v>135.57541328634051</v>
      </c>
      <c r="Q906" s="4">
        <v>271.15082657268101</v>
      </c>
    </row>
    <row r="907" spans="1:17" x14ac:dyDescent="0.25">
      <c r="A907" t="s">
        <v>1414</v>
      </c>
      <c r="B907" t="s">
        <v>1020</v>
      </c>
      <c r="C907" t="s">
        <v>2565</v>
      </c>
      <c r="D907" t="s">
        <v>17</v>
      </c>
      <c r="E907" t="s">
        <v>2526</v>
      </c>
      <c r="F907" t="s">
        <v>331</v>
      </c>
      <c r="G907" t="s">
        <v>1310</v>
      </c>
      <c r="H907" t="s">
        <v>78</v>
      </c>
      <c r="I907" t="s">
        <v>289</v>
      </c>
      <c r="J907" t="s">
        <v>6</v>
      </c>
      <c r="K907" t="s">
        <v>2542</v>
      </c>
      <c r="L907" t="s">
        <v>7</v>
      </c>
      <c r="M907" t="s">
        <v>8</v>
      </c>
      <c r="N907" s="2">
        <v>9.5</v>
      </c>
      <c r="O907">
        <v>2</v>
      </c>
      <c r="P907" s="4">
        <v>135.57541328634051</v>
      </c>
      <c r="Q907" s="4">
        <v>271.15082657268101</v>
      </c>
    </row>
    <row r="908" spans="1:17" x14ac:dyDescent="0.25">
      <c r="A908" t="s">
        <v>1415</v>
      </c>
      <c r="B908" t="s">
        <v>1020</v>
      </c>
      <c r="C908" t="s">
        <v>2565</v>
      </c>
      <c r="D908" t="s">
        <v>17</v>
      </c>
      <c r="E908" t="s">
        <v>2526</v>
      </c>
      <c r="F908" t="s">
        <v>331</v>
      </c>
      <c r="G908" t="s">
        <v>1416</v>
      </c>
      <c r="H908" t="s">
        <v>78</v>
      </c>
      <c r="I908" t="s">
        <v>289</v>
      </c>
      <c r="J908" t="s">
        <v>6</v>
      </c>
      <c r="K908" t="s">
        <v>2542</v>
      </c>
      <c r="L908" t="s">
        <v>7</v>
      </c>
      <c r="M908" t="s">
        <v>8</v>
      </c>
      <c r="N908" s="2">
        <v>3.5</v>
      </c>
      <c r="O908">
        <v>3</v>
      </c>
      <c r="P908" s="4">
        <v>135.57541328634051</v>
      </c>
      <c r="Q908" s="4">
        <v>406.72623985902152</v>
      </c>
    </row>
    <row r="909" spans="1:17" x14ac:dyDescent="0.25">
      <c r="A909" t="s">
        <v>1415</v>
      </c>
      <c r="B909" t="s">
        <v>1020</v>
      </c>
      <c r="C909" t="s">
        <v>2565</v>
      </c>
      <c r="D909" t="s">
        <v>17</v>
      </c>
      <c r="E909" t="s">
        <v>2526</v>
      </c>
      <c r="F909" t="s">
        <v>331</v>
      </c>
      <c r="G909" t="s">
        <v>1416</v>
      </c>
      <c r="H909" t="s">
        <v>78</v>
      </c>
      <c r="I909" t="s">
        <v>289</v>
      </c>
      <c r="J909" t="s">
        <v>6</v>
      </c>
      <c r="K909" t="s">
        <v>2542</v>
      </c>
      <c r="L909" t="s">
        <v>7</v>
      </c>
      <c r="M909" t="s">
        <v>8</v>
      </c>
      <c r="N909" s="2">
        <v>4</v>
      </c>
      <c r="O909">
        <v>1</v>
      </c>
      <c r="P909" s="4">
        <v>135.57541328634051</v>
      </c>
      <c r="Q909" s="4">
        <v>135.57541328634051</v>
      </c>
    </row>
    <row r="910" spans="1:17" x14ac:dyDescent="0.25">
      <c r="A910" t="s">
        <v>1415</v>
      </c>
      <c r="B910" t="s">
        <v>1020</v>
      </c>
      <c r="C910" t="s">
        <v>2565</v>
      </c>
      <c r="D910" t="s">
        <v>17</v>
      </c>
      <c r="E910" t="s">
        <v>2526</v>
      </c>
      <c r="F910" t="s">
        <v>331</v>
      </c>
      <c r="G910" t="s">
        <v>1416</v>
      </c>
      <c r="H910" t="s">
        <v>78</v>
      </c>
      <c r="I910" t="s">
        <v>289</v>
      </c>
      <c r="J910" t="s">
        <v>6</v>
      </c>
      <c r="K910" t="s">
        <v>2542</v>
      </c>
      <c r="L910" t="s">
        <v>7</v>
      </c>
      <c r="M910" t="s">
        <v>8</v>
      </c>
      <c r="N910" s="2">
        <v>4.5</v>
      </c>
      <c r="O910">
        <v>1</v>
      </c>
      <c r="P910" s="4">
        <v>135.57541328634051</v>
      </c>
      <c r="Q910" s="4">
        <v>135.57541328634051</v>
      </c>
    </row>
    <row r="911" spans="1:17" x14ac:dyDescent="0.25">
      <c r="A911" t="s">
        <v>1415</v>
      </c>
      <c r="B911" t="s">
        <v>1020</v>
      </c>
      <c r="C911" t="s">
        <v>2565</v>
      </c>
      <c r="D911" t="s">
        <v>17</v>
      </c>
      <c r="E911" t="s">
        <v>2526</v>
      </c>
      <c r="F911" t="s">
        <v>331</v>
      </c>
      <c r="G911" t="s">
        <v>1416</v>
      </c>
      <c r="H911" t="s">
        <v>78</v>
      </c>
      <c r="I911" t="s">
        <v>289</v>
      </c>
      <c r="J911" t="s">
        <v>6</v>
      </c>
      <c r="K911" t="s">
        <v>2542</v>
      </c>
      <c r="L911" t="s">
        <v>7</v>
      </c>
      <c r="M911" t="s">
        <v>8</v>
      </c>
      <c r="N911" s="2">
        <v>7</v>
      </c>
      <c r="O911">
        <v>2</v>
      </c>
      <c r="P911" s="4">
        <v>135.57541328634051</v>
      </c>
      <c r="Q911" s="4">
        <v>271.15082657268101</v>
      </c>
    </row>
    <row r="912" spans="1:17" x14ac:dyDescent="0.25">
      <c r="A912" t="s">
        <v>1415</v>
      </c>
      <c r="B912" t="s">
        <v>1020</v>
      </c>
      <c r="C912" t="s">
        <v>2565</v>
      </c>
      <c r="D912" t="s">
        <v>17</v>
      </c>
      <c r="E912" t="s">
        <v>2526</v>
      </c>
      <c r="F912" t="s">
        <v>331</v>
      </c>
      <c r="G912" t="s">
        <v>1416</v>
      </c>
      <c r="H912" t="s">
        <v>78</v>
      </c>
      <c r="I912" t="s">
        <v>289</v>
      </c>
      <c r="J912" t="s">
        <v>6</v>
      </c>
      <c r="K912" t="s">
        <v>2542</v>
      </c>
      <c r="L912" t="s">
        <v>7</v>
      </c>
      <c r="M912" t="s">
        <v>8</v>
      </c>
      <c r="N912" s="2">
        <v>8.5</v>
      </c>
      <c r="O912">
        <v>2</v>
      </c>
      <c r="P912" s="4">
        <v>135.57541328634051</v>
      </c>
      <c r="Q912" s="4">
        <v>271.15082657268101</v>
      </c>
    </row>
    <row r="913" spans="1:17" x14ac:dyDescent="0.25">
      <c r="A913" t="s">
        <v>1415</v>
      </c>
      <c r="B913" t="s">
        <v>1020</v>
      </c>
      <c r="C913" t="s">
        <v>2565</v>
      </c>
      <c r="D913" t="s">
        <v>17</v>
      </c>
      <c r="E913" t="s">
        <v>2526</v>
      </c>
      <c r="F913" t="s">
        <v>331</v>
      </c>
      <c r="G913" t="s">
        <v>1416</v>
      </c>
      <c r="H913" t="s">
        <v>78</v>
      </c>
      <c r="I913" t="s">
        <v>289</v>
      </c>
      <c r="J913" t="s">
        <v>6</v>
      </c>
      <c r="K913" t="s">
        <v>2542</v>
      </c>
      <c r="L913" t="s">
        <v>7</v>
      </c>
      <c r="M913" t="s">
        <v>8</v>
      </c>
      <c r="N913" s="2">
        <v>9.5</v>
      </c>
      <c r="O913">
        <v>1</v>
      </c>
      <c r="P913" s="4">
        <v>135.57541328634051</v>
      </c>
      <c r="Q913" s="4">
        <v>135.57541328634051</v>
      </c>
    </row>
    <row r="914" spans="1:17" x14ac:dyDescent="0.25">
      <c r="A914" t="s">
        <v>1417</v>
      </c>
      <c r="B914" t="s">
        <v>328</v>
      </c>
      <c r="C914" t="s">
        <v>2565</v>
      </c>
      <c r="D914" t="s">
        <v>17</v>
      </c>
      <c r="E914" t="s">
        <v>2526</v>
      </c>
      <c r="F914" t="s">
        <v>25</v>
      </c>
      <c r="G914" t="s">
        <v>1418</v>
      </c>
      <c r="H914" t="s">
        <v>78</v>
      </c>
      <c r="I914" t="s">
        <v>289</v>
      </c>
      <c r="J914" t="s">
        <v>6</v>
      </c>
      <c r="K914" t="s">
        <v>2542</v>
      </c>
      <c r="L914" t="s">
        <v>7</v>
      </c>
      <c r="M914" t="s">
        <v>8</v>
      </c>
      <c r="N914" s="2">
        <v>6</v>
      </c>
      <c r="O914">
        <v>3</v>
      </c>
      <c r="P914" s="4">
        <v>120.49472215326593</v>
      </c>
      <c r="Q914" s="4">
        <v>361.48416645979779</v>
      </c>
    </row>
    <row r="915" spans="1:17" x14ac:dyDescent="0.25">
      <c r="A915" t="s">
        <v>1417</v>
      </c>
      <c r="B915" t="s">
        <v>328</v>
      </c>
      <c r="C915" t="s">
        <v>2565</v>
      </c>
      <c r="D915" t="s">
        <v>17</v>
      </c>
      <c r="E915" t="s">
        <v>2526</v>
      </c>
      <c r="F915" t="s">
        <v>25</v>
      </c>
      <c r="G915" t="s">
        <v>1418</v>
      </c>
      <c r="H915" t="s">
        <v>78</v>
      </c>
      <c r="I915" t="s">
        <v>289</v>
      </c>
      <c r="J915" t="s">
        <v>6</v>
      </c>
      <c r="K915" t="s">
        <v>2542</v>
      </c>
      <c r="L915" t="s">
        <v>7</v>
      </c>
      <c r="M915" t="s">
        <v>8</v>
      </c>
      <c r="N915" s="2">
        <v>6.5</v>
      </c>
      <c r="O915">
        <v>3</v>
      </c>
      <c r="P915" s="4">
        <v>120.49472215326593</v>
      </c>
      <c r="Q915" s="4">
        <v>361.48416645979779</v>
      </c>
    </row>
    <row r="916" spans="1:17" x14ac:dyDescent="0.25">
      <c r="A916" t="s">
        <v>1422</v>
      </c>
      <c r="B916" t="s">
        <v>192</v>
      </c>
      <c r="C916" t="s">
        <v>2565</v>
      </c>
      <c r="D916" t="s">
        <v>17</v>
      </c>
      <c r="E916" t="s">
        <v>2526</v>
      </c>
      <c r="F916" t="s">
        <v>164</v>
      </c>
      <c r="G916" t="s">
        <v>1423</v>
      </c>
      <c r="H916" t="s">
        <v>166</v>
      </c>
      <c r="I916" t="s">
        <v>289</v>
      </c>
      <c r="J916" t="s">
        <v>21</v>
      </c>
      <c r="K916" t="s">
        <v>2540</v>
      </c>
      <c r="L916" t="s">
        <v>22</v>
      </c>
      <c r="M916" t="s">
        <v>8</v>
      </c>
      <c r="N916" s="2">
        <v>9</v>
      </c>
      <c r="O916">
        <v>1</v>
      </c>
      <c r="P916" s="4">
        <v>90.333339887116765</v>
      </c>
      <c r="Q916" s="4">
        <v>90.333339887116765</v>
      </c>
    </row>
    <row r="917" spans="1:17" x14ac:dyDescent="0.25">
      <c r="A917" t="s">
        <v>1424</v>
      </c>
      <c r="B917" t="s">
        <v>192</v>
      </c>
      <c r="C917" t="s">
        <v>2565</v>
      </c>
      <c r="D917" t="s">
        <v>17</v>
      </c>
      <c r="E917" t="s">
        <v>2526</v>
      </c>
      <c r="F917" t="s">
        <v>164</v>
      </c>
      <c r="G917" t="s">
        <v>1425</v>
      </c>
      <c r="H917" t="s">
        <v>166</v>
      </c>
      <c r="I917" t="s">
        <v>289</v>
      </c>
      <c r="J917" t="s">
        <v>21</v>
      </c>
      <c r="K917" t="s">
        <v>2540</v>
      </c>
      <c r="L917" t="s">
        <v>7</v>
      </c>
      <c r="M917" t="s">
        <v>8</v>
      </c>
      <c r="N917" s="2">
        <v>10</v>
      </c>
      <c r="O917">
        <v>1</v>
      </c>
      <c r="P917" s="4">
        <v>90.333339887116765</v>
      </c>
      <c r="Q917" s="4">
        <v>90.333339887116765</v>
      </c>
    </row>
    <row r="918" spans="1:17" x14ac:dyDescent="0.25">
      <c r="A918" t="s">
        <v>1426</v>
      </c>
      <c r="B918" t="s">
        <v>306</v>
      </c>
      <c r="C918" t="s">
        <v>2565</v>
      </c>
      <c r="D918" t="s">
        <v>17</v>
      </c>
      <c r="E918" t="s">
        <v>2526</v>
      </c>
      <c r="F918" t="s">
        <v>72</v>
      </c>
      <c r="G918" t="s">
        <v>1427</v>
      </c>
      <c r="H918" t="s">
        <v>20</v>
      </c>
      <c r="I918" t="s">
        <v>289</v>
      </c>
      <c r="J918" t="s">
        <v>6</v>
      </c>
      <c r="K918" t="s">
        <v>2542</v>
      </c>
      <c r="L918" t="s">
        <v>86</v>
      </c>
      <c r="M918" t="s">
        <v>8</v>
      </c>
      <c r="N918" s="2">
        <v>5.5</v>
      </c>
      <c r="O918">
        <v>3</v>
      </c>
      <c r="P918" s="4">
        <v>165.7367955524897</v>
      </c>
      <c r="Q918" s="4">
        <v>497.21038665746909</v>
      </c>
    </row>
    <row r="919" spans="1:17" x14ac:dyDescent="0.25">
      <c r="A919" t="s">
        <v>1426</v>
      </c>
      <c r="B919" t="s">
        <v>306</v>
      </c>
      <c r="C919" t="s">
        <v>2565</v>
      </c>
      <c r="D919" t="s">
        <v>17</v>
      </c>
      <c r="E919" t="s">
        <v>2526</v>
      </c>
      <c r="F919" t="s">
        <v>72</v>
      </c>
      <c r="G919" t="s">
        <v>1427</v>
      </c>
      <c r="H919" t="s">
        <v>20</v>
      </c>
      <c r="I919" t="s">
        <v>289</v>
      </c>
      <c r="J919" t="s">
        <v>6</v>
      </c>
      <c r="K919" t="s">
        <v>2542</v>
      </c>
      <c r="L919" t="s">
        <v>86</v>
      </c>
      <c r="M919" t="s">
        <v>8</v>
      </c>
      <c r="N919" s="2">
        <v>6</v>
      </c>
      <c r="O919">
        <v>1</v>
      </c>
      <c r="P919" s="4">
        <v>165.7367955524897</v>
      </c>
      <c r="Q919" s="4">
        <v>165.7367955524897</v>
      </c>
    </row>
    <row r="920" spans="1:17" x14ac:dyDescent="0.25">
      <c r="A920" t="s">
        <v>1428</v>
      </c>
      <c r="B920" t="s">
        <v>1138</v>
      </c>
      <c r="C920" t="s">
        <v>2565</v>
      </c>
      <c r="D920" t="s">
        <v>17</v>
      </c>
      <c r="E920" t="s">
        <v>2526</v>
      </c>
      <c r="F920" t="s">
        <v>25</v>
      </c>
      <c r="G920" t="s">
        <v>1429</v>
      </c>
      <c r="H920" t="s">
        <v>391</v>
      </c>
      <c r="I920" t="s">
        <v>289</v>
      </c>
      <c r="J920" t="s">
        <v>28</v>
      </c>
      <c r="K920" t="s">
        <v>2541</v>
      </c>
      <c r="L920" t="s">
        <v>22</v>
      </c>
      <c r="M920" t="s">
        <v>8</v>
      </c>
      <c r="N920" s="2">
        <v>6</v>
      </c>
      <c r="O920">
        <v>1</v>
      </c>
      <c r="P920" s="4">
        <v>120.49472215326593</v>
      </c>
      <c r="Q920" s="4">
        <v>120.49472215326593</v>
      </c>
    </row>
    <row r="921" spans="1:17" x14ac:dyDescent="0.25">
      <c r="A921" t="s">
        <v>1430</v>
      </c>
      <c r="B921" t="s">
        <v>1431</v>
      </c>
      <c r="C921" t="s">
        <v>2565</v>
      </c>
      <c r="D921" t="s">
        <v>17</v>
      </c>
      <c r="E921" t="s">
        <v>2526</v>
      </c>
      <c r="F921" t="s">
        <v>25</v>
      </c>
      <c r="G921" t="s">
        <v>155</v>
      </c>
      <c r="H921" t="s">
        <v>27</v>
      </c>
      <c r="I921" t="s">
        <v>289</v>
      </c>
      <c r="J921" t="s">
        <v>28</v>
      </c>
      <c r="K921" t="s">
        <v>2541</v>
      </c>
      <c r="L921" t="s">
        <v>7</v>
      </c>
      <c r="M921" t="s">
        <v>8</v>
      </c>
      <c r="N921" s="2">
        <v>3</v>
      </c>
      <c r="O921">
        <v>1</v>
      </c>
      <c r="P921" s="4">
        <v>112.95437658672864</v>
      </c>
      <c r="Q921" s="4">
        <v>112.95437658672864</v>
      </c>
    </row>
    <row r="922" spans="1:17" x14ac:dyDescent="0.25">
      <c r="A922" t="s">
        <v>1430</v>
      </c>
      <c r="B922" t="s">
        <v>1431</v>
      </c>
      <c r="C922" t="s">
        <v>2565</v>
      </c>
      <c r="D922" t="s">
        <v>17</v>
      </c>
      <c r="E922" t="s">
        <v>2526</v>
      </c>
      <c r="F922" t="s">
        <v>25</v>
      </c>
      <c r="G922" t="s">
        <v>155</v>
      </c>
      <c r="H922" t="s">
        <v>27</v>
      </c>
      <c r="I922" t="s">
        <v>289</v>
      </c>
      <c r="J922" t="s">
        <v>28</v>
      </c>
      <c r="K922" t="s">
        <v>2541</v>
      </c>
      <c r="L922" t="s">
        <v>7</v>
      </c>
      <c r="M922" t="s">
        <v>8</v>
      </c>
      <c r="N922" s="2">
        <v>3.5</v>
      </c>
      <c r="O922">
        <v>1</v>
      </c>
      <c r="P922" s="4">
        <v>112.95437658672864</v>
      </c>
      <c r="Q922" s="4">
        <v>112.95437658672864</v>
      </c>
    </row>
    <row r="923" spans="1:17" x14ac:dyDescent="0.25">
      <c r="A923" t="s">
        <v>1432</v>
      </c>
      <c r="B923" t="s">
        <v>1433</v>
      </c>
      <c r="C923" t="s">
        <v>2565</v>
      </c>
      <c r="D923" t="s">
        <v>17</v>
      </c>
      <c r="E923" t="s">
        <v>2526</v>
      </c>
      <c r="F923" t="s">
        <v>356</v>
      </c>
      <c r="G923" t="s">
        <v>1434</v>
      </c>
      <c r="H923" t="s">
        <v>27</v>
      </c>
      <c r="I923" t="s">
        <v>289</v>
      </c>
      <c r="J923" t="s">
        <v>28</v>
      </c>
      <c r="K923" t="s">
        <v>2541</v>
      </c>
      <c r="L923" t="s">
        <v>7</v>
      </c>
      <c r="M923" t="s">
        <v>8</v>
      </c>
      <c r="N923" s="2">
        <v>3</v>
      </c>
      <c r="O923">
        <v>1</v>
      </c>
      <c r="P923" s="4">
        <v>150.6561044194151</v>
      </c>
      <c r="Q923" s="4">
        <v>150.6561044194151</v>
      </c>
    </row>
    <row r="924" spans="1:17" x14ac:dyDescent="0.25">
      <c r="A924" t="s">
        <v>1435</v>
      </c>
      <c r="B924" t="s">
        <v>794</v>
      </c>
      <c r="C924" t="s">
        <v>2566</v>
      </c>
      <c r="D924" t="s">
        <v>105</v>
      </c>
      <c r="E924" t="s">
        <v>2530</v>
      </c>
      <c r="F924" t="s">
        <v>25</v>
      </c>
      <c r="G924" t="s">
        <v>885</v>
      </c>
      <c r="H924" t="s">
        <v>216</v>
      </c>
      <c r="I924" t="s">
        <v>289</v>
      </c>
      <c r="J924" t="s">
        <v>28</v>
      </c>
      <c r="K924" t="s">
        <v>2541</v>
      </c>
      <c r="L924" t="s">
        <v>22</v>
      </c>
      <c r="M924" t="s">
        <v>8</v>
      </c>
      <c r="N924" s="2">
        <v>32</v>
      </c>
      <c r="O924">
        <v>3</v>
      </c>
      <c r="P924" s="4">
        <v>90.333339887116765</v>
      </c>
      <c r="Q924" s="4">
        <v>271.00001966135028</v>
      </c>
    </row>
    <row r="925" spans="1:17" x14ac:dyDescent="0.25">
      <c r="A925" t="s">
        <v>1435</v>
      </c>
      <c r="B925" t="s">
        <v>794</v>
      </c>
      <c r="C925" t="s">
        <v>2566</v>
      </c>
      <c r="D925" t="s">
        <v>105</v>
      </c>
      <c r="E925" t="s">
        <v>2530</v>
      </c>
      <c r="F925" t="s">
        <v>25</v>
      </c>
      <c r="G925" t="s">
        <v>885</v>
      </c>
      <c r="H925" t="s">
        <v>216</v>
      </c>
      <c r="I925" t="s">
        <v>289</v>
      </c>
      <c r="J925" t="s">
        <v>28</v>
      </c>
      <c r="K925" t="s">
        <v>2541</v>
      </c>
      <c r="L925" t="s">
        <v>22</v>
      </c>
      <c r="M925" t="s">
        <v>8</v>
      </c>
      <c r="N925" s="2">
        <v>36</v>
      </c>
      <c r="O925">
        <v>1</v>
      </c>
      <c r="P925" s="4">
        <v>90.333339887116765</v>
      </c>
      <c r="Q925" s="4">
        <v>90.333339887116765</v>
      </c>
    </row>
    <row r="926" spans="1:17" x14ac:dyDescent="0.25">
      <c r="A926" t="s">
        <v>1435</v>
      </c>
      <c r="B926" t="s">
        <v>794</v>
      </c>
      <c r="C926" t="s">
        <v>2566</v>
      </c>
      <c r="D926" t="s">
        <v>105</v>
      </c>
      <c r="E926" t="s">
        <v>2530</v>
      </c>
      <c r="F926" t="s">
        <v>25</v>
      </c>
      <c r="G926" t="s">
        <v>885</v>
      </c>
      <c r="H926" t="s">
        <v>216</v>
      </c>
      <c r="I926" t="s">
        <v>289</v>
      </c>
      <c r="J926" t="s">
        <v>28</v>
      </c>
      <c r="K926" t="s">
        <v>2541</v>
      </c>
      <c r="L926" t="s">
        <v>22</v>
      </c>
      <c r="M926" t="s">
        <v>8</v>
      </c>
      <c r="N926" s="2">
        <v>38</v>
      </c>
      <c r="O926">
        <v>3</v>
      </c>
      <c r="P926" s="4">
        <v>90.333339887116765</v>
      </c>
      <c r="Q926" s="4">
        <v>271.00001966135028</v>
      </c>
    </row>
    <row r="927" spans="1:17" x14ac:dyDescent="0.25">
      <c r="A927" t="s">
        <v>1435</v>
      </c>
      <c r="B927" t="s">
        <v>794</v>
      </c>
      <c r="C927" t="s">
        <v>2566</v>
      </c>
      <c r="D927" t="s">
        <v>105</v>
      </c>
      <c r="E927" t="s">
        <v>2530</v>
      </c>
      <c r="F927" t="s">
        <v>25</v>
      </c>
      <c r="G927" t="s">
        <v>885</v>
      </c>
      <c r="H927" t="s">
        <v>216</v>
      </c>
      <c r="I927" t="s">
        <v>289</v>
      </c>
      <c r="J927" t="s">
        <v>28</v>
      </c>
      <c r="K927" t="s">
        <v>2541</v>
      </c>
      <c r="L927" t="s">
        <v>22</v>
      </c>
      <c r="M927" t="s">
        <v>8</v>
      </c>
      <c r="N927" s="2">
        <v>40</v>
      </c>
      <c r="O927">
        <v>2</v>
      </c>
      <c r="P927" s="4">
        <v>90.333339887116765</v>
      </c>
      <c r="Q927" s="4">
        <v>180.66667977423353</v>
      </c>
    </row>
    <row r="928" spans="1:17" x14ac:dyDescent="0.25">
      <c r="A928" t="s">
        <v>1437</v>
      </c>
      <c r="B928" t="s">
        <v>722</v>
      </c>
      <c r="C928" t="s">
        <v>2566</v>
      </c>
      <c r="D928" t="s">
        <v>114</v>
      </c>
      <c r="E928" t="s">
        <v>2532</v>
      </c>
      <c r="F928" t="s">
        <v>25</v>
      </c>
      <c r="G928" t="s">
        <v>1438</v>
      </c>
      <c r="H928" t="s">
        <v>85</v>
      </c>
      <c r="I928" t="s">
        <v>289</v>
      </c>
      <c r="J928" t="s">
        <v>21</v>
      </c>
      <c r="K928" t="s">
        <v>2540</v>
      </c>
      <c r="L928" t="s">
        <v>7</v>
      </c>
      <c r="M928" t="s">
        <v>8</v>
      </c>
      <c r="N928" s="2" t="s">
        <v>67</v>
      </c>
      <c r="O928">
        <v>1</v>
      </c>
      <c r="P928" s="4">
        <v>40.567059147970632</v>
      </c>
      <c r="Q928" s="4">
        <v>40.567059147970632</v>
      </c>
    </row>
    <row r="929" spans="1:17" x14ac:dyDescent="0.25">
      <c r="A929" t="s">
        <v>1437</v>
      </c>
      <c r="B929" t="s">
        <v>722</v>
      </c>
      <c r="C929" t="s">
        <v>2566</v>
      </c>
      <c r="D929" t="s">
        <v>114</v>
      </c>
      <c r="E929" t="s">
        <v>2532</v>
      </c>
      <c r="F929" t="s">
        <v>25</v>
      </c>
      <c r="G929" t="s">
        <v>1438</v>
      </c>
      <c r="H929" t="s">
        <v>85</v>
      </c>
      <c r="I929" t="s">
        <v>289</v>
      </c>
      <c r="J929" t="s">
        <v>21</v>
      </c>
      <c r="K929" t="s">
        <v>2540</v>
      </c>
      <c r="L929" t="s">
        <v>7</v>
      </c>
      <c r="M929" t="s">
        <v>8</v>
      </c>
      <c r="N929" s="2" t="s">
        <v>47</v>
      </c>
      <c r="O929">
        <v>1</v>
      </c>
      <c r="P929" s="4">
        <v>40.567059147970632</v>
      </c>
      <c r="Q929" s="4">
        <v>40.567059147970632</v>
      </c>
    </row>
    <row r="930" spans="1:17" x14ac:dyDescent="0.25">
      <c r="A930" t="s">
        <v>1439</v>
      </c>
      <c r="B930" t="s">
        <v>83</v>
      </c>
      <c r="C930" t="s">
        <v>2566</v>
      </c>
      <c r="D930" t="s">
        <v>84</v>
      </c>
      <c r="E930" t="s">
        <v>2530</v>
      </c>
      <c r="F930" t="s">
        <v>25</v>
      </c>
      <c r="G930" t="s">
        <v>52</v>
      </c>
      <c r="H930" t="s">
        <v>85</v>
      </c>
      <c r="I930" t="s">
        <v>289</v>
      </c>
      <c r="J930" t="s">
        <v>21</v>
      </c>
      <c r="K930" t="s">
        <v>2540</v>
      </c>
      <c r="L930" t="s">
        <v>22</v>
      </c>
      <c r="M930" t="s">
        <v>8</v>
      </c>
      <c r="N930" s="2" t="s">
        <v>90</v>
      </c>
      <c r="O930">
        <v>24</v>
      </c>
      <c r="P930" s="4">
        <v>90.333339887116765</v>
      </c>
      <c r="Q930" s="4">
        <v>2168.0001572908022</v>
      </c>
    </row>
    <row r="931" spans="1:17" x14ac:dyDescent="0.25">
      <c r="A931" t="s">
        <v>1439</v>
      </c>
      <c r="B931" t="s">
        <v>83</v>
      </c>
      <c r="C931" t="s">
        <v>2566</v>
      </c>
      <c r="D931" t="s">
        <v>84</v>
      </c>
      <c r="E931" t="s">
        <v>2530</v>
      </c>
      <c r="F931" t="s">
        <v>25</v>
      </c>
      <c r="G931" t="s">
        <v>52</v>
      </c>
      <c r="H931" t="s">
        <v>85</v>
      </c>
      <c r="I931" t="s">
        <v>289</v>
      </c>
      <c r="J931" t="s">
        <v>21</v>
      </c>
      <c r="K931" t="s">
        <v>2540</v>
      </c>
      <c r="L931" t="s">
        <v>22</v>
      </c>
      <c r="M931" t="s">
        <v>8</v>
      </c>
      <c r="N931" s="2" t="s">
        <v>54</v>
      </c>
      <c r="O931">
        <v>36</v>
      </c>
      <c r="P931" s="4">
        <v>90.333339887116765</v>
      </c>
      <c r="Q931" s="4">
        <v>3252.0002359362034</v>
      </c>
    </row>
    <row r="932" spans="1:17" x14ac:dyDescent="0.25">
      <c r="A932" t="s">
        <v>1439</v>
      </c>
      <c r="B932" t="s">
        <v>83</v>
      </c>
      <c r="C932" t="s">
        <v>2566</v>
      </c>
      <c r="D932" t="s">
        <v>84</v>
      </c>
      <c r="E932" t="s">
        <v>2530</v>
      </c>
      <c r="F932" t="s">
        <v>25</v>
      </c>
      <c r="G932" t="s">
        <v>52</v>
      </c>
      <c r="H932" t="s">
        <v>85</v>
      </c>
      <c r="I932" t="s">
        <v>289</v>
      </c>
      <c r="J932" t="s">
        <v>21</v>
      </c>
      <c r="K932" t="s">
        <v>2540</v>
      </c>
      <c r="L932" t="s">
        <v>22</v>
      </c>
      <c r="M932" t="s">
        <v>8</v>
      </c>
      <c r="N932" s="2" t="s">
        <v>46</v>
      </c>
      <c r="O932">
        <v>33</v>
      </c>
      <c r="P932" s="4">
        <v>90.333339887116765</v>
      </c>
      <c r="Q932" s="4">
        <v>2981.0002162748533</v>
      </c>
    </row>
    <row r="933" spans="1:17" x14ac:dyDescent="0.25">
      <c r="A933" t="s">
        <v>1439</v>
      </c>
      <c r="B933" t="s">
        <v>83</v>
      </c>
      <c r="C933" t="s">
        <v>2566</v>
      </c>
      <c r="D933" t="s">
        <v>84</v>
      </c>
      <c r="E933" t="s">
        <v>2530</v>
      </c>
      <c r="F933" t="s">
        <v>25</v>
      </c>
      <c r="G933" t="s">
        <v>52</v>
      </c>
      <c r="H933" t="s">
        <v>85</v>
      </c>
      <c r="I933" t="s">
        <v>289</v>
      </c>
      <c r="J933" t="s">
        <v>21</v>
      </c>
      <c r="K933" t="s">
        <v>2540</v>
      </c>
      <c r="L933" t="s">
        <v>22</v>
      </c>
      <c r="M933" t="s">
        <v>8</v>
      </c>
      <c r="N933" s="2" t="s">
        <v>69</v>
      </c>
      <c r="O933">
        <v>15</v>
      </c>
      <c r="P933" s="4">
        <v>90.333339887116765</v>
      </c>
      <c r="Q933" s="4">
        <v>1355.0000983067514</v>
      </c>
    </row>
    <row r="934" spans="1:17" x14ac:dyDescent="0.25">
      <c r="A934" t="s">
        <v>1439</v>
      </c>
      <c r="B934" t="s">
        <v>83</v>
      </c>
      <c r="C934" t="s">
        <v>2566</v>
      </c>
      <c r="D934" t="s">
        <v>84</v>
      </c>
      <c r="E934" t="s">
        <v>2530</v>
      </c>
      <c r="F934" t="s">
        <v>25</v>
      </c>
      <c r="G934" t="s">
        <v>52</v>
      </c>
      <c r="H934" t="s">
        <v>85</v>
      </c>
      <c r="I934" t="s">
        <v>289</v>
      </c>
      <c r="J934" t="s">
        <v>21</v>
      </c>
      <c r="K934" t="s">
        <v>2540</v>
      </c>
      <c r="L934" t="s">
        <v>22</v>
      </c>
      <c r="M934" t="s">
        <v>8</v>
      </c>
      <c r="N934" s="2" t="s">
        <v>47</v>
      </c>
      <c r="O934">
        <v>9</v>
      </c>
      <c r="P934" s="4">
        <v>90.333339887116765</v>
      </c>
      <c r="Q934" s="4">
        <v>813.00005898405084</v>
      </c>
    </row>
    <row r="935" spans="1:17" x14ac:dyDescent="0.25">
      <c r="A935" t="s">
        <v>1442</v>
      </c>
      <c r="B935" t="s">
        <v>1443</v>
      </c>
      <c r="C935" t="s">
        <v>2566</v>
      </c>
      <c r="D935" t="s">
        <v>84</v>
      </c>
      <c r="E935" t="s">
        <v>2530</v>
      </c>
      <c r="F935" t="s">
        <v>25</v>
      </c>
      <c r="G935" t="s">
        <v>885</v>
      </c>
      <c r="H935" t="s">
        <v>216</v>
      </c>
      <c r="I935" t="s">
        <v>289</v>
      </c>
      <c r="J935" t="s">
        <v>28</v>
      </c>
      <c r="K935" t="s">
        <v>2541</v>
      </c>
      <c r="L935" t="s">
        <v>22</v>
      </c>
      <c r="M935" t="s">
        <v>8</v>
      </c>
      <c r="N935" s="2">
        <v>30</v>
      </c>
      <c r="O935">
        <v>4</v>
      </c>
      <c r="P935" s="4">
        <v>90.333339887116765</v>
      </c>
      <c r="Q935" s="4">
        <v>361.33335954846706</v>
      </c>
    </row>
    <row r="936" spans="1:17" x14ac:dyDescent="0.25">
      <c r="A936" t="s">
        <v>1442</v>
      </c>
      <c r="B936" t="s">
        <v>1443</v>
      </c>
      <c r="C936" t="s">
        <v>2566</v>
      </c>
      <c r="D936" t="s">
        <v>84</v>
      </c>
      <c r="E936" t="s">
        <v>2530</v>
      </c>
      <c r="F936" t="s">
        <v>25</v>
      </c>
      <c r="G936" t="s">
        <v>885</v>
      </c>
      <c r="H936" t="s">
        <v>216</v>
      </c>
      <c r="I936" t="s">
        <v>289</v>
      </c>
      <c r="J936" t="s">
        <v>28</v>
      </c>
      <c r="K936" t="s">
        <v>2541</v>
      </c>
      <c r="L936" t="s">
        <v>22</v>
      </c>
      <c r="M936" t="s">
        <v>8</v>
      </c>
      <c r="N936" s="2">
        <v>32</v>
      </c>
      <c r="O936">
        <v>3</v>
      </c>
      <c r="P936" s="4">
        <v>90.333339887116765</v>
      </c>
      <c r="Q936" s="4">
        <v>271.00001966135028</v>
      </c>
    </row>
    <row r="937" spans="1:17" x14ac:dyDescent="0.25">
      <c r="A937" t="s">
        <v>1442</v>
      </c>
      <c r="B937" t="s">
        <v>1443</v>
      </c>
      <c r="C937" t="s">
        <v>2566</v>
      </c>
      <c r="D937" t="s">
        <v>84</v>
      </c>
      <c r="E937" t="s">
        <v>2530</v>
      </c>
      <c r="F937" t="s">
        <v>25</v>
      </c>
      <c r="G937" t="s">
        <v>885</v>
      </c>
      <c r="H937" t="s">
        <v>216</v>
      </c>
      <c r="I937" t="s">
        <v>289</v>
      </c>
      <c r="J937" t="s">
        <v>28</v>
      </c>
      <c r="K937" t="s">
        <v>2541</v>
      </c>
      <c r="L937" t="s">
        <v>22</v>
      </c>
      <c r="M937" t="s">
        <v>8</v>
      </c>
      <c r="N937" s="2">
        <v>34</v>
      </c>
      <c r="O937">
        <v>4</v>
      </c>
      <c r="P937" s="4">
        <v>90.333339887116765</v>
      </c>
      <c r="Q937" s="4">
        <v>361.33335954846706</v>
      </c>
    </row>
    <row r="938" spans="1:17" x14ac:dyDescent="0.25">
      <c r="A938" t="s">
        <v>1442</v>
      </c>
      <c r="B938" t="s">
        <v>1443</v>
      </c>
      <c r="C938" t="s">
        <v>2566</v>
      </c>
      <c r="D938" t="s">
        <v>84</v>
      </c>
      <c r="E938" t="s">
        <v>2530</v>
      </c>
      <c r="F938" t="s">
        <v>25</v>
      </c>
      <c r="G938" t="s">
        <v>885</v>
      </c>
      <c r="H938" t="s">
        <v>216</v>
      </c>
      <c r="I938" t="s">
        <v>289</v>
      </c>
      <c r="J938" t="s">
        <v>28</v>
      </c>
      <c r="K938" t="s">
        <v>2541</v>
      </c>
      <c r="L938" t="s">
        <v>22</v>
      </c>
      <c r="M938" t="s">
        <v>8</v>
      </c>
      <c r="N938" s="2">
        <v>36</v>
      </c>
      <c r="O938">
        <v>5</v>
      </c>
      <c r="P938" s="4">
        <v>90.333339887116765</v>
      </c>
      <c r="Q938" s="4">
        <v>451.66669943558384</v>
      </c>
    </row>
    <row r="939" spans="1:17" x14ac:dyDescent="0.25">
      <c r="A939" t="s">
        <v>1442</v>
      </c>
      <c r="B939" t="s">
        <v>1443</v>
      </c>
      <c r="C939" t="s">
        <v>2566</v>
      </c>
      <c r="D939" t="s">
        <v>84</v>
      </c>
      <c r="E939" t="s">
        <v>2530</v>
      </c>
      <c r="F939" t="s">
        <v>25</v>
      </c>
      <c r="G939" t="s">
        <v>885</v>
      </c>
      <c r="H939" t="s">
        <v>216</v>
      </c>
      <c r="I939" t="s">
        <v>289</v>
      </c>
      <c r="J939" t="s">
        <v>28</v>
      </c>
      <c r="K939" t="s">
        <v>2541</v>
      </c>
      <c r="L939" t="s">
        <v>22</v>
      </c>
      <c r="M939" t="s">
        <v>8</v>
      </c>
      <c r="N939" s="2">
        <v>40</v>
      </c>
      <c r="O939">
        <v>1</v>
      </c>
      <c r="P939" s="4">
        <v>90.333339887116765</v>
      </c>
      <c r="Q939" s="4">
        <v>90.333339887116765</v>
      </c>
    </row>
    <row r="940" spans="1:17" x14ac:dyDescent="0.25">
      <c r="A940" t="s">
        <v>1446</v>
      </c>
      <c r="B940" t="s">
        <v>1447</v>
      </c>
      <c r="C940" t="s">
        <v>2566</v>
      </c>
      <c r="D940" t="s">
        <v>703</v>
      </c>
      <c r="E940" t="s">
        <v>2531</v>
      </c>
      <c r="F940" t="s">
        <v>25</v>
      </c>
      <c r="G940" t="s">
        <v>42</v>
      </c>
      <c r="H940" t="s">
        <v>85</v>
      </c>
      <c r="I940" t="s">
        <v>289</v>
      </c>
      <c r="J940" t="s">
        <v>21</v>
      </c>
      <c r="K940" t="s">
        <v>2540</v>
      </c>
      <c r="L940" t="s">
        <v>7</v>
      </c>
      <c r="M940" t="s">
        <v>8</v>
      </c>
      <c r="N940" s="2" t="s">
        <v>46</v>
      </c>
      <c r="O940">
        <v>2</v>
      </c>
      <c r="P940" s="4">
        <v>120.49472215326593</v>
      </c>
      <c r="Q940" s="4">
        <v>240.98944430653185</v>
      </c>
    </row>
    <row r="941" spans="1:17" x14ac:dyDescent="0.25">
      <c r="A941" t="s">
        <v>1450</v>
      </c>
      <c r="B941" t="s">
        <v>1451</v>
      </c>
      <c r="C941" t="s">
        <v>2566</v>
      </c>
      <c r="D941" t="s">
        <v>105</v>
      </c>
      <c r="E941" t="s">
        <v>2530</v>
      </c>
      <c r="F941" t="s">
        <v>95</v>
      </c>
      <c r="G941" t="s">
        <v>1452</v>
      </c>
      <c r="H941" t="s">
        <v>96</v>
      </c>
      <c r="I941" t="s">
        <v>289</v>
      </c>
      <c r="J941" t="s">
        <v>28</v>
      </c>
      <c r="K941" t="s">
        <v>2541</v>
      </c>
      <c r="L941" t="s">
        <v>22</v>
      </c>
      <c r="M941" t="s">
        <v>45</v>
      </c>
      <c r="N941" s="2" t="s">
        <v>90</v>
      </c>
      <c r="O941">
        <v>2</v>
      </c>
      <c r="P941" s="4">
        <v>60.171957620967596</v>
      </c>
      <c r="Q941" s="4">
        <v>120.34391524193519</v>
      </c>
    </row>
    <row r="942" spans="1:17" x14ac:dyDescent="0.25">
      <c r="A942" t="s">
        <v>1450</v>
      </c>
      <c r="B942" t="s">
        <v>1451</v>
      </c>
      <c r="C942" t="s">
        <v>2566</v>
      </c>
      <c r="D942" t="s">
        <v>105</v>
      </c>
      <c r="E942" t="s">
        <v>2530</v>
      </c>
      <c r="F942" t="s">
        <v>95</v>
      </c>
      <c r="G942" t="s">
        <v>1452</v>
      </c>
      <c r="H942" t="s">
        <v>96</v>
      </c>
      <c r="I942" t="s">
        <v>289</v>
      </c>
      <c r="J942" t="s">
        <v>28</v>
      </c>
      <c r="K942" t="s">
        <v>2541</v>
      </c>
      <c r="L942" t="s">
        <v>22</v>
      </c>
      <c r="M942" t="s">
        <v>45</v>
      </c>
      <c r="N942" s="2" t="s">
        <v>54</v>
      </c>
      <c r="O942">
        <v>5</v>
      </c>
      <c r="P942" s="4">
        <v>60.171957620967596</v>
      </c>
      <c r="Q942" s="4">
        <v>300.859788104838</v>
      </c>
    </row>
    <row r="943" spans="1:17" x14ac:dyDescent="0.25">
      <c r="A943" t="s">
        <v>1457</v>
      </c>
      <c r="B943" t="s">
        <v>1458</v>
      </c>
      <c r="C943" t="s">
        <v>2566</v>
      </c>
      <c r="D943" t="s">
        <v>211</v>
      </c>
      <c r="E943" t="s">
        <v>2527</v>
      </c>
      <c r="F943" t="s">
        <v>25</v>
      </c>
      <c r="G943" t="s">
        <v>42</v>
      </c>
      <c r="H943" t="s">
        <v>85</v>
      </c>
      <c r="I943" t="s">
        <v>289</v>
      </c>
      <c r="J943" t="s">
        <v>21</v>
      </c>
      <c r="K943" t="s">
        <v>2540</v>
      </c>
      <c r="L943" t="s">
        <v>7</v>
      </c>
      <c r="M943" t="s">
        <v>8</v>
      </c>
      <c r="N943" s="2" t="s">
        <v>90</v>
      </c>
      <c r="O943">
        <v>1</v>
      </c>
      <c r="P943" s="4">
        <v>135.57541328634051</v>
      </c>
      <c r="Q943" s="4">
        <v>135.57541328634051</v>
      </c>
    </row>
    <row r="944" spans="1:17" x14ac:dyDescent="0.25">
      <c r="A944" t="s">
        <v>1457</v>
      </c>
      <c r="B944" t="s">
        <v>1458</v>
      </c>
      <c r="C944" t="s">
        <v>2566</v>
      </c>
      <c r="D944" t="s">
        <v>211</v>
      </c>
      <c r="E944" t="s">
        <v>2527</v>
      </c>
      <c r="F944" t="s">
        <v>25</v>
      </c>
      <c r="G944" t="s">
        <v>42</v>
      </c>
      <c r="H944" t="s">
        <v>85</v>
      </c>
      <c r="I944" t="s">
        <v>289</v>
      </c>
      <c r="J944" t="s">
        <v>21</v>
      </c>
      <c r="K944" t="s">
        <v>2540</v>
      </c>
      <c r="L944" t="s">
        <v>7</v>
      </c>
      <c r="M944" t="s">
        <v>8</v>
      </c>
      <c r="N944" s="2" t="s">
        <v>69</v>
      </c>
      <c r="O944">
        <v>3</v>
      </c>
      <c r="P944" s="4">
        <v>135.57541328634051</v>
      </c>
      <c r="Q944" s="4">
        <v>406.72623985902152</v>
      </c>
    </row>
    <row r="945" spans="1:17" x14ac:dyDescent="0.25">
      <c r="A945" t="s">
        <v>1465</v>
      </c>
      <c r="B945" t="s">
        <v>1466</v>
      </c>
      <c r="C945" t="s">
        <v>2566</v>
      </c>
      <c r="D945" t="s">
        <v>105</v>
      </c>
      <c r="E945" t="s">
        <v>2530</v>
      </c>
      <c r="F945" t="s">
        <v>356</v>
      </c>
      <c r="G945" t="s">
        <v>1467</v>
      </c>
      <c r="H945" t="s">
        <v>85</v>
      </c>
      <c r="I945" t="s">
        <v>289</v>
      </c>
      <c r="J945" t="s">
        <v>21</v>
      </c>
      <c r="K945" t="s">
        <v>2540</v>
      </c>
      <c r="L945" t="s">
        <v>22</v>
      </c>
      <c r="M945" t="s">
        <v>8</v>
      </c>
      <c r="N945" s="2" t="s">
        <v>46</v>
      </c>
      <c r="O945">
        <v>2</v>
      </c>
      <c r="P945" s="4">
        <v>120.49472215326593</v>
      </c>
      <c r="Q945" s="4">
        <v>240.98944430653185</v>
      </c>
    </row>
    <row r="946" spans="1:17" x14ac:dyDescent="0.25">
      <c r="A946" t="s">
        <v>1465</v>
      </c>
      <c r="B946" t="s">
        <v>1466</v>
      </c>
      <c r="C946" t="s">
        <v>2566</v>
      </c>
      <c r="D946" t="s">
        <v>105</v>
      </c>
      <c r="E946" t="s">
        <v>2530</v>
      </c>
      <c r="F946" t="s">
        <v>356</v>
      </c>
      <c r="G946" t="s">
        <v>1467</v>
      </c>
      <c r="H946" t="s">
        <v>85</v>
      </c>
      <c r="I946" t="s">
        <v>289</v>
      </c>
      <c r="J946" t="s">
        <v>21</v>
      </c>
      <c r="K946" t="s">
        <v>2540</v>
      </c>
      <c r="L946" t="s">
        <v>22</v>
      </c>
      <c r="M946" t="s">
        <v>8</v>
      </c>
      <c r="N946" s="2" t="s">
        <v>69</v>
      </c>
      <c r="O946">
        <v>1</v>
      </c>
      <c r="P946" s="4">
        <v>120.49472215326593</v>
      </c>
      <c r="Q946" s="4">
        <v>120.49472215326593</v>
      </c>
    </row>
    <row r="947" spans="1:17" x14ac:dyDescent="0.25">
      <c r="A947" t="s">
        <v>1470</v>
      </c>
      <c r="B947" t="s">
        <v>1471</v>
      </c>
      <c r="C947" t="s">
        <v>2566</v>
      </c>
      <c r="D947" t="s">
        <v>141</v>
      </c>
      <c r="E947" t="s">
        <v>2525</v>
      </c>
      <c r="F947" t="s">
        <v>25</v>
      </c>
      <c r="G947" t="s">
        <v>42</v>
      </c>
      <c r="H947" t="s">
        <v>216</v>
      </c>
      <c r="I947" t="s">
        <v>289</v>
      </c>
      <c r="J947" t="s">
        <v>28</v>
      </c>
      <c r="K947" t="s">
        <v>2541</v>
      </c>
      <c r="L947" t="s">
        <v>7</v>
      </c>
      <c r="M947" t="s">
        <v>8</v>
      </c>
      <c r="N947" s="2">
        <v>30</v>
      </c>
      <c r="O947">
        <v>2</v>
      </c>
      <c r="P947" s="4">
        <v>45.091266487893009</v>
      </c>
      <c r="Q947" s="4">
        <v>90.182532975786017</v>
      </c>
    </row>
    <row r="948" spans="1:17" x14ac:dyDescent="0.25">
      <c r="A948" t="s">
        <v>1470</v>
      </c>
      <c r="B948" t="s">
        <v>1471</v>
      </c>
      <c r="C948" t="s">
        <v>2566</v>
      </c>
      <c r="D948" t="s">
        <v>141</v>
      </c>
      <c r="E948" t="s">
        <v>2525</v>
      </c>
      <c r="F948" t="s">
        <v>25</v>
      </c>
      <c r="G948" t="s">
        <v>42</v>
      </c>
      <c r="H948" t="s">
        <v>216</v>
      </c>
      <c r="I948" t="s">
        <v>289</v>
      </c>
      <c r="J948" t="s">
        <v>28</v>
      </c>
      <c r="K948" t="s">
        <v>2541</v>
      </c>
      <c r="L948" t="s">
        <v>7</v>
      </c>
      <c r="M948" t="s">
        <v>8</v>
      </c>
      <c r="N948" s="2">
        <v>34</v>
      </c>
      <c r="O948">
        <v>1</v>
      </c>
      <c r="P948" s="4">
        <v>45.091266487893009</v>
      </c>
      <c r="Q948" s="4">
        <v>45.091266487893009</v>
      </c>
    </row>
    <row r="949" spans="1:17" x14ac:dyDescent="0.25">
      <c r="A949" t="s">
        <v>1470</v>
      </c>
      <c r="B949" t="s">
        <v>1471</v>
      </c>
      <c r="C949" t="s">
        <v>2566</v>
      </c>
      <c r="D949" t="s">
        <v>141</v>
      </c>
      <c r="E949" t="s">
        <v>2525</v>
      </c>
      <c r="F949" t="s">
        <v>25</v>
      </c>
      <c r="G949" t="s">
        <v>42</v>
      </c>
      <c r="H949" t="s">
        <v>216</v>
      </c>
      <c r="I949" t="s">
        <v>289</v>
      </c>
      <c r="J949" t="s">
        <v>28</v>
      </c>
      <c r="K949" t="s">
        <v>2541</v>
      </c>
      <c r="L949" t="s">
        <v>7</v>
      </c>
      <c r="M949" t="s">
        <v>8</v>
      </c>
      <c r="N949" s="2">
        <v>36</v>
      </c>
      <c r="O949">
        <v>2</v>
      </c>
      <c r="P949" s="4">
        <v>45.091266487893009</v>
      </c>
      <c r="Q949" s="4">
        <v>90.182532975786017</v>
      </c>
    </row>
    <row r="950" spans="1:17" x14ac:dyDescent="0.25">
      <c r="A950" t="s">
        <v>1470</v>
      </c>
      <c r="B950" t="s">
        <v>1471</v>
      </c>
      <c r="C950" t="s">
        <v>2566</v>
      </c>
      <c r="D950" t="s">
        <v>141</v>
      </c>
      <c r="E950" t="s">
        <v>2525</v>
      </c>
      <c r="F950" t="s">
        <v>25</v>
      </c>
      <c r="G950" t="s">
        <v>42</v>
      </c>
      <c r="H950" t="s">
        <v>216</v>
      </c>
      <c r="I950" t="s">
        <v>289</v>
      </c>
      <c r="J950" t="s">
        <v>28</v>
      </c>
      <c r="K950" t="s">
        <v>2541</v>
      </c>
      <c r="L950" t="s">
        <v>7</v>
      </c>
      <c r="M950" t="s">
        <v>8</v>
      </c>
      <c r="N950" s="2">
        <v>38</v>
      </c>
      <c r="O950">
        <v>6</v>
      </c>
      <c r="P950" s="4">
        <v>45.091266487893009</v>
      </c>
      <c r="Q950" s="4">
        <v>270.54759892735808</v>
      </c>
    </row>
    <row r="951" spans="1:17" x14ac:dyDescent="0.25">
      <c r="A951" t="s">
        <v>1474</v>
      </c>
      <c r="B951" t="s">
        <v>1475</v>
      </c>
      <c r="C951" t="s">
        <v>2566</v>
      </c>
      <c r="D951" t="s">
        <v>66</v>
      </c>
      <c r="E951" t="s">
        <v>2527</v>
      </c>
      <c r="F951" t="s">
        <v>95</v>
      </c>
      <c r="G951" t="s">
        <v>212</v>
      </c>
      <c r="H951" t="s">
        <v>96</v>
      </c>
      <c r="I951" t="s">
        <v>289</v>
      </c>
      <c r="J951" t="s">
        <v>28</v>
      </c>
      <c r="K951" t="s">
        <v>2541</v>
      </c>
      <c r="L951" t="s">
        <v>22</v>
      </c>
      <c r="M951" t="s">
        <v>45</v>
      </c>
      <c r="N951" s="2" t="s">
        <v>67</v>
      </c>
      <c r="O951">
        <v>1</v>
      </c>
      <c r="P951" s="4">
        <v>60.171957620967596</v>
      </c>
      <c r="Q951" s="4">
        <v>60.171957620967596</v>
      </c>
    </row>
    <row r="952" spans="1:17" x14ac:dyDescent="0.25">
      <c r="A952" t="s">
        <v>1474</v>
      </c>
      <c r="B952" t="s">
        <v>1475</v>
      </c>
      <c r="C952" t="s">
        <v>2566</v>
      </c>
      <c r="D952" t="s">
        <v>66</v>
      </c>
      <c r="E952" t="s">
        <v>2527</v>
      </c>
      <c r="F952" t="s">
        <v>95</v>
      </c>
      <c r="G952" t="s">
        <v>212</v>
      </c>
      <c r="H952" t="s">
        <v>96</v>
      </c>
      <c r="I952" t="s">
        <v>289</v>
      </c>
      <c r="J952" t="s">
        <v>28</v>
      </c>
      <c r="K952" t="s">
        <v>2541</v>
      </c>
      <c r="L952" t="s">
        <v>22</v>
      </c>
      <c r="M952" t="s">
        <v>45</v>
      </c>
      <c r="N952" s="2" t="s">
        <v>54</v>
      </c>
      <c r="O952">
        <v>12</v>
      </c>
      <c r="P952" s="4">
        <v>60.171957620967596</v>
      </c>
      <c r="Q952" s="4">
        <v>722.06349145161118</v>
      </c>
    </row>
    <row r="953" spans="1:17" x14ac:dyDescent="0.25">
      <c r="A953" t="s">
        <v>1474</v>
      </c>
      <c r="B953" t="s">
        <v>1475</v>
      </c>
      <c r="C953" t="s">
        <v>2566</v>
      </c>
      <c r="D953" t="s">
        <v>66</v>
      </c>
      <c r="E953" t="s">
        <v>2527</v>
      </c>
      <c r="F953" t="s">
        <v>95</v>
      </c>
      <c r="G953" t="s">
        <v>212</v>
      </c>
      <c r="H953" t="s">
        <v>96</v>
      </c>
      <c r="I953" t="s">
        <v>289</v>
      </c>
      <c r="J953" t="s">
        <v>28</v>
      </c>
      <c r="K953" t="s">
        <v>2541</v>
      </c>
      <c r="L953" t="s">
        <v>22</v>
      </c>
      <c r="M953" t="s">
        <v>45</v>
      </c>
      <c r="N953" s="2" t="s">
        <v>46</v>
      </c>
      <c r="O953">
        <v>12</v>
      </c>
      <c r="P953" s="4">
        <v>60.171957620967596</v>
      </c>
      <c r="Q953" s="4">
        <v>722.06349145161118</v>
      </c>
    </row>
    <row r="954" spans="1:17" x14ac:dyDescent="0.25">
      <c r="A954" t="s">
        <v>1474</v>
      </c>
      <c r="B954" t="s">
        <v>1475</v>
      </c>
      <c r="C954" t="s">
        <v>2566</v>
      </c>
      <c r="D954" t="s">
        <v>66</v>
      </c>
      <c r="E954" t="s">
        <v>2527</v>
      </c>
      <c r="F954" t="s">
        <v>95</v>
      </c>
      <c r="G954" t="s">
        <v>212</v>
      </c>
      <c r="H954" t="s">
        <v>96</v>
      </c>
      <c r="I954" t="s">
        <v>289</v>
      </c>
      <c r="J954" t="s">
        <v>28</v>
      </c>
      <c r="K954" t="s">
        <v>2541</v>
      </c>
      <c r="L954" t="s">
        <v>22</v>
      </c>
      <c r="M954" t="s">
        <v>45</v>
      </c>
      <c r="N954" s="2" t="s">
        <v>69</v>
      </c>
      <c r="O954">
        <v>22</v>
      </c>
      <c r="P954" s="4">
        <v>60.171957620967596</v>
      </c>
      <c r="Q954" s="4">
        <v>1323.7830676612871</v>
      </c>
    </row>
    <row r="955" spans="1:17" x14ac:dyDescent="0.25">
      <c r="A955" t="s">
        <v>1474</v>
      </c>
      <c r="B955" t="s">
        <v>1475</v>
      </c>
      <c r="C955" t="s">
        <v>2566</v>
      </c>
      <c r="D955" t="s">
        <v>66</v>
      </c>
      <c r="E955" t="s">
        <v>2527</v>
      </c>
      <c r="F955" t="s">
        <v>95</v>
      </c>
      <c r="G955" t="s">
        <v>212</v>
      </c>
      <c r="H955" t="s">
        <v>96</v>
      </c>
      <c r="I955" t="s">
        <v>289</v>
      </c>
      <c r="J955" t="s">
        <v>28</v>
      </c>
      <c r="K955" t="s">
        <v>2541</v>
      </c>
      <c r="L955" t="s">
        <v>22</v>
      </c>
      <c r="M955" t="s">
        <v>45</v>
      </c>
      <c r="N955" s="2" t="s">
        <v>47</v>
      </c>
      <c r="O955">
        <v>1</v>
      </c>
      <c r="P955" s="4">
        <v>60.171957620967596</v>
      </c>
      <c r="Q955" s="4">
        <v>60.171957620967596</v>
      </c>
    </row>
    <row r="956" spans="1:17" x14ac:dyDescent="0.25">
      <c r="A956" t="s">
        <v>1478</v>
      </c>
      <c r="B956" t="s">
        <v>1479</v>
      </c>
      <c r="C956" t="s">
        <v>2566</v>
      </c>
      <c r="D956" t="s">
        <v>84</v>
      </c>
      <c r="E956" t="s">
        <v>2530</v>
      </c>
      <c r="F956" t="s">
        <v>95</v>
      </c>
      <c r="G956" t="s">
        <v>234</v>
      </c>
      <c r="H956" t="s">
        <v>96</v>
      </c>
      <c r="I956" t="s">
        <v>289</v>
      </c>
      <c r="J956" t="s">
        <v>28</v>
      </c>
      <c r="K956" t="s">
        <v>2541</v>
      </c>
      <c r="L956" t="s">
        <v>22</v>
      </c>
      <c r="M956" t="s">
        <v>45</v>
      </c>
      <c r="N956" s="2" t="s">
        <v>54</v>
      </c>
      <c r="O956">
        <v>16</v>
      </c>
      <c r="P956" s="4">
        <v>67.712303187504887</v>
      </c>
      <c r="Q956" s="4">
        <v>1083.3968510000782</v>
      </c>
    </row>
    <row r="957" spans="1:17" x14ac:dyDescent="0.25">
      <c r="A957" t="s">
        <v>1478</v>
      </c>
      <c r="B957" t="s">
        <v>1479</v>
      </c>
      <c r="C957" t="s">
        <v>2566</v>
      </c>
      <c r="D957" t="s">
        <v>84</v>
      </c>
      <c r="E957" t="s">
        <v>2530</v>
      </c>
      <c r="F957" t="s">
        <v>95</v>
      </c>
      <c r="G957" t="s">
        <v>234</v>
      </c>
      <c r="H957" t="s">
        <v>96</v>
      </c>
      <c r="I957" t="s">
        <v>289</v>
      </c>
      <c r="J957" t="s">
        <v>28</v>
      </c>
      <c r="K957" t="s">
        <v>2541</v>
      </c>
      <c r="L957" t="s">
        <v>22</v>
      </c>
      <c r="M957" t="s">
        <v>45</v>
      </c>
      <c r="N957" s="2" t="s">
        <v>69</v>
      </c>
      <c r="O957">
        <v>9</v>
      </c>
      <c r="P957" s="4">
        <v>67.712303187504887</v>
      </c>
      <c r="Q957" s="4">
        <v>609.41072868754395</v>
      </c>
    </row>
    <row r="958" spans="1:17" x14ac:dyDescent="0.25">
      <c r="A958" t="s">
        <v>1482</v>
      </c>
      <c r="B958" t="s">
        <v>1479</v>
      </c>
      <c r="C958" t="s">
        <v>2566</v>
      </c>
      <c r="D958" t="s">
        <v>84</v>
      </c>
      <c r="E958" t="s">
        <v>2530</v>
      </c>
      <c r="F958" t="s">
        <v>95</v>
      </c>
      <c r="G958" t="s">
        <v>1483</v>
      </c>
      <c r="H958" t="s">
        <v>96</v>
      </c>
      <c r="I958" t="s">
        <v>289</v>
      </c>
      <c r="J958" t="s">
        <v>28</v>
      </c>
      <c r="K958" t="s">
        <v>2541</v>
      </c>
      <c r="L958" t="s">
        <v>22</v>
      </c>
      <c r="M958" t="s">
        <v>45</v>
      </c>
      <c r="N958" s="2" t="s">
        <v>69</v>
      </c>
      <c r="O958">
        <v>9</v>
      </c>
      <c r="P958" s="4">
        <v>67.712303187504887</v>
      </c>
      <c r="Q958" s="4">
        <v>609.41072868754395</v>
      </c>
    </row>
    <row r="959" spans="1:17" x14ac:dyDescent="0.25">
      <c r="A959" t="s">
        <v>1484</v>
      </c>
      <c r="B959" t="s">
        <v>1485</v>
      </c>
      <c r="C959" t="s">
        <v>2566</v>
      </c>
      <c r="D959" t="s">
        <v>227</v>
      </c>
      <c r="E959" t="s">
        <v>2531</v>
      </c>
      <c r="F959" t="s">
        <v>95</v>
      </c>
      <c r="G959" t="s">
        <v>1486</v>
      </c>
      <c r="H959" t="s">
        <v>96</v>
      </c>
      <c r="I959" t="s">
        <v>289</v>
      </c>
      <c r="J959" t="s">
        <v>28</v>
      </c>
      <c r="K959" t="s">
        <v>2541</v>
      </c>
      <c r="L959" t="s">
        <v>7</v>
      </c>
      <c r="M959" t="s">
        <v>45</v>
      </c>
      <c r="N959" s="2" t="s">
        <v>46</v>
      </c>
      <c r="O959">
        <v>1</v>
      </c>
      <c r="P959" s="4">
        <v>90.333339887116765</v>
      </c>
      <c r="Q959" s="4">
        <v>90.333339887116765</v>
      </c>
    </row>
    <row r="960" spans="1:17" x14ac:dyDescent="0.25">
      <c r="A960" t="s">
        <v>1487</v>
      </c>
      <c r="B960" t="s">
        <v>1485</v>
      </c>
      <c r="C960" t="s">
        <v>2566</v>
      </c>
      <c r="D960" t="s">
        <v>227</v>
      </c>
      <c r="E960" t="s">
        <v>2531</v>
      </c>
      <c r="F960" t="s">
        <v>95</v>
      </c>
      <c r="G960" t="s">
        <v>1488</v>
      </c>
      <c r="H960" t="s">
        <v>96</v>
      </c>
      <c r="I960" t="s">
        <v>289</v>
      </c>
      <c r="J960" t="s">
        <v>28</v>
      </c>
      <c r="K960" t="s">
        <v>2541</v>
      </c>
      <c r="L960" t="s">
        <v>7</v>
      </c>
      <c r="M960" t="s">
        <v>45</v>
      </c>
      <c r="N960" s="2" t="s">
        <v>46</v>
      </c>
      <c r="O960">
        <v>1</v>
      </c>
      <c r="P960" s="4">
        <v>90.333339887116765</v>
      </c>
      <c r="Q960" s="4">
        <v>90.333339887116765</v>
      </c>
    </row>
    <row r="961" spans="1:17" x14ac:dyDescent="0.25">
      <c r="A961" t="s">
        <v>1489</v>
      </c>
      <c r="B961" t="s">
        <v>1490</v>
      </c>
      <c r="C961" t="s">
        <v>2566</v>
      </c>
      <c r="D961" t="s">
        <v>66</v>
      </c>
      <c r="E961" t="s">
        <v>2527</v>
      </c>
      <c r="F961" t="s">
        <v>95</v>
      </c>
      <c r="G961" t="s">
        <v>130</v>
      </c>
      <c r="H961" t="s">
        <v>96</v>
      </c>
      <c r="I961" t="s">
        <v>289</v>
      </c>
      <c r="J961" t="s">
        <v>28</v>
      </c>
      <c r="K961" t="s">
        <v>2541</v>
      </c>
      <c r="L961" t="s">
        <v>7</v>
      </c>
      <c r="M961" t="s">
        <v>45</v>
      </c>
      <c r="N961" s="2" t="s">
        <v>54</v>
      </c>
      <c r="O961">
        <v>1</v>
      </c>
      <c r="P961" s="4">
        <v>60.171957620967596</v>
      </c>
      <c r="Q961" s="4">
        <v>60.171957620967596</v>
      </c>
    </row>
    <row r="962" spans="1:17" x14ac:dyDescent="0.25">
      <c r="A962" t="s">
        <v>1491</v>
      </c>
      <c r="B962" t="s">
        <v>1492</v>
      </c>
      <c r="C962" t="s">
        <v>2566</v>
      </c>
      <c r="D962" t="s">
        <v>66</v>
      </c>
      <c r="E962" t="s">
        <v>2527</v>
      </c>
      <c r="F962" t="s">
        <v>95</v>
      </c>
      <c r="G962" t="s">
        <v>52</v>
      </c>
      <c r="H962" t="s">
        <v>96</v>
      </c>
      <c r="I962" t="s">
        <v>289</v>
      </c>
      <c r="J962" t="s">
        <v>28</v>
      </c>
      <c r="K962" t="s">
        <v>2541</v>
      </c>
      <c r="L962" t="s">
        <v>7</v>
      </c>
      <c r="M962" t="s">
        <v>45</v>
      </c>
      <c r="N962" s="2" t="s">
        <v>67</v>
      </c>
      <c r="O962">
        <v>2</v>
      </c>
      <c r="P962" s="4">
        <v>75.25264875404217</v>
      </c>
      <c r="Q962" s="4">
        <v>150.50529750808434</v>
      </c>
    </row>
    <row r="963" spans="1:17" x14ac:dyDescent="0.25">
      <c r="A963" t="s">
        <v>1493</v>
      </c>
      <c r="B963" t="s">
        <v>1494</v>
      </c>
      <c r="C963" t="s">
        <v>2566</v>
      </c>
      <c r="D963" t="s">
        <v>227</v>
      </c>
      <c r="E963" t="s">
        <v>2531</v>
      </c>
      <c r="F963" t="s">
        <v>95</v>
      </c>
      <c r="G963" t="s">
        <v>1495</v>
      </c>
      <c r="H963" t="s">
        <v>96</v>
      </c>
      <c r="I963" t="s">
        <v>289</v>
      </c>
      <c r="J963" t="s">
        <v>28</v>
      </c>
      <c r="K963" t="s">
        <v>2541</v>
      </c>
      <c r="L963" t="s">
        <v>7</v>
      </c>
      <c r="M963" t="s">
        <v>45</v>
      </c>
      <c r="N963" s="2" t="s">
        <v>67</v>
      </c>
      <c r="O963">
        <v>1</v>
      </c>
      <c r="P963" s="4">
        <v>97.873685453654062</v>
      </c>
      <c r="Q963" s="4">
        <v>97.873685453654062</v>
      </c>
    </row>
    <row r="964" spans="1:17" x14ac:dyDescent="0.25">
      <c r="A964" t="s">
        <v>1493</v>
      </c>
      <c r="B964" t="s">
        <v>1494</v>
      </c>
      <c r="C964" t="s">
        <v>2566</v>
      </c>
      <c r="D964" t="s">
        <v>227</v>
      </c>
      <c r="E964" t="s">
        <v>2531</v>
      </c>
      <c r="F964" t="s">
        <v>95</v>
      </c>
      <c r="G964" t="s">
        <v>1495</v>
      </c>
      <c r="H964" t="s">
        <v>96</v>
      </c>
      <c r="I964" t="s">
        <v>289</v>
      </c>
      <c r="J964" t="s">
        <v>28</v>
      </c>
      <c r="K964" t="s">
        <v>2541</v>
      </c>
      <c r="L964" t="s">
        <v>7</v>
      </c>
      <c r="M964" t="s">
        <v>45</v>
      </c>
      <c r="N964" s="2" t="s">
        <v>90</v>
      </c>
      <c r="O964">
        <v>51</v>
      </c>
      <c r="P964" s="4">
        <v>97.873685453654062</v>
      </c>
      <c r="Q964" s="4">
        <v>4991.5579581363572</v>
      </c>
    </row>
    <row r="965" spans="1:17" x14ac:dyDescent="0.25">
      <c r="A965" t="s">
        <v>1493</v>
      </c>
      <c r="B965" t="s">
        <v>1494</v>
      </c>
      <c r="C965" t="s">
        <v>2566</v>
      </c>
      <c r="D965" t="s">
        <v>227</v>
      </c>
      <c r="E965" t="s">
        <v>2531</v>
      </c>
      <c r="F965" t="s">
        <v>95</v>
      </c>
      <c r="G965" t="s">
        <v>1495</v>
      </c>
      <c r="H965" t="s">
        <v>96</v>
      </c>
      <c r="I965" t="s">
        <v>289</v>
      </c>
      <c r="J965" t="s">
        <v>28</v>
      </c>
      <c r="K965" t="s">
        <v>2541</v>
      </c>
      <c r="L965" t="s">
        <v>7</v>
      </c>
      <c r="M965" t="s">
        <v>45</v>
      </c>
      <c r="N965" s="2" t="s">
        <v>54</v>
      </c>
      <c r="O965">
        <v>44</v>
      </c>
      <c r="P965" s="4">
        <v>97.873685453654062</v>
      </c>
      <c r="Q965" s="4">
        <v>4306.4421599607786</v>
      </c>
    </row>
    <row r="966" spans="1:17" x14ac:dyDescent="0.25">
      <c r="A966" t="s">
        <v>1493</v>
      </c>
      <c r="B966" t="s">
        <v>1494</v>
      </c>
      <c r="C966" t="s">
        <v>2566</v>
      </c>
      <c r="D966" t="s">
        <v>227</v>
      </c>
      <c r="E966" t="s">
        <v>2531</v>
      </c>
      <c r="F966" t="s">
        <v>95</v>
      </c>
      <c r="G966" t="s">
        <v>1495</v>
      </c>
      <c r="H966" t="s">
        <v>96</v>
      </c>
      <c r="I966" t="s">
        <v>289</v>
      </c>
      <c r="J966" t="s">
        <v>28</v>
      </c>
      <c r="K966" t="s">
        <v>2541</v>
      </c>
      <c r="L966" t="s">
        <v>7</v>
      </c>
      <c r="M966" t="s">
        <v>45</v>
      </c>
      <c r="N966" s="2" t="s">
        <v>46</v>
      </c>
      <c r="O966">
        <v>35</v>
      </c>
      <c r="P966" s="4">
        <v>97.873685453654062</v>
      </c>
      <c r="Q966" s="4">
        <v>3425.578990877892</v>
      </c>
    </row>
    <row r="967" spans="1:17" x14ac:dyDescent="0.25">
      <c r="A967" t="s">
        <v>1493</v>
      </c>
      <c r="B967" t="s">
        <v>1494</v>
      </c>
      <c r="C967" t="s">
        <v>2566</v>
      </c>
      <c r="D967" t="s">
        <v>227</v>
      </c>
      <c r="E967" t="s">
        <v>2531</v>
      </c>
      <c r="F967" t="s">
        <v>95</v>
      </c>
      <c r="G967" t="s">
        <v>1495</v>
      </c>
      <c r="H967" t="s">
        <v>96</v>
      </c>
      <c r="I967" t="s">
        <v>289</v>
      </c>
      <c r="J967" t="s">
        <v>28</v>
      </c>
      <c r="K967" t="s">
        <v>2541</v>
      </c>
      <c r="L967" t="s">
        <v>7</v>
      </c>
      <c r="M967" t="s">
        <v>45</v>
      </c>
      <c r="N967" s="2" t="s">
        <v>69</v>
      </c>
      <c r="O967">
        <v>7</v>
      </c>
      <c r="P967" s="4">
        <v>97.873685453654062</v>
      </c>
      <c r="Q967" s="4">
        <v>685.11579817557845</v>
      </c>
    </row>
    <row r="968" spans="1:17" x14ac:dyDescent="0.25">
      <c r="A968" t="s">
        <v>1496</v>
      </c>
      <c r="B968" t="s">
        <v>1497</v>
      </c>
      <c r="C968" t="s">
        <v>2566</v>
      </c>
      <c r="D968" t="s">
        <v>66</v>
      </c>
      <c r="E968" t="s">
        <v>2527</v>
      </c>
      <c r="F968" t="s">
        <v>95</v>
      </c>
      <c r="G968" t="s">
        <v>212</v>
      </c>
      <c r="H968" t="s">
        <v>96</v>
      </c>
      <c r="I968" t="s">
        <v>289</v>
      </c>
      <c r="J968" t="s">
        <v>28</v>
      </c>
      <c r="K968" t="s">
        <v>2541</v>
      </c>
      <c r="L968" t="s">
        <v>7</v>
      </c>
      <c r="M968" t="s">
        <v>45</v>
      </c>
      <c r="N968" s="2" t="s">
        <v>67</v>
      </c>
      <c r="O968">
        <v>2</v>
      </c>
      <c r="P968" s="4">
        <v>60.171957620967596</v>
      </c>
      <c r="Q968" s="4">
        <v>120.34391524193519</v>
      </c>
    </row>
    <row r="969" spans="1:17" x14ac:dyDescent="0.25">
      <c r="A969" t="s">
        <v>1496</v>
      </c>
      <c r="B969" t="s">
        <v>1497</v>
      </c>
      <c r="C969" t="s">
        <v>2566</v>
      </c>
      <c r="D969" t="s">
        <v>66</v>
      </c>
      <c r="E969" t="s">
        <v>2527</v>
      </c>
      <c r="F969" t="s">
        <v>95</v>
      </c>
      <c r="G969" t="s">
        <v>212</v>
      </c>
      <c r="H969" t="s">
        <v>96</v>
      </c>
      <c r="I969" t="s">
        <v>289</v>
      </c>
      <c r="J969" t="s">
        <v>28</v>
      </c>
      <c r="K969" t="s">
        <v>2541</v>
      </c>
      <c r="L969" t="s">
        <v>7</v>
      </c>
      <c r="M969" t="s">
        <v>45</v>
      </c>
      <c r="N969" s="2" t="s">
        <v>47</v>
      </c>
      <c r="O969">
        <v>2</v>
      </c>
      <c r="P969" s="4">
        <v>60.171957620967596</v>
      </c>
      <c r="Q969" s="4">
        <v>120.34391524193519</v>
      </c>
    </row>
    <row r="970" spans="1:17" x14ac:dyDescent="0.25">
      <c r="A970" t="s">
        <v>1498</v>
      </c>
      <c r="B970" t="s">
        <v>1499</v>
      </c>
      <c r="C970" t="s">
        <v>2566</v>
      </c>
      <c r="D970" t="s">
        <v>66</v>
      </c>
      <c r="E970" t="s">
        <v>2527</v>
      </c>
      <c r="F970" t="s">
        <v>95</v>
      </c>
      <c r="G970" t="s">
        <v>52</v>
      </c>
      <c r="H970" t="s">
        <v>96</v>
      </c>
      <c r="I970" t="s">
        <v>289</v>
      </c>
      <c r="J970" t="s">
        <v>28</v>
      </c>
      <c r="K970" t="s">
        <v>2541</v>
      </c>
      <c r="L970" t="s">
        <v>7</v>
      </c>
      <c r="M970" t="s">
        <v>45</v>
      </c>
      <c r="N970" s="2" t="s">
        <v>54</v>
      </c>
      <c r="O970">
        <v>2</v>
      </c>
      <c r="P970" s="4">
        <v>67.712303187504887</v>
      </c>
      <c r="Q970" s="4">
        <v>135.42460637500977</v>
      </c>
    </row>
    <row r="971" spans="1:17" x14ac:dyDescent="0.25">
      <c r="A971" t="s">
        <v>1502</v>
      </c>
      <c r="B971" t="s">
        <v>1503</v>
      </c>
      <c r="C971" t="s">
        <v>2566</v>
      </c>
      <c r="D971" t="s">
        <v>114</v>
      </c>
      <c r="E971" t="s">
        <v>2532</v>
      </c>
      <c r="F971" t="s">
        <v>95</v>
      </c>
      <c r="G971" t="s">
        <v>234</v>
      </c>
      <c r="H971" t="s">
        <v>96</v>
      </c>
      <c r="I971" t="s">
        <v>289</v>
      </c>
      <c r="J971" t="s">
        <v>28</v>
      </c>
      <c r="K971" t="s">
        <v>2541</v>
      </c>
      <c r="L971" t="s">
        <v>7</v>
      </c>
      <c r="M971" t="s">
        <v>45</v>
      </c>
      <c r="N971" s="2" t="s">
        <v>54</v>
      </c>
      <c r="O971">
        <v>1</v>
      </c>
      <c r="P971" s="4">
        <v>40.567059147970632</v>
      </c>
      <c r="Q971" s="4">
        <v>40.567059147970632</v>
      </c>
    </row>
    <row r="972" spans="1:17" x14ac:dyDescent="0.25">
      <c r="A972" t="s">
        <v>1504</v>
      </c>
      <c r="B972" t="s">
        <v>1505</v>
      </c>
      <c r="C972" t="s">
        <v>2566</v>
      </c>
      <c r="D972" t="s">
        <v>66</v>
      </c>
      <c r="E972" t="s">
        <v>2527</v>
      </c>
      <c r="F972" t="s">
        <v>95</v>
      </c>
      <c r="G972" t="s">
        <v>1506</v>
      </c>
      <c r="H972" t="s">
        <v>96</v>
      </c>
      <c r="I972" t="s">
        <v>289</v>
      </c>
      <c r="J972" t="s">
        <v>28</v>
      </c>
      <c r="K972" t="s">
        <v>2541</v>
      </c>
      <c r="L972" t="s">
        <v>22</v>
      </c>
      <c r="M972" t="s">
        <v>45</v>
      </c>
      <c r="N972" s="2" t="s">
        <v>90</v>
      </c>
      <c r="O972">
        <v>6</v>
      </c>
      <c r="P972" s="4">
        <v>75.25264875404217</v>
      </c>
      <c r="Q972" s="4">
        <v>451.51589252425299</v>
      </c>
    </row>
    <row r="973" spans="1:17" x14ac:dyDescent="0.25">
      <c r="A973" t="s">
        <v>1504</v>
      </c>
      <c r="B973" t="s">
        <v>1505</v>
      </c>
      <c r="C973" t="s">
        <v>2566</v>
      </c>
      <c r="D973" t="s">
        <v>66</v>
      </c>
      <c r="E973" t="s">
        <v>2527</v>
      </c>
      <c r="F973" t="s">
        <v>95</v>
      </c>
      <c r="G973" t="s">
        <v>1506</v>
      </c>
      <c r="H973" t="s">
        <v>96</v>
      </c>
      <c r="I973" t="s">
        <v>289</v>
      </c>
      <c r="J973" t="s">
        <v>28</v>
      </c>
      <c r="K973" t="s">
        <v>2541</v>
      </c>
      <c r="L973" t="s">
        <v>22</v>
      </c>
      <c r="M973" t="s">
        <v>45</v>
      </c>
      <c r="N973" s="2" t="s">
        <v>46</v>
      </c>
      <c r="O973">
        <v>3</v>
      </c>
      <c r="P973" s="4">
        <v>75.25264875404217</v>
      </c>
      <c r="Q973" s="4">
        <v>225.7579462621265</v>
      </c>
    </row>
    <row r="974" spans="1:17" x14ac:dyDescent="0.25">
      <c r="A974" t="s">
        <v>1507</v>
      </c>
      <c r="B974" t="s">
        <v>1508</v>
      </c>
      <c r="C974" t="s">
        <v>2566</v>
      </c>
      <c r="D974" t="s">
        <v>66</v>
      </c>
      <c r="E974" t="s">
        <v>2527</v>
      </c>
      <c r="F974" t="s">
        <v>95</v>
      </c>
      <c r="G974" t="s">
        <v>1509</v>
      </c>
      <c r="H974" t="s">
        <v>96</v>
      </c>
      <c r="I974" t="s">
        <v>289</v>
      </c>
      <c r="J974" t="s">
        <v>28</v>
      </c>
      <c r="K974" t="s">
        <v>2541</v>
      </c>
      <c r="L974" t="s">
        <v>7</v>
      </c>
      <c r="M974" t="s">
        <v>45</v>
      </c>
      <c r="N974" s="2" t="s">
        <v>90</v>
      </c>
      <c r="O974">
        <v>6</v>
      </c>
      <c r="P974" s="4">
        <v>90.333339887116765</v>
      </c>
      <c r="Q974" s="4">
        <v>542.00003932270056</v>
      </c>
    </row>
    <row r="975" spans="1:17" x14ac:dyDescent="0.25">
      <c r="A975" t="s">
        <v>1507</v>
      </c>
      <c r="B975" t="s">
        <v>1508</v>
      </c>
      <c r="C975" t="s">
        <v>2566</v>
      </c>
      <c r="D975" t="s">
        <v>66</v>
      </c>
      <c r="E975" t="s">
        <v>2527</v>
      </c>
      <c r="F975" t="s">
        <v>95</v>
      </c>
      <c r="G975" t="s">
        <v>1509</v>
      </c>
      <c r="H975" t="s">
        <v>96</v>
      </c>
      <c r="I975" t="s">
        <v>289</v>
      </c>
      <c r="J975" t="s">
        <v>28</v>
      </c>
      <c r="K975" t="s">
        <v>2541</v>
      </c>
      <c r="L975" t="s">
        <v>7</v>
      </c>
      <c r="M975" t="s">
        <v>45</v>
      </c>
      <c r="N975" s="2" t="s">
        <v>69</v>
      </c>
      <c r="O975">
        <v>4</v>
      </c>
      <c r="P975" s="4">
        <v>90.333339887116765</v>
      </c>
      <c r="Q975" s="4">
        <v>361.33335954846706</v>
      </c>
    </row>
    <row r="976" spans="1:17" x14ac:dyDescent="0.25">
      <c r="A976" t="s">
        <v>1511</v>
      </c>
      <c r="B976" t="s">
        <v>1512</v>
      </c>
      <c r="C976" t="s">
        <v>2566</v>
      </c>
      <c r="D976" t="s">
        <v>101</v>
      </c>
      <c r="E976" t="s">
        <v>2531</v>
      </c>
      <c r="F976" t="s">
        <v>95</v>
      </c>
      <c r="G976" t="s">
        <v>62</v>
      </c>
      <c r="H976" t="s">
        <v>96</v>
      </c>
      <c r="I976" t="s">
        <v>289</v>
      </c>
      <c r="J976" t="s">
        <v>28</v>
      </c>
      <c r="K976" t="s">
        <v>2541</v>
      </c>
      <c r="L976" t="s">
        <v>7</v>
      </c>
      <c r="M976" t="s">
        <v>45</v>
      </c>
      <c r="N976" s="2" t="s">
        <v>90</v>
      </c>
      <c r="O976">
        <v>6</v>
      </c>
      <c r="P976" s="4">
        <v>75.25264875404217</v>
      </c>
      <c r="Q976" s="4">
        <v>451.51589252425299</v>
      </c>
    </row>
    <row r="977" spans="1:17" x14ac:dyDescent="0.25">
      <c r="A977" t="s">
        <v>1513</v>
      </c>
      <c r="B977" t="s">
        <v>900</v>
      </c>
      <c r="C977" t="s">
        <v>2566</v>
      </c>
      <c r="D977" t="s">
        <v>227</v>
      </c>
      <c r="E977" t="s">
        <v>2531</v>
      </c>
      <c r="F977" t="s">
        <v>95</v>
      </c>
      <c r="G977" t="s">
        <v>62</v>
      </c>
      <c r="H977" t="s">
        <v>96</v>
      </c>
      <c r="I977" t="s">
        <v>289</v>
      </c>
      <c r="J977" t="s">
        <v>28</v>
      </c>
      <c r="K977" t="s">
        <v>2541</v>
      </c>
      <c r="L977" t="s">
        <v>7</v>
      </c>
      <c r="M977" t="s">
        <v>45</v>
      </c>
      <c r="N977" s="2" t="s">
        <v>67</v>
      </c>
      <c r="O977">
        <v>1</v>
      </c>
      <c r="P977" s="4">
        <v>85.809132547194395</v>
      </c>
      <c r="Q977" s="4">
        <v>85.809132547194395</v>
      </c>
    </row>
    <row r="978" spans="1:17" x14ac:dyDescent="0.25">
      <c r="A978" t="s">
        <v>1513</v>
      </c>
      <c r="B978" t="s">
        <v>900</v>
      </c>
      <c r="C978" t="s">
        <v>2566</v>
      </c>
      <c r="D978" t="s">
        <v>227</v>
      </c>
      <c r="E978" t="s">
        <v>2531</v>
      </c>
      <c r="F978" t="s">
        <v>95</v>
      </c>
      <c r="G978" t="s">
        <v>62</v>
      </c>
      <c r="H978" t="s">
        <v>96</v>
      </c>
      <c r="I978" t="s">
        <v>289</v>
      </c>
      <c r="J978" t="s">
        <v>28</v>
      </c>
      <c r="K978" t="s">
        <v>2541</v>
      </c>
      <c r="L978" t="s">
        <v>7</v>
      </c>
      <c r="M978" t="s">
        <v>45</v>
      </c>
      <c r="N978" s="2" t="s">
        <v>54</v>
      </c>
      <c r="O978">
        <v>8</v>
      </c>
      <c r="P978" s="4">
        <v>85.809132547194395</v>
      </c>
      <c r="Q978" s="4">
        <v>686.47306037755516</v>
      </c>
    </row>
    <row r="979" spans="1:17" x14ac:dyDescent="0.25">
      <c r="A979" t="s">
        <v>1514</v>
      </c>
      <c r="B979" t="s">
        <v>1515</v>
      </c>
      <c r="C979" t="s">
        <v>2566</v>
      </c>
      <c r="D979" t="s">
        <v>114</v>
      </c>
      <c r="E979" t="s">
        <v>2532</v>
      </c>
      <c r="F979" t="s">
        <v>41</v>
      </c>
      <c r="G979" t="s">
        <v>1516</v>
      </c>
      <c r="H979" t="s">
        <v>43</v>
      </c>
      <c r="I979" t="s">
        <v>289</v>
      </c>
      <c r="J979" t="s">
        <v>21</v>
      </c>
      <c r="K979" t="s">
        <v>2540</v>
      </c>
      <c r="L979" t="s">
        <v>7</v>
      </c>
      <c r="M979" t="s">
        <v>45</v>
      </c>
      <c r="N979" s="2" t="s">
        <v>67</v>
      </c>
      <c r="O979">
        <v>6</v>
      </c>
      <c r="P979" s="4">
        <v>55.647750281045212</v>
      </c>
      <c r="Q979" s="4">
        <v>333.88650168627129</v>
      </c>
    </row>
    <row r="980" spans="1:17" x14ac:dyDescent="0.25">
      <c r="A980" t="s">
        <v>1514</v>
      </c>
      <c r="B980" t="s">
        <v>1515</v>
      </c>
      <c r="C980" t="s">
        <v>2566</v>
      </c>
      <c r="D980" t="s">
        <v>114</v>
      </c>
      <c r="E980" t="s">
        <v>2532</v>
      </c>
      <c r="F980" t="s">
        <v>41</v>
      </c>
      <c r="G980" t="s">
        <v>1516</v>
      </c>
      <c r="H980" t="s">
        <v>43</v>
      </c>
      <c r="I980" t="s">
        <v>289</v>
      </c>
      <c r="J980" t="s">
        <v>21</v>
      </c>
      <c r="K980" t="s">
        <v>2540</v>
      </c>
      <c r="L980" t="s">
        <v>7</v>
      </c>
      <c r="M980" t="s">
        <v>45</v>
      </c>
      <c r="N980" s="2" t="s">
        <v>90</v>
      </c>
      <c r="O980">
        <v>7</v>
      </c>
      <c r="P980" s="4">
        <v>55.647750281045212</v>
      </c>
      <c r="Q980" s="4">
        <v>389.53425196731649</v>
      </c>
    </row>
    <row r="981" spans="1:17" x14ac:dyDescent="0.25">
      <c r="A981" t="s">
        <v>1514</v>
      </c>
      <c r="B981" t="s">
        <v>1515</v>
      </c>
      <c r="C981" t="s">
        <v>2566</v>
      </c>
      <c r="D981" t="s">
        <v>114</v>
      </c>
      <c r="E981" t="s">
        <v>2532</v>
      </c>
      <c r="F981" t="s">
        <v>41</v>
      </c>
      <c r="G981" t="s">
        <v>1516</v>
      </c>
      <c r="H981" t="s">
        <v>43</v>
      </c>
      <c r="I981" t="s">
        <v>289</v>
      </c>
      <c r="J981" t="s">
        <v>21</v>
      </c>
      <c r="K981" t="s">
        <v>2540</v>
      </c>
      <c r="L981" t="s">
        <v>7</v>
      </c>
      <c r="M981" t="s">
        <v>45</v>
      </c>
      <c r="N981" s="2" t="s">
        <v>54</v>
      </c>
      <c r="O981">
        <v>5</v>
      </c>
      <c r="P981" s="4">
        <v>55.647750281045212</v>
      </c>
      <c r="Q981" s="4">
        <v>278.23875140522608</v>
      </c>
    </row>
    <row r="982" spans="1:17" x14ac:dyDescent="0.25">
      <c r="A982" t="s">
        <v>1514</v>
      </c>
      <c r="B982" t="s">
        <v>1515</v>
      </c>
      <c r="C982" t="s">
        <v>2566</v>
      </c>
      <c r="D982" t="s">
        <v>114</v>
      </c>
      <c r="E982" t="s">
        <v>2532</v>
      </c>
      <c r="F982" t="s">
        <v>41</v>
      </c>
      <c r="G982" t="s">
        <v>1516</v>
      </c>
      <c r="H982" t="s">
        <v>43</v>
      </c>
      <c r="I982" t="s">
        <v>289</v>
      </c>
      <c r="J982" t="s">
        <v>21</v>
      </c>
      <c r="K982" t="s">
        <v>2540</v>
      </c>
      <c r="L982" t="s">
        <v>7</v>
      </c>
      <c r="M982" t="s">
        <v>45</v>
      </c>
      <c r="N982" s="2" t="s">
        <v>69</v>
      </c>
      <c r="O982">
        <v>5</v>
      </c>
      <c r="P982" s="4">
        <v>55.647750281045212</v>
      </c>
      <c r="Q982" s="4">
        <v>278.23875140522608</v>
      </c>
    </row>
    <row r="983" spans="1:17" x14ac:dyDescent="0.25">
      <c r="A983" t="s">
        <v>1517</v>
      </c>
      <c r="B983" t="s">
        <v>1518</v>
      </c>
      <c r="C983" t="s">
        <v>2566</v>
      </c>
      <c r="D983" t="s">
        <v>211</v>
      </c>
      <c r="E983" t="s">
        <v>2527</v>
      </c>
      <c r="F983" t="s">
        <v>356</v>
      </c>
      <c r="G983" t="s">
        <v>42</v>
      </c>
      <c r="H983" t="s">
        <v>85</v>
      </c>
      <c r="I983" t="s">
        <v>289</v>
      </c>
      <c r="J983" t="s">
        <v>21</v>
      </c>
      <c r="K983" t="s">
        <v>2540</v>
      </c>
      <c r="L983" t="s">
        <v>7</v>
      </c>
      <c r="M983" t="s">
        <v>8</v>
      </c>
      <c r="N983" s="2" t="s">
        <v>46</v>
      </c>
      <c r="O983">
        <v>1</v>
      </c>
      <c r="P983" s="4">
        <v>120.49472215326593</v>
      </c>
      <c r="Q983" s="4">
        <v>120.49472215326593</v>
      </c>
    </row>
    <row r="984" spans="1:17" x14ac:dyDescent="0.25">
      <c r="A984" t="s">
        <v>1526</v>
      </c>
      <c r="B984" t="s">
        <v>1527</v>
      </c>
      <c r="C984" t="s">
        <v>2566</v>
      </c>
      <c r="D984" t="s">
        <v>211</v>
      </c>
      <c r="E984" t="s">
        <v>2527</v>
      </c>
      <c r="F984" t="s">
        <v>25</v>
      </c>
      <c r="G984" t="s">
        <v>42</v>
      </c>
      <c r="H984" t="s">
        <v>85</v>
      </c>
      <c r="I984" t="s">
        <v>289</v>
      </c>
      <c r="J984" t="s">
        <v>21</v>
      </c>
      <c r="K984" t="s">
        <v>2540</v>
      </c>
      <c r="L984" t="s">
        <v>7</v>
      </c>
      <c r="M984" t="s">
        <v>8</v>
      </c>
      <c r="N984" s="2" t="s">
        <v>46</v>
      </c>
      <c r="O984">
        <v>2</v>
      </c>
      <c r="P984" s="4">
        <v>135.57541328634051</v>
      </c>
      <c r="Q984" s="4">
        <v>271.15082657268101</v>
      </c>
    </row>
    <row r="985" spans="1:17" x14ac:dyDescent="0.25">
      <c r="A985" t="s">
        <v>1526</v>
      </c>
      <c r="B985" t="s">
        <v>1527</v>
      </c>
      <c r="C985" t="s">
        <v>2566</v>
      </c>
      <c r="D985" t="s">
        <v>211</v>
      </c>
      <c r="E985" t="s">
        <v>2527</v>
      </c>
      <c r="F985" t="s">
        <v>25</v>
      </c>
      <c r="G985" t="s">
        <v>42</v>
      </c>
      <c r="H985" t="s">
        <v>85</v>
      </c>
      <c r="I985" t="s">
        <v>289</v>
      </c>
      <c r="J985" t="s">
        <v>21</v>
      </c>
      <c r="K985" t="s">
        <v>2540</v>
      </c>
      <c r="L985" t="s">
        <v>7</v>
      </c>
      <c r="M985" t="s">
        <v>8</v>
      </c>
      <c r="N985" s="2" t="s">
        <v>69</v>
      </c>
      <c r="O985">
        <v>1</v>
      </c>
      <c r="P985" s="4">
        <v>135.57541328634051</v>
      </c>
      <c r="Q985" s="4">
        <v>135.57541328634051</v>
      </c>
    </row>
    <row r="986" spans="1:17" x14ac:dyDescent="0.25">
      <c r="A986" t="s">
        <v>1528</v>
      </c>
      <c r="B986" t="s">
        <v>1529</v>
      </c>
      <c r="C986" t="s">
        <v>2566</v>
      </c>
      <c r="D986" t="s">
        <v>211</v>
      </c>
      <c r="E986" t="s">
        <v>2527</v>
      </c>
      <c r="F986" t="s">
        <v>540</v>
      </c>
      <c r="G986" t="s">
        <v>1530</v>
      </c>
      <c r="H986" t="s">
        <v>216</v>
      </c>
      <c r="I986" t="s">
        <v>289</v>
      </c>
      <c r="J986" t="s">
        <v>28</v>
      </c>
      <c r="K986" t="s">
        <v>2541</v>
      </c>
      <c r="L986" t="s">
        <v>7</v>
      </c>
      <c r="M986" t="s">
        <v>217</v>
      </c>
      <c r="N986" s="2" t="s">
        <v>90</v>
      </c>
      <c r="O986">
        <v>2</v>
      </c>
      <c r="P986" s="4">
        <v>165.7367955524897</v>
      </c>
      <c r="Q986" s="4">
        <v>331.47359110497939</v>
      </c>
    </row>
    <row r="987" spans="1:17" x14ac:dyDescent="0.25">
      <c r="A987" t="s">
        <v>1528</v>
      </c>
      <c r="B987" t="s">
        <v>1529</v>
      </c>
      <c r="C987" t="s">
        <v>2566</v>
      </c>
      <c r="D987" t="s">
        <v>211</v>
      </c>
      <c r="E987" t="s">
        <v>2527</v>
      </c>
      <c r="F987" t="s">
        <v>540</v>
      </c>
      <c r="G987" t="s">
        <v>1530</v>
      </c>
      <c r="H987" t="s">
        <v>216</v>
      </c>
      <c r="I987" t="s">
        <v>289</v>
      </c>
      <c r="J987" t="s">
        <v>28</v>
      </c>
      <c r="K987" t="s">
        <v>2541</v>
      </c>
      <c r="L987" t="s">
        <v>7</v>
      </c>
      <c r="M987" t="s">
        <v>217</v>
      </c>
      <c r="N987" s="2" t="s">
        <v>54</v>
      </c>
      <c r="O987">
        <v>1</v>
      </c>
      <c r="P987" s="4">
        <v>165.7367955524897</v>
      </c>
      <c r="Q987" s="4">
        <v>165.7367955524897</v>
      </c>
    </row>
    <row r="988" spans="1:17" x14ac:dyDescent="0.25">
      <c r="A988" t="s">
        <v>1528</v>
      </c>
      <c r="B988" t="s">
        <v>1529</v>
      </c>
      <c r="C988" t="s">
        <v>2566</v>
      </c>
      <c r="D988" t="s">
        <v>211</v>
      </c>
      <c r="E988" t="s">
        <v>2527</v>
      </c>
      <c r="F988" t="s">
        <v>540</v>
      </c>
      <c r="G988" t="s">
        <v>1530</v>
      </c>
      <c r="H988" t="s">
        <v>216</v>
      </c>
      <c r="I988" t="s">
        <v>289</v>
      </c>
      <c r="J988" t="s">
        <v>28</v>
      </c>
      <c r="K988" t="s">
        <v>2541</v>
      </c>
      <c r="L988" t="s">
        <v>7</v>
      </c>
      <c r="M988" t="s">
        <v>217</v>
      </c>
      <c r="N988" s="2" t="s">
        <v>46</v>
      </c>
      <c r="O988">
        <v>1</v>
      </c>
      <c r="P988" s="4">
        <v>165.7367955524897</v>
      </c>
      <c r="Q988" s="4">
        <v>165.7367955524897</v>
      </c>
    </row>
    <row r="989" spans="1:17" x14ac:dyDescent="0.25">
      <c r="A989" t="s">
        <v>1538</v>
      </c>
      <c r="B989" t="s">
        <v>1539</v>
      </c>
      <c r="C989" t="s">
        <v>2566</v>
      </c>
      <c r="D989" t="s">
        <v>114</v>
      </c>
      <c r="E989" t="s">
        <v>2532</v>
      </c>
      <c r="F989" t="s">
        <v>25</v>
      </c>
      <c r="G989" t="s">
        <v>849</v>
      </c>
      <c r="H989" t="s">
        <v>85</v>
      </c>
      <c r="I989" t="s">
        <v>289</v>
      </c>
      <c r="J989" t="s">
        <v>21</v>
      </c>
      <c r="K989" t="s">
        <v>2540</v>
      </c>
      <c r="L989" t="s">
        <v>7</v>
      </c>
      <c r="M989" t="s">
        <v>8</v>
      </c>
      <c r="N989" s="2" t="s">
        <v>69</v>
      </c>
      <c r="O989">
        <v>2</v>
      </c>
      <c r="P989" s="4">
        <v>60.171957620967596</v>
      </c>
      <c r="Q989" s="4">
        <v>120.34391524193519</v>
      </c>
    </row>
    <row r="990" spans="1:17" x14ac:dyDescent="0.25">
      <c r="A990" t="s">
        <v>1540</v>
      </c>
      <c r="B990" t="s">
        <v>1541</v>
      </c>
      <c r="C990" t="s">
        <v>2566</v>
      </c>
      <c r="D990" t="s">
        <v>114</v>
      </c>
      <c r="E990" t="s">
        <v>2532</v>
      </c>
      <c r="F990" t="s">
        <v>25</v>
      </c>
      <c r="G990" t="s">
        <v>849</v>
      </c>
      <c r="H990" t="s">
        <v>85</v>
      </c>
      <c r="I990" t="s">
        <v>289</v>
      </c>
      <c r="J990" t="s">
        <v>21</v>
      </c>
      <c r="K990" t="s">
        <v>2540</v>
      </c>
      <c r="L990" t="s">
        <v>7</v>
      </c>
      <c r="M990" t="s">
        <v>8</v>
      </c>
      <c r="N990" s="2" t="s">
        <v>46</v>
      </c>
      <c r="O990">
        <v>1</v>
      </c>
      <c r="P990" s="4">
        <v>54.139681167737756</v>
      </c>
      <c r="Q990" s="4">
        <v>54.139681167737756</v>
      </c>
    </row>
    <row r="991" spans="1:17" x14ac:dyDescent="0.25">
      <c r="A991" t="s">
        <v>1542</v>
      </c>
      <c r="B991" t="s">
        <v>1543</v>
      </c>
      <c r="C991" t="s">
        <v>2566</v>
      </c>
      <c r="D991" t="s">
        <v>114</v>
      </c>
      <c r="E991" t="s">
        <v>2532</v>
      </c>
      <c r="F991" t="s">
        <v>25</v>
      </c>
      <c r="G991" t="s">
        <v>234</v>
      </c>
      <c r="H991" t="s">
        <v>85</v>
      </c>
      <c r="I991" t="s">
        <v>289</v>
      </c>
      <c r="J991" t="s">
        <v>21</v>
      </c>
      <c r="K991" t="s">
        <v>2540</v>
      </c>
      <c r="L991" t="s">
        <v>7</v>
      </c>
      <c r="M991" t="s">
        <v>8</v>
      </c>
      <c r="N991" s="2" t="s">
        <v>90</v>
      </c>
      <c r="O991">
        <v>13</v>
      </c>
      <c r="P991" s="4">
        <v>54.139681167737756</v>
      </c>
      <c r="Q991" s="4">
        <v>703.8158551805908</v>
      </c>
    </row>
    <row r="992" spans="1:17" x14ac:dyDescent="0.25">
      <c r="A992" t="s">
        <v>1542</v>
      </c>
      <c r="B992" t="s">
        <v>1543</v>
      </c>
      <c r="C992" t="s">
        <v>2566</v>
      </c>
      <c r="D992" t="s">
        <v>114</v>
      </c>
      <c r="E992" t="s">
        <v>2532</v>
      </c>
      <c r="F992" t="s">
        <v>25</v>
      </c>
      <c r="G992" t="s">
        <v>234</v>
      </c>
      <c r="H992" t="s">
        <v>85</v>
      </c>
      <c r="I992" t="s">
        <v>289</v>
      </c>
      <c r="J992" t="s">
        <v>21</v>
      </c>
      <c r="K992" t="s">
        <v>2540</v>
      </c>
      <c r="L992" t="s">
        <v>7</v>
      </c>
      <c r="M992" t="s">
        <v>8</v>
      </c>
      <c r="N992" s="2" t="s">
        <v>54</v>
      </c>
      <c r="O992">
        <v>22</v>
      </c>
      <c r="P992" s="4">
        <v>54.139681167737756</v>
      </c>
      <c r="Q992" s="4">
        <v>1191.0729856902306</v>
      </c>
    </row>
    <row r="993" spans="1:17" x14ac:dyDescent="0.25">
      <c r="A993" t="s">
        <v>1542</v>
      </c>
      <c r="B993" t="s">
        <v>1543</v>
      </c>
      <c r="C993" t="s">
        <v>2566</v>
      </c>
      <c r="D993" t="s">
        <v>114</v>
      </c>
      <c r="E993" t="s">
        <v>2532</v>
      </c>
      <c r="F993" t="s">
        <v>25</v>
      </c>
      <c r="G993" t="s">
        <v>234</v>
      </c>
      <c r="H993" t="s">
        <v>85</v>
      </c>
      <c r="I993" t="s">
        <v>289</v>
      </c>
      <c r="J993" t="s">
        <v>21</v>
      </c>
      <c r="K993" t="s">
        <v>2540</v>
      </c>
      <c r="L993" t="s">
        <v>7</v>
      </c>
      <c r="M993" t="s">
        <v>8</v>
      </c>
      <c r="N993" s="2" t="s">
        <v>46</v>
      </c>
      <c r="O993">
        <v>17</v>
      </c>
      <c r="P993" s="4">
        <v>54.139681167737756</v>
      </c>
      <c r="Q993" s="4">
        <v>920.37457985154185</v>
      </c>
    </row>
    <row r="994" spans="1:17" x14ac:dyDescent="0.25">
      <c r="A994" t="s">
        <v>1542</v>
      </c>
      <c r="B994" t="s">
        <v>1543</v>
      </c>
      <c r="C994" t="s">
        <v>2566</v>
      </c>
      <c r="D994" t="s">
        <v>114</v>
      </c>
      <c r="E994" t="s">
        <v>2532</v>
      </c>
      <c r="F994" t="s">
        <v>25</v>
      </c>
      <c r="G994" t="s">
        <v>234</v>
      </c>
      <c r="H994" t="s">
        <v>85</v>
      </c>
      <c r="I994" t="s">
        <v>289</v>
      </c>
      <c r="J994" t="s">
        <v>21</v>
      </c>
      <c r="K994" t="s">
        <v>2540</v>
      </c>
      <c r="L994" t="s">
        <v>7</v>
      </c>
      <c r="M994" t="s">
        <v>8</v>
      </c>
      <c r="N994" s="2" t="s">
        <v>69</v>
      </c>
      <c r="O994">
        <v>8</v>
      </c>
      <c r="P994" s="4">
        <v>54.139681167737756</v>
      </c>
      <c r="Q994" s="4">
        <v>433.11744934190205</v>
      </c>
    </row>
    <row r="995" spans="1:17" x14ac:dyDescent="0.25">
      <c r="A995" t="s">
        <v>1544</v>
      </c>
      <c r="B995" t="s">
        <v>1545</v>
      </c>
      <c r="C995" t="s">
        <v>2566</v>
      </c>
      <c r="D995" t="s">
        <v>114</v>
      </c>
      <c r="E995" t="s">
        <v>2532</v>
      </c>
      <c r="F995" t="s">
        <v>25</v>
      </c>
      <c r="G995" t="s">
        <v>234</v>
      </c>
      <c r="H995" t="s">
        <v>85</v>
      </c>
      <c r="I995" t="s">
        <v>289</v>
      </c>
      <c r="J995" t="s">
        <v>21</v>
      </c>
      <c r="K995" t="s">
        <v>2540</v>
      </c>
      <c r="L995" t="s">
        <v>7</v>
      </c>
      <c r="M995" t="s">
        <v>8</v>
      </c>
      <c r="N995" s="2" t="s">
        <v>54</v>
      </c>
      <c r="O995">
        <v>3</v>
      </c>
      <c r="P995" s="4">
        <v>55.647750281045212</v>
      </c>
      <c r="Q995" s="4">
        <v>166.94325084313564</v>
      </c>
    </row>
    <row r="996" spans="1:17" x14ac:dyDescent="0.25">
      <c r="A996" t="s">
        <v>1546</v>
      </c>
      <c r="B996" t="s">
        <v>1545</v>
      </c>
      <c r="C996" t="s">
        <v>2566</v>
      </c>
      <c r="D996" t="s">
        <v>114</v>
      </c>
      <c r="E996" t="s">
        <v>2532</v>
      </c>
      <c r="F996" t="s">
        <v>25</v>
      </c>
      <c r="G996" t="s">
        <v>42</v>
      </c>
      <c r="H996" t="s">
        <v>85</v>
      </c>
      <c r="I996" t="s">
        <v>289</v>
      </c>
      <c r="J996" t="s">
        <v>21</v>
      </c>
      <c r="K996" t="s">
        <v>2540</v>
      </c>
      <c r="L996" t="s">
        <v>7</v>
      </c>
      <c r="M996" t="s">
        <v>8</v>
      </c>
      <c r="N996" s="2" t="s">
        <v>90</v>
      </c>
      <c r="O996">
        <v>10</v>
      </c>
      <c r="P996" s="4">
        <v>55.647750281045212</v>
      </c>
      <c r="Q996" s="4">
        <v>556.47750281045217</v>
      </c>
    </row>
    <row r="997" spans="1:17" x14ac:dyDescent="0.25">
      <c r="A997" t="s">
        <v>1546</v>
      </c>
      <c r="B997" t="s">
        <v>1545</v>
      </c>
      <c r="C997" t="s">
        <v>2566</v>
      </c>
      <c r="D997" t="s">
        <v>114</v>
      </c>
      <c r="E997" t="s">
        <v>2532</v>
      </c>
      <c r="F997" t="s">
        <v>25</v>
      </c>
      <c r="G997" t="s">
        <v>42</v>
      </c>
      <c r="H997" t="s">
        <v>85</v>
      </c>
      <c r="I997" t="s">
        <v>289</v>
      </c>
      <c r="J997" t="s">
        <v>21</v>
      </c>
      <c r="K997" t="s">
        <v>2540</v>
      </c>
      <c r="L997" t="s">
        <v>7</v>
      </c>
      <c r="M997" t="s">
        <v>8</v>
      </c>
      <c r="N997" s="2" t="s">
        <v>54</v>
      </c>
      <c r="O997">
        <v>17</v>
      </c>
      <c r="P997" s="4">
        <v>55.647750281045212</v>
      </c>
      <c r="Q997" s="4">
        <v>946.0117547777686</v>
      </c>
    </row>
    <row r="998" spans="1:17" x14ac:dyDescent="0.25">
      <c r="A998" t="s">
        <v>1546</v>
      </c>
      <c r="B998" t="s">
        <v>1545</v>
      </c>
      <c r="C998" t="s">
        <v>2566</v>
      </c>
      <c r="D998" t="s">
        <v>114</v>
      </c>
      <c r="E998" t="s">
        <v>2532</v>
      </c>
      <c r="F998" t="s">
        <v>25</v>
      </c>
      <c r="G998" t="s">
        <v>42</v>
      </c>
      <c r="H998" t="s">
        <v>85</v>
      </c>
      <c r="I998" t="s">
        <v>289</v>
      </c>
      <c r="J998" t="s">
        <v>21</v>
      </c>
      <c r="K998" t="s">
        <v>2540</v>
      </c>
      <c r="L998" t="s">
        <v>7</v>
      </c>
      <c r="M998" t="s">
        <v>8</v>
      </c>
      <c r="N998" s="2" t="s">
        <v>46</v>
      </c>
      <c r="O998">
        <v>20</v>
      </c>
      <c r="P998" s="4">
        <v>55.647750281045212</v>
      </c>
      <c r="Q998" s="4">
        <v>1112.9550056209043</v>
      </c>
    </row>
    <row r="999" spans="1:17" x14ac:dyDescent="0.25">
      <c r="A999" t="s">
        <v>1549</v>
      </c>
      <c r="B999" t="s">
        <v>1550</v>
      </c>
      <c r="C999" t="s">
        <v>2566</v>
      </c>
      <c r="D999" t="s">
        <v>101</v>
      </c>
      <c r="E999" t="s">
        <v>2531</v>
      </c>
      <c r="F999" t="s">
        <v>25</v>
      </c>
      <c r="G999" t="s">
        <v>42</v>
      </c>
      <c r="H999" t="s">
        <v>85</v>
      </c>
      <c r="I999" t="s">
        <v>289</v>
      </c>
      <c r="J999" t="s">
        <v>21</v>
      </c>
      <c r="K999" t="s">
        <v>2540</v>
      </c>
      <c r="L999" t="s">
        <v>22</v>
      </c>
      <c r="M999" t="s">
        <v>8</v>
      </c>
      <c r="N999" s="2" t="s">
        <v>67</v>
      </c>
      <c r="O999">
        <v>2</v>
      </c>
      <c r="P999" s="4">
        <v>135.57541328634051</v>
      </c>
      <c r="Q999" s="4">
        <v>271.15082657268101</v>
      </c>
    </row>
    <row r="1000" spans="1:17" x14ac:dyDescent="0.25">
      <c r="A1000" t="s">
        <v>1551</v>
      </c>
      <c r="B1000" t="s">
        <v>1552</v>
      </c>
      <c r="C1000" t="s">
        <v>2566</v>
      </c>
      <c r="D1000" t="s">
        <v>531</v>
      </c>
      <c r="E1000" t="s">
        <v>2531</v>
      </c>
      <c r="F1000" t="s">
        <v>25</v>
      </c>
      <c r="G1000" t="s">
        <v>42</v>
      </c>
      <c r="H1000" t="s">
        <v>85</v>
      </c>
      <c r="I1000" t="s">
        <v>289</v>
      </c>
      <c r="J1000" t="s">
        <v>21</v>
      </c>
      <c r="K1000" t="s">
        <v>2540</v>
      </c>
      <c r="L1000" t="s">
        <v>7</v>
      </c>
      <c r="M1000" t="s">
        <v>8</v>
      </c>
      <c r="N1000" s="2" t="s">
        <v>54</v>
      </c>
      <c r="O1000">
        <v>1</v>
      </c>
      <c r="P1000" s="4">
        <v>195.89817781863886</v>
      </c>
      <c r="Q1000" s="4">
        <v>195.89817781863886</v>
      </c>
    </row>
    <row r="1001" spans="1:17" x14ac:dyDescent="0.25">
      <c r="A1001" t="s">
        <v>1553</v>
      </c>
      <c r="B1001" t="s">
        <v>1554</v>
      </c>
      <c r="C1001" t="s">
        <v>2566</v>
      </c>
      <c r="D1001" t="s">
        <v>1555</v>
      </c>
      <c r="E1001" t="s">
        <v>2536</v>
      </c>
      <c r="F1001" t="s">
        <v>25</v>
      </c>
      <c r="G1001" t="s">
        <v>42</v>
      </c>
      <c r="H1001" t="s">
        <v>85</v>
      </c>
      <c r="I1001" t="s">
        <v>289</v>
      </c>
      <c r="J1001" t="s">
        <v>21</v>
      </c>
      <c r="K1001" t="s">
        <v>2540</v>
      </c>
      <c r="L1001" t="s">
        <v>7</v>
      </c>
      <c r="M1001" t="s">
        <v>8</v>
      </c>
      <c r="N1001" s="2" t="s">
        <v>46</v>
      </c>
      <c r="O1001">
        <v>35</v>
      </c>
      <c r="P1001" s="4">
        <v>135.57541328634051</v>
      </c>
      <c r="Q1001" s="4">
        <v>4745.1394650219181</v>
      </c>
    </row>
    <row r="1002" spans="1:17" x14ac:dyDescent="0.25">
      <c r="A1002" t="s">
        <v>1553</v>
      </c>
      <c r="B1002" t="s">
        <v>1554</v>
      </c>
      <c r="C1002" t="s">
        <v>2566</v>
      </c>
      <c r="D1002" t="s">
        <v>1555</v>
      </c>
      <c r="E1002" t="s">
        <v>2536</v>
      </c>
      <c r="F1002" t="s">
        <v>25</v>
      </c>
      <c r="G1002" t="s">
        <v>42</v>
      </c>
      <c r="H1002" t="s">
        <v>85</v>
      </c>
      <c r="I1002" t="s">
        <v>289</v>
      </c>
      <c r="J1002" t="s">
        <v>21</v>
      </c>
      <c r="K1002" t="s">
        <v>2540</v>
      </c>
      <c r="L1002" t="s">
        <v>7</v>
      </c>
      <c r="M1002" t="s">
        <v>8</v>
      </c>
      <c r="N1002" s="2" t="s">
        <v>69</v>
      </c>
      <c r="O1002">
        <v>19</v>
      </c>
      <c r="P1002" s="4">
        <v>135.57541328634051</v>
      </c>
      <c r="Q1002" s="4">
        <v>2575.9328524404696</v>
      </c>
    </row>
    <row r="1003" spans="1:17" x14ac:dyDescent="0.25">
      <c r="A1003" t="s">
        <v>1553</v>
      </c>
      <c r="B1003" t="s">
        <v>1554</v>
      </c>
      <c r="C1003" t="s">
        <v>2566</v>
      </c>
      <c r="D1003" t="s">
        <v>1555</v>
      </c>
      <c r="E1003" t="s">
        <v>2536</v>
      </c>
      <c r="F1003" t="s">
        <v>25</v>
      </c>
      <c r="G1003" t="s">
        <v>42</v>
      </c>
      <c r="H1003" t="s">
        <v>85</v>
      </c>
      <c r="I1003" t="s">
        <v>289</v>
      </c>
      <c r="J1003" t="s">
        <v>21</v>
      </c>
      <c r="K1003" t="s">
        <v>2540</v>
      </c>
      <c r="L1003" t="s">
        <v>7</v>
      </c>
      <c r="M1003" t="s">
        <v>8</v>
      </c>
      <c r="N1003" s="2" t="s">
        <v>47</v>
      </c>
      <c r="O1003">
        <v>11</v>
      </c>
      <c r="P1003" s="4">
        <v>135.57541328634051</v>
      </c>
      <c r="Q1003" s="4">
        <v>1491.3295461497455</v>
      </c>
    </row>
    <row r="1004" spans="1:17" x14ac:dyDescent="0.25">
      <c r="A1004" t="s">
        <v>1556</v>
      </c>
      <c r="B1004" t="s">
        <v>1557</v>
      </c>
      <c r="C1004" t="s">
        <v>2566</v>
      </c>
      <c r="D1004" t="s">
        <v>531</v>
      </c>
      <c r="E1004" t="s">
        <v>2531</v>
      </c>
      <c r="F1004" t="s">
        <v>25</v>
      </c>
      <c r="G1004" t="s">
        <v>42</v>
      </c>
      <c r="H1004" t="s">
        <v>85</v>
      </c>
      <c r="I1004" t="s">
        <v>289</v>
      </c>
      <c r="J1004" t="s">
        <v>21</v>
      </c>
      <c r="K1004" t="s">
        <v>2540</v>
      </c>
      <c r="L1004" t="s">
        <v>7</v>
      </c>
      <c r="M1004" t="s">
        <v>8</v>
      </c>
      <c r="N1004" s="2" t="s">
        <v>90</v>
      </c>
      <c r="O1004">
        <v>1</v>
      </c>
      <c r="P1004" s="4">
        <v>210.97886895171345</v>
      </c>
      <c r="Q1004" s="4">
        <v>210.97886895171345</v>
      </c>
    </row>
    <row r="1005" spans="1:17" x14ac:dyDescent="0.25">
      <c r="A1005" t="s">
        <v>1556</v>
      </c>
      <c r="B1005" t="s">
        <v>1557</v>
      </c>
      <c r="C1005" t="s">
        <v>2566</v>
      </c>
      <c r="D1005" t="s">
        <v>531</v>
      </c>
      <c r="E1005" t="s">
        <v>2531</v>
      </c>
      <c r="F1005" t="s">
        <v>25</v>
      </c>
      <c r="G1005" t="s">
        <v>42</v>
      </c>
      <c r="H1005" t="s">
        <v>85</v>
      </c>
      <c r="I1005" t="s">
        <v>289</v>
      </c>
      <c r="J1005" t="s">
        <v>21</v>
      </c>
      <c r="K1005" t="s">
        <v>2540</v>
      </c>
      <c r="L1005" t="s">
        <v>7</v>
      </c>
      <c r="M1005" t="s">
        <v>8</v>
      </c>
      <c r="N1005" s="2" t="s">
        <v>46</v>
      </c>
      <c r="O1005">
        <v>1</v>
      </c>
      <c r="P1005" s="4">
        <v>210.97886895171345</v>
      </c>
      <c r="Q1005" s="4">
        <v>210.97886895171345</v>
      </c>
    </row>
    <row r="1006" spans="1:17" x14ac:dyDescent="0.25">
      <c r="A1006" t="s">
        <v>1556</v>
      </c>
      <c r="B1006" t="s">
        <v>1557</v>
      </c>
      <c r="C1006" t="s">
        <v>2566</v>
      </c>
      <c r="D1006" t="s">
        <v>531</v>
      </c>
      <c r="E1006" t="s">
        <v>2531</v>
      </c>
      <c r="F1006" t="s">
        <v>25</v>
      </c>
      <c r="G1006" t="s">
        <v>42</v>
      </c>
      <c r="H1006" t="s">
        <v>85</v>
      </c>
      <c r="I1006" t="s">
        <v>289</v>
      </c>
      <c r="J1006" t="s">
        <v>21</v>
      </c>
      <c r="K1006" t="s">
        <v>2540</v>
      </c>
      <c r="L1006" t="s">
        <v>7</v>
      </c>
      <c r="M1006" t="s">
        <v>8</v>
      </c>
      <c r="N1006" s="2" t="s">
        <v>69</v>
      </c>
      <c r="O1006">
        <v>1</v>
      </c>
      <c r="P1006" s="4">
        <v>210.97886895171345</v>
      </c>
      <c r="Q1006" s="4">
        <v>210.97886895171345</v>
      </c>
    </row>
    <row r="1007" spans="1:17" x14ac:dyDescent="0.25">
      <c r="A1007" t="s">
        <v>1558</v>
      </c>
      <c r="B1007" t="s">
        <v>516</v>
      </c>
      <c r="C1007" t="s">
        <v>2566</v>
      </c>
      <c r="D1007" t="s">
        <v>240</v>
      </c>
      <c r="E1007" t="s">
        <v>2531</v>
      </c>
      <c r="F1007" t="s">
        <v>25</v>
      </c>
      <c r="G1007" t="s">
        <v>955</v>
      </c>
      <c r="H1007" t="s">
        <v>85</v>
      </c>
      <c r="I1007" t="s">
        <v>289</v>
      </c>
      <c r="J1007" t="s">
        <v>21</v>
      </c>
      <c r="K1007" t="s">
        <v>2540</v>
      </c>
      <c r="L1007" t="s">
        <v>7</v>
      </c>
      <c r="M1007" t="s">
        <v>8</v>
      </c>
      <c r="N1007" s="2" t="s">
        <v>46</v>
      </c>
      <c r="O1007">
        <v>3</v>
      </c>
      <c r="P1007" s="4">
        <v>286.3823246170864</v>
      </c>
      <c r="Q1007" s="4">
        <v>859.14697385125919</v>
      </c>
    </row>
    <row r="1008" spans="1:17" x14ac:dyDescent="0.25">
      <c r="A1008" t="s">
        <v>1558</v>
      </c>
      <c r="B1008" t="s">
        <v>516</v>
      </c>
      <c r="C1008" t="s">
        <v>2566</v>
      </c>
      <c r="D1008" t="s">
        <v>240</v>
      </c>
      <c r="E1008" t="s">
        <v>2531</v>
      </c>
      <c r="F1008" t="s">
        <v>25</v>
      </c>
      <c r="G1008" t="s">
        <v>955</v>
      </c>
      <c r="H1008" t="s">
        <v>85</v>
      </c>
      <c r="I1008" t="s">
        <v>289</v>
      </c>
      <c r="J1008" t="s">
        <v>21</v>
      </c>
      <c r="K1008" t="s">
        <v>2540</v>
      </c>
      <c r="L1008" t="s">
        <v>7</v>
      </c>
      <c r="M1008" t="s">
        <v>8</v>
      </c>
      <c r="N1008" s="2" t="s">
        <v>47</v>
      </c>
      <c r="O1008">
        <v>1</v>
      </c>
      <c r="P1008" s="4">
        <v>286.3823246170864</v>
      </c>
      <c r="Q1008" s="4">
        <v>286.3823246170864</v>
      </c>
    </row>
    <row r="1009" spans="1:17" x14ac:dyDescent="0.25">
      <c r="A1009" t="s">
        <v>1559</v>
      </c>
      <c r="B1009" t="s">
        <v>516</v>
      </c>
      <c r="C1009" t="s">
        <v>2566</v>
      </c>
      <c r="D1009" t="s">
        <v>240</v>
      </c>
      <c r="E1009" t="s">
        <v>2531</v>
      </c>
      <c r="F1009" t="s">
        <v>25</v>
      </c>
      <c r="G1009" t="s">
        <v>42</v>
      </c>
      <c r="H1009" t="s">
        <v>85</v>
      </c>
      <c r="I1009" t="s">
        <v>289</v>
      </c>
      <c r="J1009" t="s">
        <v>21</v>
      </c>
      <c r="K1009" t="s">
        <v>2540</v>
      </c>
      <c r="L1009" t="s">
        <v>7</v>
      </c>
      <c r="M1009" t="s">
        <v>8</v>
      </c>
      <c r="N1009" s="2" t="s">
        <v>54</v>
      </c>
      <c r="O1009">
        <v>14</v>
      </c>
      <c r="P1009" s="4">
        <v>286.3823246170864</v>
      </c>
      <c r="Q1009" s="4">
        <v>4009.3525446392096</v>
      </c>
    </row>
    <row r="1010" spans="1:17" x14ac:dyDescent="0.25">
      <c r="A1010" t="s">
        <v>1559</v>
      </c>
      <c r="B1010" t="s">
        <v>516</v>
      </c>
      <c r="C1010" t="s">
        <v>2566</v>
      </c>
      <c r="D1010" t="s">
        <v>240</v>
      </c>
      <c r="E1010" t="s">
        <v>2531</v>
      </c>
      <c r="F1010" t="s">
        <v>25</v>
      </c>
      <c r="G1010" t="s">
        <v>42</v>
      </c>
      <c r="H1010" t="s">
        <v>85</v>
      </c>
      <c r="I1010" t="s">
        <v>289</v>
      </c>
      <c r="J1010" t="s">
        <v>21</v>
      </c>
      <c r="K1010" t="s">
        <v>2540</v>
      </c>
      <c r="L1010" t="s">
        <v>7</v>
      </c>
      <c r="M1010" t="s">
        <v>8</v>
      </c>
      <c r="N1010" s="2" t="s">
        <v>46</v>
      </c>
      <c r="O1010">
        <v>15</v>
      </c>
      <c r="P1010" s="4">
        <v>286.3823246170864</v>
      </c>
      <c r="Q1010" s="4">
        <v>4295.7348692562955</v>
      </c>
    </row>
    <row r="1011" spans="1:17" x14ac:dyDescent="0.25">
      <c r="A1011" t="s">
        <v>1559</v>
      </c>
      <c r="B1011" t="s">
        <v>516</v>
      </c>
      <c r="C1011" t="s">
        <v>2566</v>
      </c>
      <c r="D1011" t="s">
        <v>240</v>
      </c>
      <c r="E1011" t="s">
        <v>2531</v>
      </c>
      <c r="F1011" t="s">
        <v>25</v>
      </c>
      <c r="G1011" t="s">
        <v>42</v>
      </c>
      <c r="H1011" t="s">
        <v>85</v>
      </c>
      <c r="I1011" t="s">
        <v>289</v>
      </c>
      <c r="J1011" t="s">
        <v>21</v>
      </c>
      <c r="K1011" t="s">
        <v>2540</v>
      </c>
      <c r="L1011" t="s">
        <v>7</v>
      </c>
      <c r="M1011" t="s">
        <v>8</v>
      </c>
      <c r="N1011" s="2" t="s">
        <v>47</v>
      </c>
      <c r="O1011">
        <v>1</v>
      </c>
      <c r="P1011" s="4">
        <v>286.3823246170864</v>
      </c>
      <c r="Q1011" s="4">
        <v>286.3823246170864</v>
      </c>
    </row>
    <row r="1012" spans="1:17" x14ac:dyDescent="0.25">
      <c r="A1012" t="s">
        <v>1559</v>
      </c>
      <c r="B1012" t="s">
        <v>516</v>
      </c>
      <c r="C1012" t="s">
        <v>2566</v>
      </c>
      <c r="D1012" t="s">
        <v>240</v>
      </c>
      <c r="E1012" t="s">
        <v>2531</v>
      </c>
      <c r="F1012" t="s">
        <v>25</v>
      </c>
      <c r="G1012" t="s">
        <v>42</v>
      </c>
      <c r="H1012" t="s">
        <v>85</v>
      </c>
      <c r="I1012" t="s">
        <v>289</v>
      </c>
      <c r="J1012" t="s">
        <v>21</v>
      </c>
      <c r="K1012" t="s">
        <v>2540</v>
      </c>
      <c r="L1012" t="s">
        <v>7</v>
      </c>
      <c r="M1012" t="s">
        <v>8</v>
      </c>
      <c r="N1012" s="2" t="s">
        <v>90</v>
      </c>
      <c r="O1012">
        <v>3</v>
      </c>
      <c r="P1012" s="4">
        <v>286.3823246170864</v>
      </c>
      <c r="Q1012" s="4">
        <v>859.14697385125919</v>
      </c>
    </row>
    <row r="1013" spans="1:17" x14ac:dyDescent="0.25">
      <c r="A1013" t="s">
        <v>1559</v>
      </c>
      <c r="B1013" t="s">
        <v>516</v>
      </c>
      <c r="C1013" t="s">
        <v>2566</v>
      </c>
      <c r="D1013" t="s">
        <v>240</v>
      </c>
      <c r="E1013" t="s">
        <v>2531</v>
      </c>
      <c r="F1013" t="s">
        <v>25</v>
      </c>
      <c r="G1013" t="s">
        <v>42</v>
      </c>
      <c r="H1013" t="s">
        <v>85</v>
      </c>
      <c r="I1013" t="s">
        <v>289</v>
      </c>
      <c r="J1013" t="s">
        <v>21</v>
      </c>
      <c r="K1013" t="s">
        <v>2540</v>
      </c>
      <c r="L1013" t="s">
        <v>7</v>
      </c>
      <c r="M1013" t="s">
        <v>8</v>
      </c>
      <c r="N1013" s="2" t="s">
        <v>54</v>
      </c>
      <c r="O1013">
        <v>3</v>
      </c>
      <c r="P1013" s="4">
        <v>286.3823246170864</v>
      </c>
      <c r="Q1013" s="4">
        <v>859.14697385125919</v>
      </c>
    </row>
    <row r="1014" spans="1:17" x14ac:dyDescent="0.25">
      <c r="A1014" t="s">
        <v>1559</v>
      </c>
      <c r="B1014" t="s">
        <v>516</v>
      </c>
      <c r="C1014" t="s">
        <v>2566</v>
      </c>
      <c r="D1014" t="s">
        <v>240</v>
      </c>
      <c r="E1014" t="s">
        <v>2531</v>
      </c>
      <c r="F1014" t="s">
        <v>25</v>
      </c>
      <c r="G1014" t="s">
        <v>42</v>
      </c>
      <c r="H1014" t="s">
        <v>85</v>
      </c>
      <c r="I1014" t="s">
        <v>289</v>
      </c>
      <c r="J1014" t="s">
        <v>21</v>
      </c>
      <c r="K1014" t="s">
        <v>2540</v>
      </c>
      <c r="L1014" t="s">
        <v>7</v>
      </c>
      <c r="M1014" t="s">
        <v>8</v>
      </c>
      <c r="N1014" s="2" t="s">
        <v>46</v>
      </c>
      <c r="O1014">
        <v>2</v>
      </c>
      <c r="P1014" s="4">
        <v>286.3823246170864</v>
      </c>
      <c r="Q1014" s="4">
        <v>572.76464923417279</v>
      </c>
    </row>
    <row r="1015" spans="1:17" x14ac:dyDescent="0.25">
      <c r="A1015" t="s">
        <v>1559</v>
      </c>
      <c r="B1015" t="s">
        <v>516</v>
      </c>
      <c r="C1015" t="s">
        <v>2566</v>
      </c>
      <c r="D1015" t="s">
        <v>240</v>
      </c>
      <c r="E1015" t="s">
        <v>2531</v>
      </c>
      <c r="F1015" t="s">
        <v>25</v>
      </c>
      <c r="G1015" t="s">
        <v>42</v>
      </c>
      <c r="H1015" t="s">
        <v>85</v>
      </c>
      <c r="I1015" t="s">
        <v>289</v>
      </c>
      <c r="J1015" t="s">
        <v>21</v>
      </c>
      <c r="K1015" t="s">
        <v>2540</v>
      </c>
      <c r="L1015" t="s">
        <v>7</v>
      </c>
      <c r="M1015" t="s">
        <v>8</v>
      </c>
      <c r="N1015" s="2" t="s">
        <v>69</v>
      </c>
      <c r="O1015">
        <v>1</v>
      </c>
      <c r="P1015" s="4">
        <v>286.3823246170864</v>
      </c>
      <c r="Q1015" s="4">
        <v>286.3823246170864</v>
      </c>
    </row>
    <row r="1016" spans="1:17" x14ac:dyDescent="0.25">
      <c r="A1016" t="s">
        <v>1559</v>
      </c>
      <c r="B1016" t="s">
        <v>516</v>
      </c>
      <c r="C1016" t="s">
        <v>2566</v>
      </c>
      <c r="D1016" t="s">
        <v>240</v>
      </c>
      <c r="E1016" t="s">
        <v>2531</v>
      </c>
      <c r="F1016" t="s">
        <v>25</v>
      </c>
      <c r="G1016" t="s">
        <v>42</v>
      </c>
      <c r="H1016" t="s">
        <v>85</v>
      </c>
      <c r="I1016" t="s">
        <v>289</v>
      </c>
      <c r="J1016" t="s">
        <v>21</v>
      </c>
      <c r="K1016" t="s">
        <v>2540</v>
      </c>
      <c r="L1016" t="s">
        <v>7</v>
      </c>
      <c r="M1016" t="s">
        <v>8</v>
      </c>
      <c r="N1016" s="2" t="s">
        <v>47</v>
      </c>
      <c r="O1016">
        <v>1</v>
      </c>
      <c r="P1016" s="4">
        <v>286.3823246170864</v>
      </c>
      <c r="Q1016" s="4">
        <v>286.3823246170864</v>
      </c>
    </row>
    <row r="1017" spans="1:17" x14ac:dyDescent="0.25">
      <c r="A1017" t="s">
        <v>1560</v>
      </c>
      <c r="B1017" t="s">
        <v>1561</v>
      </c>
      <c r="C1017" t="s">
        <v>2566</v>
      </c>
      <c r="D1017" t="s">
        <v>240</v>
      </c>
      <c r="E1017" t="s">
        <v>2531</v>
      </c>
      <c r="F1017" t="s">
        <v>25</v>
      </c>
      <c r="G1017" t="s">
        <v>42</v>
      </c>
      <c r="H1017" t="s">
        <v>85</v>
      </c>
      <c r="I1017" t="s">
        <v>289</v>
      </c>
      <c r="J1017" t="s">
        <v>21</v>
      </c>
      <c r="K1017" t="s">
        <v>2540</v>
      </c>
      <c r="L1017" t="s">
        <v>7</v>
      </c>
      <c r="M1017" t="s">
        <v>8</v>
      </c>
      <c r="N1017" s="2" t="s">
        <v>90</v>
      </c>
      <c r="O1017">
        <v>1</v>
      </c>
      <c r="P1017" s="4">
        <v>346.70508914938466</v>
      </c>
      <c r="Q1017" s="4">
        <v>346.70508914938466</v>
      </c>
    </row>
    <row r="1018" spans="1:17" x14ac:dyDescent="0.25">
      <c r="A1018" t="s">
        <v>1560</v>
      </c>
      <c r="B1018" t="s">
        <v>1561</v>
      </c>
      <c r="C1018" t="s">
        <v>2566</v>
      </c>
      <c r="D1018" t="s">
        <v>240</v>
      </c>
      <c r="E1018" t="s">
        <v>2531</v>
      </c>
      <c r="F1018" t="s">
        <v>25</v>
      </c>
      <c r="G1018" t="s">
        <v>42</v>
      </c>
      <c r="H1018" t="s">
        <v>85</v>
      </c>
      <c r="I1018" t="s">
        <v>289</v>
      </c>
      <c r="J1018" t="s">
        <v>21</v>
      </c>
      <c r="K1018" t="s">
        <v>2540</v>
      </c>
      <c r="L1018" t="s">
        <v>7</v>
      </c>
      <c r="M1018" t="s">
        <v>8</v>
      </c>
      <c r="N1018" s="2" t="s">
        <v>54</v>
      </c>
      <c r="O1018">
        <v>1</v>
      </c>
      <c r="P1018" s="4">
        <v>346.70508914938466</v>
      </c>
      <c r="Q1018" s="4">
        <v>346.70508914938466</v>
      </c>
    </row>
    <row r="1019" spans="1:17" x14ac:dyDescent="0.25">
      <c r="A1019" t="s">
        <v>1560</v>
      </c>
      <c r="B1019" t="s">
        <v>1561</v>
      </c>
      <c r="C1019" t="s">
        <v>2566</v>
      </c>
      <c r="D1019" t="s">
        <v>240</v>
      </c>
      <c r="E1019" t="s">
        <v>2531</v>
      </c>
      <c r="F1019" t="s">
        <v>25</v>
      </c>
      <c r="G1019" t="s">
        <v>42</v>
      </c>
      <c r="H1019" t="s">
        <v>85</v>
      </c>
      <c r="I1019" t="s">
        <v>289</v>
      </c>
      <c r="J1019" t="s">
        <v>21</v>
      </c>
      <c r="K1019" t="s">
        <v>2540</v>
      </c>
      <c r="L1019" t="s">
        <v>7</v>
      </c>
      <c r="M1019" t="s">
        <v>8</v>
      </c>
      <c r="N1019" s="2" t="s">
        <v>46</v>
      </c>
      <c r="O1019">
        <v>1</v>
      </c>
      <c r="P1019" s="4">
        <v>346.70508914938466</v>
      </c>
      <c r="Q1019" s="4">
        <v>346.70508914938466</v>
      </c>
    </row>
    <row r="1020" spans="1:17" x14ac:dyDescent="0.25">
      <c r="A1020" t="s">
        <v>1560</v>
      </c>
      <c r="B1020" t="s">
        <v>1561</v>
      </c>
      <c r="C1020" t="s">
        <v>2566</v>
      </c>
      <c r="D1020" t="s">
        <v>240</v>
      </c>
      <c r="E1020" t="s">
        <v>2531</v>
      </c>
      <c r="F1020" t="s">
        <v>25</v>
      </c>
      <c r="G1020" t="s">
        <v>42</v>
      </c>
      <c r="H1020" t="s">
        <v>85</v>
      </c>
      <c r="I1020" t="s">
        <v>289</v>
      </c>
      <c r="J1020" t="s">
        <v>21</v>
      </c>
      <c r="K1020" t="s">
        <v>2540</v>
      </c>
      <c r="L1020" t="s">
        <v>7</v>
      </c>
      <c r="M1020" t="s">
        <v>8</v>
      </c>
      <c r="N1020" s="2" t="s">
        <v>69</v>
      </c>
      <c r="O1020">
        <v>1</v>
      </c>
      <c r="P1020" s="4">
        <v>346.70508914938466</v>
      </c>
      <c r="Q1020" s="4">
        <v>346.70508914938466</v>
      </c>
    </row>
    <row r="1021" spans="1:17" x14ac:dyDescent="0.25">
      <c r="A1021" t="s">
        <v>1567</v>
      </c>
      <c r="B1021" t="s">
        <v>1568</v>
      </c>
      <c r="C1021" t="s">
        <v>2566</v>
      </c>
      <c r="D1021" t="s">
        <v>105</v>
      </c>
      <c r="E1021" t="s">
        <v>2530</v>
      </c>
      <c r="F1021" t="s">
        <v>18</v>
      </c>
      <c r="G1021" t="s">
        <v>42</v>
      </c>
      <c r="H1021" t="s">
        <v>995</v>
      </c>
      <c r="I1021" t="s">
        <v>289</v>
      </c>
      <c r="J1021" t="s">
        <v>6</v>
      </c>
      <c r="K1021" t="s">
        <v>2542</v>
      </c>
      <c r="L1021" t="s">
        <v>22</v>
      </c>
      <c r="M1021" t="s">
        <v>45</v>
      </c>
      <c r="N1021" s="2" t="s">
        <v>46</v>
      </c>
      <c r="O1021">
        <v>1</v>
      </c>
      <c r="P1021" s="4">
        <v>90.333339887116765</v>
      </c>
      <c r="Q1021" s="4">
        <v>90.333339887116765</v>
      </c>
    </row>
    <row r="1022" spans="1:17" x14ac:dyDescent="0.25">
      <c r="A1022" t="s">
        <v>1571</v>
      </c>
      <c r="B1022" t="s">
        <v>1572</v>
      </c>
      <c r="C1022" t="s">
        <v>2566</v>
      </c>
      <c r="D1022" t="s">
        <v>105</v>
      </c>
      <c r="E1022" t="s">
        <v>2530</v>
      </c>
      <c r="F1022" t="s">
        <v>3</v>
      </c>
      <c r="G1022" t="s">
        <v>1573</v>
      </c>
      <c r="H1022" t="s">
        <v>798</v>
      </c>
      <c r="I1022" t="s">
        <v>289</v>
      </c>
      <c r="J1022" t="s">
        <v>21</v>
      </c>
      <c r="K1022" t="s">
        <v>2540</v>
      </c>
      <c r="L1022" t="s">
        <v>7</v>
      </c>
      <c r="M1022" t="s">
        <v>45</v>
      </c>
      <c r="N1022" s="2" t="s">
        <v>67</v>
      </c>
      <c r="O1022">
        <v>1</v>
      </c>
      <c r="P1022" s="4">
        <v>52.631612054430299</v>
      </c>
      <c r="Q1022" s="4">
        <v>52.631612054430299</v>
      </c>
    </row>
    <row r="1023" spans="1:17" x14ac:dyDescent="0.25">
      <c r="A1023" t="s">
        <v>1571</v>
      </c>
      <c r="B1023" t="s">
        <v>1572</v>
      </c>
      <c r="C1023" t="s">
        <v>2566</v>
      </c>
      <c r="D1023" t="s">
        <v>105</v>
      </c>
      <c r="E1023" t="s">
        <v>2530</v>
      </c>
      <c r="F1023" t="s">
        <v>3</v>
      </c>
      <c r="G1023" t="s">
        <v>1573</v>
      </c>
      <c r="H1023" t="s">
        <v>798</v>
      </c>
      <c r="I1023" t="s">
        <v>289</v>
      </c>
      <c r="J1023" t="s">
        <v>21</v>
      </c>
      <c r="K1023" t="s">
        <v>2540</v>
      </c>
      <c r="L1023" t="s">
        <v>7</v>
      </c>
      <c r="M1023" t="s">
        <v>45</v>
      </c>
      <c r="N1023" s="2" t="s">
        <v>68</v>
      </c>
      <c r="O1023">
        <v>1</v>
      </c>
      <c r="P1023" s="4">
        <v>52.631612054430299</v>
      </c>
      <c r="Q1023" s="4">
        <v>52.631612054430299</v>
      </c>
    </row>
    <row r="1024" spans="1:17" x14ac:dyDescent="0.25">
      <c r="A1024" t="s">
        <v>1571</v>
      </c>
      <c r="B1024" t="s">
        <v>1572</v>
      </c>
      <c r="C1024" t="s">
        <v>2566</v>
      </c>
      <c r="D1024" t="s">
        <v>105</v>
      </c>
      <c r="E1024" t="s">
        <v>2530</v>
      </c>
      <c r="F1024" t="s">
        <v>3</v>
      </c>
      <c r="G1024" t="s">
        <v>1573</v>
      </c>
      <c r="H1024" t="s">
        <v>798</v>
      </c>
      <c r="I1024" t="s">
        <v>289</v>
      </c>
      <c r="J1024" t="s">
        <v>21</v>
      </c>
      <c r="K1024" t="s">
        <v>2540</v>
      </c>
      <c r="L1024" t="s">
        <v>7</v>
      </c>
      <c r="M1024" t="s">
        <v>45</v>
      </c>
      <c r="N1024" s="2" t="s">
        <v>90</v>
      </c>
      <c r="O1024">
        <v>1</v>
      </c>
      <c r="P1024" s="4">
        <v>52.631612054430299</v>
      </c>
      <c r="Q1024" s="4">
        <v>52.631612054430299</v>
      </c>
    </row>
    <row r="1025" spans="1:17" x14ac:dyDescent="0.25">
      <c r="A1025" t="s">
        <v>1571</v>
      </c>
      <c r="B1025" t="s">
        <v>1572</v>
      </c>
      <c r="C1025" t="s">
        <v>2566</v>
      </c>
      <c r="D1025" t="s">
        <v>105</v>
      </c>
      <c r="E1025" t="s">
        <v>2530</v>
      </c>
      <c r="F1025" t="s">
        <v>3</v>
      </c>
      <c r="G1025" t="s">
        <v>1573</v>
      </c>
      <c r="H1025" t="s">
        <v>798</v>
      </c>
      <c r="I1025" t="s">
        <v>289</v>
      </c>
      <c r="J1025" t="s">
        <v>21</v>
      </c>
      <c r="K1025" t="s">
        <v>2540</v>
      </c>
      <c r="L1025" t="s">
        <v>7</v>
      </c>
      <c r="M1025" t="s">
        <v>45</v>
      </c>
      <c r="N1025" s="2" t="s">
        <v>54</v>
      </c>
      <c r="O1025">
        <v>2</v>
      </c>
      <c r="P1025" s="4">
        <v>52.631612054430299</v>
      </c>
      <c r="Q1025" s="4">
        <v>105.2632241088606</v>
      </c>
    </row>
    <row r="1026" spans="1:17" x14ac:dyDescent="0.25">
      <c r="A1026" t="s">
        <v>1574</v>
      </c>
      <c r="B1026" t="s">
        <v>1575</v>
      </c>
      <c r="C1026" t="s">
        <v>2566</v>
      </c>
      <c r="D1026" t="s">
        <v>211</v>
      </c>
      <c r="E1026" t="s">
        <v>2527</v>
      </c>
      <c r="F1026" t="s">
        <v>3</v>
      </c>
      <c r="G1026" t="s">
        <v>52</v>
      </c>
      <c r="H1026" t="s">
        <v>798</v>
      </c>
      <c r="I1026" t="s">
        <v>289</v>
      </c>
      <c r="J1026" t="s">
        <v>21</v>
      </c>
      <c r="K1026" t="s">
        <v>2540</v>
      </c>
      <c r="L1026" t="s">
        <v>7</v>
      </c>
      <c r="M1026" t="s">
        <v>45</v>
      </c>
      <c r="N1026" s="2" t="s">
        <v>67</v>
      </c>
      <c r="O1026">
        <v>1</v>
      </c>
      <c r="P1026" s="4">
        <v>52.631612054430299</v>
      </c>
      <c r="Q1026" s="4">
        <v>52.631612054430299</v>
      </c>
    </row>
    <row r="1027" spans="1:17" x14ac:dyDescent="0.25">
      <c r="A1027" t="s">
        <v>1574</v>
      </c>
      <c r="B1027" t="s">
        <v>1575</v>
      </c>
      <c r="C1027" t="s">
        <v>2566</v>
      </c>
      <c r="D1027" t="s">
        <v>211</v>
      </c>
      <c r="E1027" t="s">
        <v>2527</v>
      </c>
      <c r="F1027" t="s">
        <v>3</v>
      </c>
      <c r="G1027" t="s">
        <v>52</v>
      </c>
      <c r="H1027" t="s">
        <v>798</v>
      </c>
      <c r="I1027" t="s">
        <v>289</v>
      </c>
      <c r="J1027" t="s">
        <v>21</v>
      </c>
      <c r="K1027" t="s">
        <v>2540</v>
      </c>
      <c r="L1027" t="s">
        <v>7</v>
      </c>
      <c r="M1027" t="s">
        <v>45</v>
      </c>
      <c r="N1027" s="2" t="s">
        <v>90</v>
      </c>
      <c r="O1027">
        <v>2</v>
      </c>
      <c r="P1027" s="4">
        <v>52.631612054430299</v>
      </c>
      <c r="Q1027" s="4">
        <v>105.2632241088606</v>
      </c>
    </row>
    <row r="1028" spans="1:17" x14ac:dyDescent="0.25">
      <c r="A1028" t="s">
        <v>1574</v>
      </c>
      <c r="B1028" t="s">
        <v>1575</v>
      </c>
      <c r="C1028" t="s">
        <v>2566</v>
      </c>
      <c r="D1028" t="s">
        <v>211</v>
      </c>
      <c r="E1028" t="s">
        <v>2527</v>
      </c>
      <c r="F1028" t="s">
        <v>3</v>
      </c>
      <c r="G1028" t="s">
        <v>52</v>
      </c>
      <c r="H1028" t="s">
        <v>798</v>
      </c>
      <c r="I1028" t="s">
        <v>289</v>
      </c>
      <c r="J1028" t="s">
        <v>21</v>
      </c>
      <c r="K1028" t="s">
        <v>2540</v>
      </c>
      <c r="L1028" t="s">
        <v>7</v>
      </c>
      <c r="M1028" t="s">
        <v>45</v>
      </c>
      <c r="N1028" s="2" t="s">
        <v>46</v>
      </c>
      <c r="O1028">
        <v>1</v>
      </c>
      <c r="P1028" s="4">
        <v>52.631612054430299</v>
      </c>
      <c r="Q1028" s="4">
        <v>52.631612054430299</v>
      </c>
    </row>
    <row r="1029" spans="1:17" x14ac:dyDescent="0.25">
      <c r="A1029" t="s">
        <v>1576</v>
      </c>
      <c r="B1029" t="s">
        <v>1577</v>
      </c>
      <c r="C1029" t="s">
        <v>2566</v>
      </c>
      <c r="D1029" t="s">
        <v>211</v>
      </c>
      <c r="E1029" t="s">
        <v>2527</v>
      </c>
      <c r="F1029" t="s">
        <v>3</v>
      </c>
      <c r="G1029" t="s">
        <v>52</v>
      </c>
      <c r="H1029" t="s">
        <v>798</v>
      </c>
      <c r="I1029" t="s">
        <v>289</v>
      </c>
      <c r="J1029" t="s">
        <v>21</v>
      </c>
      <c r="K1029" t="s">
        <v>2540</v>
      </c>
      <c r="L1029" t="s">
        <v>7</v>
      </c>
      <c r="M1029" t="s">
        <v>45</v>
      </c>
      <c r="N1029" s="2" t="s">
        <v>68</v>
      </c>
      <c r="O1029">
        <v>5</v>
      </c>
      <c r="P1029" s="4">
        <v>52.631612054430299</v>
      </c>
      <c r="Q1029" s="4">
        <v>263.15806027215149</v>
      </c>
    </row>
    <row r="1030" spans="1:17" x14ac:dyDescent="0.25">
      <c r="A1030" t="s">
        <v>1576</v>
      </c>
      <c r="B1030" t="s">
        <v>1577</v>
      </c>
      <c r="C1030" t="s">
        <v>2566</v>
      </c>
      <c r="D1030" t="s">
        <v>211</v>
      </c>
      <c r="E1030" t="s">
        <v>2527</v>
      </c>
      <c r="F1030" t="s">
        <v>3</v>
      </c>
      <c r="G1030" t="s">
        <v>52</v>
      </c>
      <c r="H1030" t="s">
        <v>798</v>
      </c>
      <c r="I1030" t="s">
        <v>289</v>
      </c>
      <c r="J1030" t="s">
        <v>21</v>
      </c>
      <c r="K1030" t="s">
        <v>2540</v>
      </c>
      <c r="L1030" t="s">
        <v>7</v>
      </c>
      <c r="M1030" t="s">
        <v>45</v>
      </c>
      <c r="N1030" s="2" t="s">
        <v>90</v>
      </c>
      <c r="O1030">
        <v>1</v>
      </c>
      <c r="P1030" s="4">
        <v>52.631612054430299</v>
      </c>
      <c r="Q1030" s="4">
        <v>52.631612054430299</v>
      </c>
    </row>
    <row r="1031" spans="1:17" x14ac:dyDescent="0.25">
      <c r="A1031" t="s">
        <v>1578</v>
      </c>
      <c r="B1031" t="s">
        <v>1579</v>
      </c>
      <c r="C1031" t="s">
        <v>2566</v>
      </c>
      <c r="D1031" t="s">
        <v>531</v>
      </c>
      <c r="E1031" t="s">
        <v>2531</v>
      </c>
      <c r="F1031" t="s">
        <v>3</v>
      </c>
      <c r="G1031" t="s">
        <v>52</v>
      </c>
      <c r="H1031" t="s">
        <v>798</v>
      </c>
      <c r="I1031" t="s">
        <v>289</v>
      </c>
      <c r="J1031" t="s">
        <v>21</v>
      </c>
      <c r="K1031" t="s">
        <v>2540</v>
      </c>
      <c r="L1031" t="s">
        <v>7</v>
      </c>
      <c r="M1031" t="s">
        <v>45</v>
      </c>
      <c r="N1031" s="2" t="s">
        <v>67</v>
      </c>
      <c r="O1031">
        <v>2</v>
      </c>
      <c r="P1031" s="4">
        <v>105.41403102019135</v>
      </c>
      <c r="Q1031" s="4">
        <v>210.82806204038269</v>
      </c>
    </row>
    <row r="1032" spans="1:17" x14ac:dyDescent="0.25">
      <c r="A1032" t="s">
        <v>1578</v>
      </c>
      <c r="B1032" t="s">
        <v>1579</v>
      </c>
      <c r="C1032" t="s">
        <v>2566</v>
      </c>
      <c r="D1032" t="s">
        <v>531</v>
      </c>
      <c r="E1032" t="s">
        <v>2531</v>
      </c>
      <c r="F1032" t="s">
        <v>3</v>
      </c>
      <c r="G1032" t="s">
        <v>52</v>
      </c>
      <c r="H1032" t="s">
        <v>798</v>
      </c>
      <c r="I1032" t="s">
        <v>289</v>
      </c>
      <c r="J1032" t="s">
        <v>21</v>
      </c>
      <c r="K1032" t="s">
        <v>2540</v>
      </c>
      <c r="L1032" t="s">
        <v>7</v>
      </c>
      <c r="M1032" t="s">
        <v>45</v>
      </c>
      <c r="N1032" s="2" t="s">
        <v>69</v>
      </c>
      <c r="O1032">
        <v>1</v>
      </c>
      <c r="P1032" s="4">
        <v>105.41403102019135</v>
      </c>
      <c r="Q1032" s="4">
        <v>105.41403102019135</v>
      </c>
    </row>
    <row r="1033" spans="1:17" x14ac:dyDescent="0.25">
      <c r="A1033" t="s">
        <v>1585</v>
      </c>
      <c r="B1033" t="s">
        <v>1586</v>
      </c>
      <c r="C1033" t="s">
        <v>2566</v>
      </c>
      <c r="D1033" t="s">
        <v>211</v>
      </c>
      <c r="E1033" t="s">
        <v>2527</v>
      </c>
      <c r="F1033" t="s">
        <v>3</v>
      </c>
      <c r="G1033" t="s">
        <v>42</v>
      </c>
      <c r="H1033" t="s">
        <v>798</v>
      </c>
      <c r="I1033" t="s">
        <v>289</v>
      </c>
      <c r="J1033" t="s">
        <v>21</v>
      </c>
      <c r="K1033" t="s">
        <v>2540</v>
      </c>
      <c r="L1033" t="s">
        <v>22</v>
      </c>
      <c r="M1033" t="s">
        <v>45</v>
      </c>
      <c r="N1033" s="2" t="s">
        <v>67</v>
      </c>
      <c r="O1033">
        <v>1</v>
      </c>
      <c r="P1033" s="4">
        <v>52.631612054430299</v>
      </c>
      <c r="Q1033" s="4">
        <v>52.631612054430299</v>
      </c>
    </row>
    <row r="1034" spans="1:17" x14ac:dyDescent="0.25">
      <c r="A1034" t="s">
        <v>1585</v>
      </c>
      <c r="B1034" t="s">
        <v>1586</v>
      </c>
      <c r="C1034" t="s">
        <v>2566</v>
      </c>
      <c r="D1034" t="s">
        <v>211</v>
      </c>
      <c r="E1034" t="s">
        <v>2527</v>
      </c>
      <c r="F1034" t="s">
        <v>3</v>
      </c>
      <c r="G1034" t="s">
        <v>42</v>
      </c>
      <c r="H1034" t="s">
        <v>798</v>
      </c>
      <c r="I1034" t="s">
        <v>289</v>
      </c>
      <c r="J1034" t="s">
        <v>21</v>
      </c>
      <c r="K1034" t="s">
        <v>2540</v>
      </c>
      <c r="L1034" t="s">
        <v>22</v>
      </c>
      <c r="M1034" t="s">
        <v>45</v>
      </c>
      <c r="N1034" s="2" t="s">
        <v>68</v>
      </c>
      <c r="O1034">
        <v>1</v>
      </c>
      <c r="P1034" s="4">
        <v>52.631612054430299</v>
      </c>
      <c r="Q1034" s="4">
        <v>52.631612054430299</v>
      </c>
    </row>
    <row r="1035" spans="1:17" x14ac:dyDescent="0.25">
      <c r="A1035" t="s">
        <v>1585</v>
      </c>
      <c r="B1035" t="s">
        <v>1586</v>
      </c>
      <c r="C1035" t="s">
        <v>2566</v>
      </c>
      <c r="D1035" t="s">
        <v>211</v>
      </c>
      <c r="E1035" t="s">
        <v>2527</v>
      </c>
      <c r="F1035" t="s">
        <v>3</v>
      </c>
      <c r="G1035" t="s">
        <v>42</v>
      </c>
      <c r="H1035" t="s">
        <v>798</v>
      </c>
      <c r="I1035" t="s">
        <v>289</v>
      </c>
      <c r="J1035" t="s">
        <v>21</v>
      </c>
      <c r="K1035" t="s">
        <v>2540</v>
      </c>
      <c r="L1035" t="s">
        <v>22</v>
      </c>
      <c r="M1035" t="s">
        <v>45</v>
      </c>
      <c r="N1035" s="2" t="s">
        <v>47</v>
      </c>
      <c r="O1035">
        <v>26</v>
      </c>
      <c r="P1035" s="4">
        <v>52.631612054430299</v>
      </c>
      <c r="Q1035" s="4">
        <v>1368.4219134151879</v>
      </c>
    </row>
    <row r="1036" spans="1:17" x14ac:dyDescent="0.25">
      <c r="A1036" t="s">
        <v>1588</v>
      </c>
      <c r="B1036" t="s">
        <v>1589</v>
      </c>
      <c r="C1036" t="s">
        <v>2566</v>
      </c>
      <c r="D1036" t="s">
        <v>703</v>
      </c>
      <c r="E1036" t="s">
        <v>2531</v>
      </c>
      <c r="F1036" t="s">
        <v>3</v>
      </c>
      <c r="G1036" t="s">
        <v>52</v>
      </c>
      <c r="H1036" t="s">
        <v>798</v>
      </c>
      <c r="I1036" t="s">
        <v>289</v>
      </c>
      <c r="J1036" t="s">
        <v>21</v>
      </c>
      <c r="K1036" t="s">
        <v>2540</v>
      </c>
      <c r="L1036" t="s">
        <v>7</v>
      </c>
      <c r="M1036" t="s">
        <v>45</v>
      </c>
      <c r="N1036" s="2" t="s">
        <v>68</v>
      </c>
      <c r="O1036">
        <v>1</v>
      </c>
      <c r="P1036" s="4">
        <v>82.792994320579467</v>
      </c>
      <c r="Q1036" s="4">
        <v>82.792994320579467</v>
      </c>
    </row>
    <row r="1037" spans="1:17" x14ac:dyDescent="0.25">
      <c r="A1037" t="s">
        <v>1588</v>
      </c>
      <c r="B1037" t="s">
        <v>1589</v>
      </c>
      <c r="C1037" t="s">
        <v>2566</v>
      </c>
      <c r="D1037" t="s">
        <v>703</v>
      </c>
      <c r="E1037" t="s">
        <v>2531</v>
      </c>
      <c r="F1037" t="s">
        <v>3</v>
      </c>
      <c r="G1037" t="s">
        <v>52</v>
      </c>
      <c r="H1037" t="s">
        <v>798</v>
      </c>
      <c r="I1037" t="s">
        <v>289</v>
      </c>
      <c r="J1037" t="s">
        <v>21</v>
      </c>
      <c r="K1037" t="s">
        <v>2540</v>
      </c>
      <c r="L1037" t="s">
        <v>7</v>
      </c>
      <c r="M1037" t="s">
        <v>45</v>
      </c>
      <c r="N1037" s="2" t="s">
        <v>90</v>
      </c>
      <c r="O1037">
        <v>1</v>
      </c>
      <c r="P1037" s="4">
        <v>82.792994320579467</v>
      </c>
      <c r="Q1037" s="4">
        <v>82.792994320579467</v>
      </c>
    </row>
    <row r="1038" spans="1:17" x14ac:dyDescent="0.25">
      <c r="A1038" t="s">
        <v>1588</v>
      </c>
      <c r="B1038" t="s">
        <v>1589</v>
      </c>
      <c r="C1038" t="s">
        <v>2566</v>
      </c>
      <c r="D1038" t="s">
        <v>703</v>
      </c>
      <c r="E1038" t="s">
        <v>2531</v>
      </c>
      <c r="F1038" t="s">
        <v>3</v>
      </c>
      <c r="G1038" t="s">
        <v>52</v>
      </c>
      <c r="H1038" t="s">
        <v>798</v>
      </c>
      <c r="I1038" t="s">
        <v>289</v>
      </c>
      <c r="J1038" t="s">
        <v>21</v>
      </c>
      <c r="K1038" t="s">
        <v>2540</v>
      </c>
      <c r="L1038" t="s">
        <v>7</v>
      </c>
      <c r="M1038" t="s">
        <v>45</v>
      </c>
      <c r="N1038" s="2" t="s">
        <v>54</v>
      </c>
      <c r="O1038">
        <v>3</v>
      </c>
      <c r="P1038" s="4">
        <v>82.792994320579467</v>
      </c>
      <c r="Q1038" s="4">
        <v>248.37898296173842</v>
      </c>
    </row>
    <row r="1039" spans="1:17" x14ac:dyDescent="0.25">
      <c r="A1039" t="s">
        <v>1590</v>
      </c>
      <c r="B1039" t="s">
        <v>1591</v>
      </c>
      <c r="C1039" t="s">
        <v>2566</v>
      </c>
      <c r="D1039" t="s">
        <v>84</v>
      </c>
      <c r="E1039" t="s">
        <v>2530</v>
      </c>
      <c r="F1039" t="s">
        <v>3</v>
      </c>
      <c r="G1039" t="s">
        <v>1592</v>
      </c>
      <c r="H1039" t="s">
        <v>798</v>
      </c>
      <c r="I1039" t="s">
        <v>289</v>
      </c>
      <c r="J1039" t="s">
        <v>21</v>
      </c>
      <c r="K1039" t="s">
        <v>2540</v>
      </c>
      <c r="L1039" t="s">
        <v>7</v>
      </c>
      <c r="M1039" t="s">
        <v>45</v>
      </c>
      <c r="N1039" s="2" t="s">
        <v>46</v>
      </c>
      <c r="O1039">
        <v>1</v>
      </c>
      <c r="P1039" s="4">
        <v>52.631612054430299</v>
      </c>
      <c r="Q1039" s="4">
        <v>52.631612054430299</v>
      </c>
    </row>
    <row r="1040" spans="1:17" x14ac:dyDescent="0.25">
      <c r="A1040" t="s">
        <v>1593</v>
      </c>
      <c r="B1040" t="s">
        <v>1594</v>
      </c>
      <c r="C1040" t="s">
        <v>2566</v>
      </c>
      <c r="D1040" t="s">
        <v>211</v>
      </c>
      <c r="E1040" t="s">
        <v>2527</v>
      </c>
      <c r="F1040" t="s">
        <v>3</v>
      </c>
      <c r="G1040" t="s">
        <v>212</v>
      </c>
      <c r="H1040" t="s">
        <v>798</v>
      </c>
      <c r="I1040" t="s">
        <v>289</v>
      </c>
      <c r="J1040" t="s">
        <v>21</v>
      </c>
      <c r="K1040" t="s">
        <v>2540</v>
      </c>
      <c r="L1040" t="s">
        <v>7</v>
      </c>
      <c r="M1040" t="s">
        <v>45</v>
      </c>
      <c r="N1040" s="2" t="s">
        <v>68</v>
      </c>
      <c r="O1040">
        <v>1</v>
      </c>
      <c r="P1040" s="4">
        <v>52.631612054430299</v>
      </c>
      <c r="Q1040" s="4">
        <v>52.631612054430299</v>
      </c>
    </row>
    <row r="1041" spans="1:17" x14ac:dyDescent="0.25">
      <c r="A1041" t="s">
        <v>1593</v>
      </c>
      <c r="B1041" t="s">
        <v>1594</v>
      </c>
      <c r="C1041" t="s">
        <v>2566</v>
      </c>
      <c r="D1041" t="s">
        <v>211</v>
      </c>
      <c r="E1041" t="s">
        <v>2527</v>
      </c>
      <c r="F1041" t="s">
        <v>3</v>
      </c>
      <c r="G1041" t="s">
        <v>212</v>
      </c>
      <c r="H1041" t="s">
        <v>798</v>
      </c>
      <c r="I1041" t="s">
        <v>289</v>
      </c>
      <c r="J1041" t="s">
        <v>21</v>
      </c>
      <c r="K1041" t="s">
        <v>2540</v>
      </c>
      <c r="L1041" t="s">
        <v>7</v>
      </c>
      <c r="M1041" t="s">
        <v>45</v>
      </c>
      <c r="N1041" s="2" t="s">
        <v>90</v>
      </c>
      <c r="O1041">
        <v>2</v>
      </c>
      <c r="P1041" s="4">
        <v>52.631612054430299</v>
      </c>
      <c r="Q1041" s="4">
        <v>105.2632241088606</v>
      </c>
    </row>
    <row r="1042" spans="1:17" x14ac:dyDescent="0.25">
      <c r="A1042" t="s">
        <v>1593</v>
      </c>
      <c r="B1042" t="s">
        <v>1594</v>
      </c>
      <c r="C1042" t="s">
        <v>2566</v>
      </c>
      <c r="D1042" t="s">
        <v>211</v>
      </c>
      <c r="E1042" t="s">
        <v>2527</v>
      </c>
      <c r="F1042" t="s">
        <v>3</v>
      </c>
      <c r="G1042" t="s">
        <v>212</v>
      </c>
      <c r="H1042" t="s">
        <v>798</v>
      </c>
      <c r="I1042" t="s">
        <v>289</v>
      </c>
      <c r="J1042" t="s">
        <v>21</v>
      </c>
      <c r="K1042" t="s">
        <v>2540</v>
      </c>
      <c r="L1042" t="s">
        <v>7</v>
      </c>
      <c r="M1042" t="s">
        <v>45</v>
      </c>
      <c r="N1042" s="2" t="s">
        <v>54</v>
      </c>
      <c r="O1042">
        <v>1</v>
      </c>
      <c r="P1042" s="4">
        <v>52.631612054430299</v>
      </c>
      <c r="Q1042" s="4">
        <v>52.631612054430299</v>
      </c>
    </row>
    <row r="1043" spans="1:17" x14ac:dyDescent="0.25">
      <c r="A1043" t="s">
        <v>1593</v>
      </c>
      <c r="B1043" t="s">
        <v>1594</v>
      </c>
      <c r="C1043" t="s">
        <v>2566</v>
      </c>
      <c r="D1043" t="s">
        <v>211</v>
      </c>
      <c r="E1043" t="s">
        <v>2527</v>
      </c>
      <c r="F1043" t="s">
        <v>3</v>
      </c>
      <c r="G1043" t="s">
        <v>212</v>
      </c>
      <c r="H1043" t="s">
        <v>798</v>
      </c>
      <c r="I1043" t="s">
        <v>289</v>
      </c>
      <c r="J1043" t="s">
        <v>21</v>
      </c>
      <c r="K1043" t="s">
        <v>2540</v>
      </c>
      <c r="L1043" t="s">
        <v>7</v>
      </c>
      <c r="M1043" t="s">
        <v>45</v>
      </c>
      <c r="N1043" s="2" t="s">
        <v>46</v>
      </c>
      <c r="O1043">
        <v>1</v>
      </c>
      <c r="P1043" s="4">
        <v>52.631612054430299</v>
      </c>
      <c r="Q1043" s="4">
        <v>52.631612054430299</v>
      </c>
    </row>
    <row r="1044" spans="1:17" x14ac:dyDescent="0.25">
      <c r="A1044" t="s">
        <v>1595</v>
      </c>
      <c r="B1044" t="s">
        <v>1596</v>
      </c>
      <c r="C1044" t="s">
        <v>2566</v>
      </c>
      <c r="D1044" t="s">
        <v>211</v>
      </c>
      <c r="E1044" t="s">
        <v>2527</v>
      </c>
      <c r="F1044" t="s">
        <v>3</v>
      </c>
      <c r="G1044" t="s">
        <v>52</v>
      </c>
      <c r="H1044" t="s">
        <v>798</v>
      </c>
      <c r="I1044" t="s">
        <v>289</v>
      </c>
      <c r="J1044" t="s">
        <v>21</v>
      </c>
      <c r="K1044" t="s">
        <v>2540</v>
      </c>
      <c r="L1044" t="s">
        <v>22</v>
      </c>
      <c r="M1044" t="s">
        <v>45</v>
      </c>
      <c r="N1044" s="2" t="s">
        <v>68</v>
      </c>
      <c r="O1044">
        <v>1</v>
      </c>
      <c r="P1044" s="4">
        <v>60.171957620967596</v>
      </c>
      <c r="Q1044" s="4">
        <v>60.171957620967596</v>
      </c>
    </row>
    <row r="1045" spans="1:17" x14ac:dyDescent="0.25">
      <c r="A1045" t="s">
        <v>1595</v>
      </c>
      <c r="B1045" t="s">
        <v>1596</v>
      </c>
      <c r="C1045" t="s">
        <v>2566</v>
      </c>
      <c r="D1045" t="s">
        <v>211</v>
      </c>
      <c r="E1045" t="s">
        <v>2527</v>
      </c>
      <c r="F1045" t="s">
        <v>3</v>
      </c>
      <c r="G1045" t="s">
        <v>52</v>
      </c>
      <c r="H1045" t="s">
        <v>798</v>
      </c>
      <c r="I1045" t="s">
        <v>289</v>
      </c>
      <c r="J1045" t="s">
        <v>21</v>
      </c>
      <c r="K1045" t="s">
        <v>2540</v>
      </c>
      <c r="L1045" t="s">
        <v>22</v>
      </c>
      <c r="M1045" t="s">
        <v>45</v>
      </c>
      <c r="N1045" s="2" t="s">
        <v>90</v>
      </c>
      <c r="O1045">
        <v>1</v>
      </c>
      <c r="P1045" s="4">
        <v>60.171957620967596</v>
      </c>
      <c r="Q1045" s="4">
        <v>60.171957620967596</v>
      </c>
    </row>
    <row r="1046" spans="1:17" x14ac:dyDescent="0.25">
      <c r="A1046" t="s">
        <v>1595</v>
      </c>
      <c r="B1046" t="s">
        <v>1596</v>
      </c>
      <c r="C1046" t="s">
        <v>2566</v>
      </c>
      <c r="D1046" t="s">
        <v>211</v>
      </c>
      <c r="E1046" t="s">
        <v>2527</v>
      </c>
      <c r="F1046" t="s">
        <v>3</v>
      </c>
      <c r="G1046" t="s">
        <v>52</v>
      </c>
      <c r="H1046" t="s">
        <v>798</v>
      </c>
      <c r="I1046" t="s">
        <v>289</v>
      </c>
      <c r="J1046" t="s">
        <v>21</v>
      </c>
      <c r="K1046" t="s">
        <v>2540</v>
      </c>
      <c r="L1046" t="s">
        <v>22</v>
      </c>
      <c r="M1046" t="s">
        <v>45</v>
      </c>
      <c r="N1046" s="2" t="s">
        <v>46</v>
      </c>
      <c r="O1046">
        <v>1</v>
      </c>
      <c r="P1046" s="4">
        <v>60.171957620967596</v>
      </c>
      <c r="Q1046" s="4">
        <v>60.171957620967596</v>
      </c>
    </row>
    <row r="1047" spans="1:17" x14ac:dyDescent="0.25">
      <c r="A1047" t="s">
        <v>1598</v>
      </c>
      <c r="B1047" t="s">
        <v>1599</v>
      </c>
      <c r="C1047" t="s">
        <v>2566</v>
      </c>
      <c r="D1047" t="s">
        <v>101</v>
      </c>
      <c r="E1047" t="s">
        <v>2531</v>
      </c>
      <c r="F1047" t="s">
        <v>3</v>
      </c>
      <c r="G1047" t="s">
        <v>1600</v>
      </c>
      <c r="H1047" t="s">
        <v>213</v>
      </c>
      <c r="I1047" t="s">
        <v>289</v>
      </c>
      <c r="J1047" t="s">
        <v>28</v>
      </c>
      <c r="K1047" t="s">
        <v>2541</v>
      </c>
      <c r="L1047" t="s">
        <v>7</v>
      </c>
      <c r="M1047" t="s">
        <v>45</v>
      </c>
      <c r="N1047" s="2" t="s">
        <v>67</v>
      </c>
      <c r="O1047">
        <v>37</v>
      </c>
      <c r="P1047" s="4">
        <v>70.7284414141198</v>
      </c>
      <c r="Q1047" s="4">
        <v>2616.9523323224325</v>
      </c>
    </row>
    <row r="1048" spans="1:17" x14ac:dyDescent="0.25">
      <c r="A1048" t="s">
        <v>1598</v>
      </c>
      <c r="B1048" t="s">
        <v>1599</v>
      </c>
      <c r="C1048" t="s">
        <v>2566</v>
      </c>
      <c r="D1048" t="s">
        <v>101</v>
      </c>
      <c r="E1048" t="s">
        <v>2531</v>
      </c>
      <c r="F1048" t="s">
        <v>3</v>
      </c>
      <c r="G1048" t="s">
        <v>1600</v>
      </c>
      <c r="H1048" t="s">
        <v>213</v>
      </c>
      <c r="I1048" t="s">
        <v>289</v>
      </c>
      <c r="J1048" t="s">
        <v>28</v>
      </c>
      <c r="K1048" t="s">
        <v>2541</v>
      </c>
      <c r="L1048" t="s">
        <v>7</v>
      </c>
      <c r="M1048" t="s">
        <v>45</v>
      </c>
      <c r="N1048" s="2" t="s">
        <v>90</v>
      </c>
      <c r="O1048">
        <v>97</v>
      </c>
      <c r="P1048" s="4">
        <v>70.7284414141198</v>
      </c>
      <c r="Q1048" s="4">
        <v>6860.6588171696203</v>
      </c>
    </row>
    <row r="1049" spans="1:17" x14ac:dyDescent="0.25">
      <c r="A1049" t="s">
        <v>1598</v>
      </c>
      <c r="B1049" t="s">
        <v>1599</v>
      </c>
      <c r="C1049" t="s">
        <v>2566</v>
      </c>
      <c r="D1049" t="s">
        <v>101</v>
      </c>
      <c r="E1049" t="s">
        <v>2531</v>
      </c>
      <c r="F1049" t="s">
        <v>3</v>
      </c>
      <c r="G1049" t="s">
        <v>1600</v>
      </c>
      <c r="H1049" t="s">
        <v>213</v>
      </c>
      <c r="I1049" t="s">
        <v>289</v>
      </c>
      <c r="J1049" t="s">
        <v>28</v>
      </c>
      <c r="K1049" t="s">
        <v>2541</v>
      </c>
      <c r="L1049" t="s">
        <v>7</v>
      </c>
      <c r="M1049" t="s">
        <v>45</v>
      </c>
      <c r="N1049" s="2" t="s">
        <v>54</v>
      </c>
      <c r="O1049">
        <v>104</v>
      </c>
      <c r="P1049" s="4">
        <v>70.7284414141198</v>
      </c>
      <c r="Q1049" s="4">
        <v>7355.7579070684587</v>
      </c>
    </row>
    <row r="1050" spans="1:17" x14ac:dyDescent="0.25">
      <c r="A1050" t="s">
        <v>1598</v>
      </c>
      <c r="B1050" t="s">
        <v>1599</v>
      </c>
      <c r="C1050" t="s">
        <v>2566</v>
      </c>
      <c r="D1050" t="s">
        <v>101</v>
      </c>
      <c r="E1050" t="s">
        <v>2531</v>
      </c>
      <c r="F1050" t="s">
        <v>3</v>
      </c>
      <c r="G1050" t="s">
        <v>1600</v>
      </c>
      <c r="H1050" t="s">
        <v>213</v>
      </c>
      <c r="I1050" t="s">
        <v>289</v>
      </c>
      <c r="J1050" t="s">
        <v>28</v>
      </c>
      <c r="K1050" t="s">
        <v>2541</v>
      </c>
      <c r="L1050" t="s">
        <v>7</v>
      </c>
      <c r="M1050" t="s">
        <v>45</v>
      </c>
      <c r="N1050" s="2" t="s">
        <v>46</v>
      </c>
      <c r="O1050">
        <v>54</v>
      </c>
      <c r="P1050" s="4">
        <v>70.7284414141198</v>
      </c>
      <c r="Q1050" s="4">
        <v>3819.3358363624693</v>
      </c>
    </row>
    <row r="1051" spans="1:17" x14ac:dyDescent="0.25">
      <c r="A1051" t="s">
        <v>1598</v>
      </c>
      <c r="B1051" t="s">
        <v>1599</v>
      </c>
      <c r="C1051" t="s">
        <v>2566</v>
      </c>
      <c r="D1051" t="s">
        <v>101</v>
      </c>
      <c r="E1051" t="s">
        <v>2531</v>
      </c>
      <c r="F1051" t="s">
        <v>3</v>
      </c>
      <c r="G1051" t="s">
        <v>1600</v>
      </c>
      <c r="H1051" t="s">
        <v>213</v>
      </c>
      <c r="I1051" t="s">
        <v>289</v>
      </c>
      <c r="J1051" t="s">
        <v>28</v>
      </c>
      <c r="K1051" t="s">
        <v>2541</v>
      </c>
      <c r="L1051" t="s">
        <v>7</v>
      </c>
      <c r="M1051" t="s">
        <v>45</v>
      </c>
      <c r="N1051" s="2" t="s">
        <v>69</v>
      </c>
      <c r="O1051">
        <v>106</v>
      </c>
      <c r="P1051" s="4">
        <v>70.7284414141198</v>
      </c>
      <c r="Q1051" s="4">
        <v>7497.2147898966987</v>
      </c>
    </row>
    <row r="1052" spans="1:17" x14ac:dyDescent="0.25">
      <c r="A1052" t="s">
        <v>1598</v>
      </c>
      <c r="B1052" t="s">
        <v>1599</v>
      </c>
      <c r="C1052" t="s">
        <v>2566</v>
      </c>
      <c r="D1052" t="s">
        <v>101</v>
      </c>
      <c r="E1052" t="s">
        <v>2531</v>
      </c>
      <c r="F1052" t="s">
        <v>3</v>
      </c>
      <c r="G1052" t="s">
        <v>1600</v>
      </c>
      <c r="H1052" t="s">
        <v>213</v>
      </c>
      <c r="I1052" t="s">
        <v>289</v>
      </c>
      <c r="J1052" t="s">
        <v>28</v>
      </c>
      <c r="K1052" t="s">
        <v>2541</v>
      </c>
      <c r="L1052" t="s">
        <v>7</v>
      </c>
      <c r="M1052" t="s">
        <v>45</v>
      </c>
      <c r="N1052" s="2" t="s">
        <v>47</v>
      </c>
      <c r="O1052">
        <v>1</v>
      </c>
      <c r="P1052" s="4">
        <v>70.7284414141198</v>
      </c>
      <c r="Q1052" s="4">
        <v>70.7284414141198</v>
      </c>
    </row>
    <row r="1053" spans="1:17" x14ac:dyDescent="0.25">
      <c r="A1053" t="s">
        <v>1601</v>
      </c>
      <c r="B1053" t="s">
        <v>1602</v>
      </c>
      <c r="C1053" t="s">
        <v>2566</v>
      </c>
      <c r="D1053" t="s">
        <v>211</v>
      </c>
      <c r="E1053" t="s">
        <v>2527</v>
      </c>
      <c r="F1053" t="s">
        <v>3</v>
      </c>
      <c r="G1053" t="s">
        <v>1603</v>
      </c>
      <c r="H1053" t="s">
        <v>213</v>
      </c>
      <c r="I1053" t="s">
        <v>289</v>
      </c>
      <c r="J1053" t="s">
        <v>28</v>
      </c>
      <c r="K1053" t="s">
        <v>2541</v>
      </c>
      <c r="L1053" t="s">
        <v>7</v>
      </c>
      <c r="M1053" t="s">
        <v>45</v>
      </c>
      <c r="N1053" s="2" t="s">
        <v>90</v>
      </c>
      <c r="O1053">
        <v>31</v>
      </c>
      <c r="P1053" s="4">
        <v>60.171957620967596</v>
      </c>
      <c r="Q1053" s="4">
        <v>1865.3306862499956</v>
      </c>
    </row>
    <row r="1054" spans="1:17" x14ac:dyDescent="0.25">
      <c r="A1054" t="s">
        <v>1601</v>
      </c>
      <c r="B1054" t="s">
        <v>1602</v>
      </c>
      <c r="C1054" t="s">
        <v>2566</v>
      </c>
      <c r="D1054" t="s">
        <v>211</v>
      </c>
      <c r="E1054" t="s">
        <v>2527</v>
      </c>
      <c r="F1054" t="s">
        <v>3</v>
      </c>
      <c r="G1054" t="s">
        <v>1603</v>
      </c>
      <c r="H1054" t="s">
        <v>213</v>
      </c>
      <c r="I1054" t="s">
        <v>289</v>
      </c>
      <c r="J1054" t="s">
        <v>28</v>
      </c>
      <c r="K1054" t="s">
        <v>2541</v>
      </c>
      <c r="L1054" t="s">
        <v>7</v>
      </c>
      <c r="M1054" t="s">
        <v>45</v>
      </c>
      <c r="N1054" s="2" t="s">
        <v>54</v>
      </c>
      <c r="O1054">
        <v>31</v>
      </c>
      <c r="P1054" s="4">
        <v>60.171957620967596</v>
      </c>
      <c r="Q1054" s="4">
        <v>1865.3306862499956</v>
      </c>
    </row>
    <row r="1055" spans="1:17" x14ac:dyDescent="0.25">
      <c r="A1055" t="s">
        <v>1601</v>
      </c>
      <c r="B1055" t="s">
        <v>1602</v>
      </c>
      <c r="C1055" t="s">
        <v>2566</v>
      </c>
      <c r="D1055" t="s">
        <v>211</v>
      </c>
      <c r="E1055" t="s">
        <v>2527</v>
      </c>
      <c r="F1055" t="s">
        <v>3</v>
      </c>
      <c r="G1055" t="s">
        <v>1603</v>
      </c>
      <c r="H1055" t="s">
        <v>213</v>
      </c>
      <c r="I1055" t="s">
        <v>289</v>
      </c>
      <c r="J1055" t="s">
        <v>28</v>
      </c>
      <c r="K1055" t="s">
        <v>2541</v>
      </c>
      <c r="L1055" t="s">
        <v>7</v>
      </c>
      <c r="M1055" t="s">
        <v>45</v>
      </c>
      <c r="N1055" s="2" t="s">
        <v>46</v>
      </c>
      <c r="O1055">
        <v>25</v>
      </c>
      <c r="P1055" s="4">
        <v>60.171957620967596</v>
      </c>
      <c r="Q1055" s="4">
        <v>1504.2989405241899</v>
      </c>
    </row>
    <row r="1056" spans="1:17" x14ac:dyDescent="0.25">
      <c r="A1056" t="s">
        <v>1601</v>
      </c>
      <c r="B1056" t="s">
        <v>1602</v>
      </c>
      <c r="C1056" t="s">
        <v>2566</v>
      </c>
      <c r="D1056" t="s">
        <v>211</v>
      </c>
      <c r="E1056" t="s">
        <v>2527</v>
      </c>
      <c r="F1056" t="s">
        <v>3</v>
      </c>
      <c r="G1056" t="s">
        <v>1603</v>
      </c>
      <c r="H1056" t="s">
        <v>213</v>
      </c>
      <c r="I1056" t="s">
        <v>289</v>
      </c>
      <c r="J1056" t="s">
        <v>28</v>
      </c>
      <c r="K1056" t="s">
        <v>2541</v>
      </c>
      <c r="L1056" t="s">
        <v>7</v>
      </c>
      <c r="M1056" t="s">
        <v>45</v>
      </c>
      <c r="N1056" s="2" t="s">
        <v>69</v>
      </c>
      <c r="O1056">
        <v>25</v>
      </c>
      <c r="P1056" s="4">
        <v>60.171957620967596</v>
      </c>
      <c r="Q1056" s="4">
        <v>1504.2989405241899</v>
      </c>
    </row>
    <row r="1057" spans="1:17" x14ac:dyDescent="0.25">
      <c r="A1057" t="s">
        <v>1601</v>
      </c>
      <c r="B1057" t="s">
        <v>1602</v>
      </c>
      <c r="C1057" t="s">
        <v>2566</v>
      </c>
      <c r="D1057" t="s">
        <v>211</v>
      </c>
      <c r="E1057" t="s">
        <v>2527</v>
      </c>
      <c r="F1057" t="s">
        <v>3</v>
      </c>
      <c r="G1057" t="s">
        <v>1603</v>
      </c>
      <c r="H1057" t="s">
        <v>213</v>
      </c>
      <c r="I1057" t="s">
        <v>289</v>
      </c>
      <c r="J1057" t="s">
        <v>28</v>
      </c>
      <c r="K1057" t="s">
        <v>2541</v>
      </c>
      <c r="L1057" t="s">
        <v>7</v>
      </c>
      <c r="M1057" t="s">
        <v>45</v>
      </c>
      <c r="N1057" s="2" t="s">
        <v>47</v>
      </c>
      <c r="O1057">
        <v>1</v>
      </c>
      <c r="P1057" s="4">
        <v>60.171957620967596</v>
      </c>
      <c r="Q1057" s="4">
        <v>60.171957620967596</v>
      </c>
    </row>
    <row r="1058" spans="1:17" x14ac:dyDescent="0.25">
      <c r="A1058" t="s">
        <v>1615</v>
      </c>
      <c r="B1058" t="s">
        <v>1616</v>
      </c>
      <c r="C1058" t="s">
        <v>2566</v>
      </c>
      <c r="D1058" t="s">
        <v>101</v>
      </c>
      <c r="E1058" t="s">
        <v>2531</v>
      </c>
      <c r="F1058" t="s">
        <v>3</v>
      </c>
      <c r="G1058" t="s">
        <v>1617</v>
      </c>
      <c r="H1058" t="s">
        <v>213</v>
      </c>
      <c r="I1058" t="s">
        <v>289</v>
      </c>
      <c r="J1058" t="s">
        <v>28</v>
      </c>
      <c r="K1058" t="s">
        <v>2541</v>
      </c>
      <c r="L1058" t="s">
        <v>22</v>
      </c>
      <c r="M1058" t="s">
        <v>45</v>
      </c>
      <c r="N1058" s="2" t="s">
        <v>69</v>
      </c>
      <c r="O1058">
        <v>2</v>
      </c>
      <c r="P1058" s="4">
        <v>97.873685453654062</v>
      </c>
      <c r="Q1058" s="4">
        <v>195.74737090730812</v>
      </c>
    </row>
    <row r="1059" spans="1:17" x14ac:dyDescent="0.25">
      <c r="A1059" t="s">
        <v>1618</v>
      </c>
      <c r="B1059" t="s">
        <v>1619</v>
      </c>
      <c r="C1059" t="s">
        <v>2566</v>
      </c>
      <c r="D1059" t="s">
        <v>105</v>
      </c>
      <c r="E1059" t="s">
        <v>2530</v>
      </c>
      <c r="F1059" t="s">
        <v>3</v>
      </c>
      <c r="G1059" t="s">
        <v>616</v>
      </c>
      <c r="H1059" t="s">
        <v>213</v>
      </c>
      <c r="I1059" t="s">
        <v>289</v>
      </c>
      <c r="J1059" t="s">
        <v>28</v>
      </c>
      <c r="K1059" t="s">
        <v>2541</v>
      </c>
      <c r="L1059" t="s">
        <v>7</v>
      </c>
      <c r="M1059" t="s">
        <v>45</v>
      </c>
      <c r="N1059" s="2" t="s">
        <v>90</v>
      </c>
      <c r="O1059">
        <v>2</v>
      </c>
      <c r="P1059" s="4">
        <v>60.171957620967596</v>
      </c>
      <c r="Q1059" s="4">
        <v>120.34391524193519</v>
      </c>
    </row>
    <row r="1060" spans="1:17" x14ac:dyDescent="0.25">
      <c r="A1060" t="s">
        <v>1618</v>
      </c>
      <c r="B1060" t="s">
        <v>1619</v>
      </c>
      <c r="C1060" t="s">
        <v>2566</v>
      </c>
      <c r="D1060" t="s">
        <v>105</v>
      </c>
      <c r="E1060" t="s">
        <v>2530</v>
      </c>
      <c r="F1060" t="s">
        <v>3</v>
      </c>
      <c r="G1060" t="s">
        <v>616</v>
      </c>
      <c r="H1060" t="s">
        <v>213</v>
      </c>
      <c r="I1060" t="s">
        <v>289</v>
      </c>
      <c r="J1060" t="s">
        <v>28</v>
      </c>
      <c r="K1060" t="s">
        <v>2541</v>
      </c>
      <c r="L1060" t="s">
        <v>7</v>
      </c>
      <c r="M1060" t="s">
        <v>45</v>
      </c>
      <c r="N1060" s="2" t="s">
        <v>54</v>
      </c>
      <c r="O1060">
        <v>2</v>
      </c>
      <c r="P1060" s="4">
        <v>60.171957620967596</v>
      </c>
      <c r="Q1060" s="4">
        <v>120.34391524193519</v>
      </c>
    </row>
    <row r="1061" spans="1:17" x14ac:dyDescent="0.25">
      <c r="A1061" t="s">
        <v>1618</v>
      </c>
      <c r="B1061" t="s">
        <v>1619</v>
      </c>
      <c r="C1061" t="s">
        <v>2566</v>
      </c>
      <c r="D1061" t="s">
        <v>105</v>
      </c>
      <c r="E1061" t="s">
        <v>2530</v>
      </c>
      <c r="F1061" t="s">
        <v>3</v>
      </c>
      <c r="G1061" t="s">
        <v>616</v>
      </c>
      <c r="H1061" t="s">
        <v>213</v>
      </c>
      <c r="I1061" t="s">
        <v>289</v>
      </c>
      <c r="J1061" t="s">
        <v>28</v>
      </c>
      <c r="K1061" t="s">
        <v>2541</v>
      </c>
      <c r="L1061" t="s">
        <v>7</v>
      </c>
      <c r="M1061" t="s">
        <v>45</v>
      </c>
      <c r="N1061" s="2" t="s">
        <v>46</v>
      </c>
      <c r="O1061">
        <v>3</v>
      </c>
      <c r="P1061" s="4">
        <v>60.171957620967596</v>
      </c>
      <c r="Q1061" s="4">
        <v>180.5158728629028</v>
      </c>
    </row>
    <row r="1062" spans="1:17" x14ac:dyDescent="0.25">
      <c r="A1062" t="s">
        <v>1618</v>
      </c>
      <c r="B1062" t="s">
        <v>1619</v>
      </c>
      <c r="C1062" t="s">
        <v>2566</v>
      </c>
      <c r="D1062" t="s">
        <v>105</v>
      </c>
      <c r="E1062" t="s">
        <v>2530</v>
      </c>
      <c r="F1062" t="s">
        <v>3</v>
      </c>
      <c r="G1062" t="s">
        <v>616</v>
      </c>
      <c r="H1062" t="s">
        <v>213</v>
      </c>
      <c r="I1062" t="s">
        <v>289</v>
      </c>
      <c r="J1062" t="s">
        <v>28</v>
      </c>
      <c r="K1062" t="s">
        <v>2541</v>
      </c>
      <c r="L1062" t="s">
        <v>7</v>
      </c>
      <c r="M1062" t="s">
        <v>45</v>
      </c>
      <c r="N1062" s="2" t="s">
        <v>69</v>
      </c>
      <c r="O1062">
        <v>1</v>
      </c>
      <c r="P1062" s="4">
        <v>60.171957620967596</v>
      </c>
      <c r="Q1062" s="4">
        <v>60.171957620967596</v>
      </c>
    </row>
    <row r="1063" spans="1:17" x14ac:dyDescent="0.25">
      <c r="A1063" t="s">
        <v>1620</v>
      </c>
      <c r="B1063" t="s">
        <v>1621</v>
      </c>
      <c r="C1063" t="s">
        <v>2566</v>
      </c>
      <c r="D1063" t="s">
        <v>703</v>
      </c>
      <c r="E1063" t="s">
        <v>2531</v>
      </c>
      <c r="F1063" t="s">
        <v>3</v>
      </c>
      <c r="G1063" t="s">
        <v>1622</v>
      </c>
      <c r="H1063" t="s">
        <v>213</v>
      </c>
      <c r="I1063" t="s">
        <v>289</v>
      </c>
      <c r="J1063" t="s">
        <v>28</v>
      </c>
      <c r="K1063" t="s">
        <v>2541</v>
      </c>
      <c r="L1063" t="s">
        <v>7</v>
      </c>
      <c r="M1063" t="s">
        <v>45</v>
      </c>
      <c r="N1063" s="2" t="s">
        <v>46</v>
      </c>
      <c r="O1063">
        <v>1</v>
      </c>
      <c r="P1063" s="4">
        <v>67.712303187504887</v>
      </c>
      <c r="Q1063" s="4">
        <v>67.712303187504887</v>
      </c>
    </row>
    <row r="1064" spans="1:17" x14ac:dyDescent="0.25">
      <c r="A1064" t="s">
        <v>1623</v>
      </c>
      <c r="B1064" t="s">
        <v>1624</v>
      </c>
      <c r="C1064" t="s">
        <v>2566</v>
      </c>
      <c r="D1064" t="s">
        <v>703</v>
      </c>
      <c r="E1064" t="s">
        <v>2531</v>
      </c>
      <c r="F1064" t="s">
        <v>3</v>
      </c>
      <c r="G1064" t="s">
        <v>1625</v>
      </c>
      <c r="H1064" t="s">
        <v>213</v>
      </c>
      <c r="I1064" t="s">
        <v>289</v>
      </c>
      <c r="J1064" t="s">
        <v>28</v>
      </c>
      <c r="K1064" t="s">
        <v>2541</v>
      </c>
      <c r="L1064" t="s">
        <v>7</v>
      </c>
      <c r="M1064" t="s">
        <v>45</v>
      </c>
      <c r="N1064" s="2" t="s">
        <v>46</v>
      </c>
      <c r="O1064">
        <v>1</v>
      </c>
      <c r="P1064" s="4">
        <v>82.792994320579467</v>
      </c>
      <c r="Q1064" s="4">
        <v>82.792994320579467</v>
      </c>
    </row>
    <row r="1065" spans="1:17" x14ac:dyDescent="0.25">
      <c r="A1065" t="s">
        <v>1626</v>
      </c>
      <c r="B1065" t="s">
        <v>1627</v>
      </c>
      <c r="C1065" t="s">
        <v>2566</v>
      </c>
      <c r="D1065" t="s">
        <v>211</v>
      </c>
      <c r="E1065" t="s">
        <v>2527</v>
      </c>
      <c r="F1065" t="s">
        <v>3</v>
      </c>
      <c r="G1065" t="s">
        <v>1625</v>
      </c>
      <c r="H1065" t="s">
        <v>213</v>
      </c>
      <c r="I1065" t="s">
        <v>289</v>
      </c>
      <c r="J1065" t="s">
        <v>28</v>
      </c>
      <c r="K1065" t="s">
        <v>2541</v>
      </c>
      <c r="L1065" t="s">
        <v>7</v>
      </c>
      <c r="M1065" t="s">
        <v>45</v>
      </c>
      <c r="N1065" s="2" t="s">
        <v>90</v>
      </c>
      <c r="O1065">
        <v>8</v>
      </c>
      <c r="P1065" s="4">
        <v>60.171957620967596</v>
      </c>
      <c r="Q1065" s="4">
        <v>481.37566096774077</v>
      </c>
    </row>
    <row r="1066" spans="1:17" x14ac:dyDescent="0.25">
      <c r="A1066" t="s">
        <v>1626</v>
      </c>
      <c r="B1066" t="s">
        <v>1627</v>
      </c>
      <c r="C1066" t="s">
        <v>2566</v>
      </c>
      <c r="D1066" t="s">
        <v>211</v>
      </c>
      <c r="E1066" t="s">
        <v>2527</v>
      </c>
      <c r="F1066" t="s">
        <v>3</v>
      </c>
      <c r="G1066" t="s">
        <v>1625</v>
      </c>
      <c r="H1066" t="s">
        <v>213</v>
      </c>
      <c r="I1066" t="s">
        <v>289</v>
      </c>
      <c r="J1066" t="s">
        <v>28</v>
      </c>
      <c r="K1066" t="s">
        <v>2541</v>
      </c>
      <c r="L1066" t="s">
        <v>7</v>
      </c>
      <c r="M1066" t="s">
        <v>45</v>
      </c>
      <c r="N1066" s="2" t="s">
        <v>54</v>
      </c>
      <c r="O1066">
        <v>15</v>
      </c>
      <c r="P1066" s="4">
        <v>60.171957620967596</v>
      </c>
      <c r="Q1066" s="4">
        <v>902.5793643145139</v>
      </c>
    </row>
    <row r="1067" spans="1:17" x14ac:dyDescent="0.25">
      <c r="A1067" t="s">
        <v>1626</v>
      </c>
      <c r="B1067" t="s">
        <v>1627</v>
      </c>
      <c r="C1067" t="s">
        <v>2566</v>
      </c>
      <c r="D1067" t="s">
        <v>211</v>
      </c>
      <c r="E1067" t="s">
        <v>2527</v>
      </c>
      <c r="F1067" t="s">
        <v>3</v>
      </c>
      <c r="G1067" t="s">
        <v>1625</v>
      </c>
      <c r="H1067" t="s">
        <v>213</v>
      </c>
      <c r="I1067" t="s">
        <v>289</v>
      </c>
      <c r="J1067" t="s">
        <v>28</v>
      </c>
      <c r="K1067" t="s">
        <v>2541</v>
      </c>
      <c r="L1067" t="s">
        <v>7</v>
      </c>
      <c r="M1067" t="s">
        <v>45</v>
      </c>
      <c r="N1067" s="2" t="s">
        <v>46</v>
      </c>
      <c r="O1067">
        <v>4</v>
      </c>
      <c r="P1067" s="4">
        <v>60.171957620967596</v>
      </c>
      <c r="Q1067" s="4">
        <v>240.68783048387039</v>
      </c>
    </row>
    <row r="1068" spans="1:17" x14ac:dyDescent="0.25">
      <c r="A1068" t="s">
        <v>1626</v>
      </c>
      <c r="B1068" t="s">
        <v>1627</v>
      </c>
      <c r="C1068" t="s">
        <v>2566</v>
      </c>
      <c r="D1068" t="s">
        <v>211</v>
      </c>
      <c r="E1068" t="s">
        <v>2527</v>
      </c>
      <c r="F1068" t="s">
        <v>3</v>
      </c>
      <c r="G1068" t="s">
        <v>1625</v>
      </c>
      <c r="H1068" t="s">
        <v>213</v>
      </c>
      <c r="I1068" t="s">
        <v>289</v>
      </c>
      <c r="J1068" t="s">
        <v>28</v>
      </c>
      <c r="K1068" t="s">
        <v>2541</v>
      </c>
      <c r="L1068" t="s">
        <v>7</v>
      </c>
      <c r="M1068" t="s">
        <v>45</v>
      </c>
      <c r="N1068" s="2" t="s">
        <v>69</v>
      </c>
      <c r="O1068">
        <v>15</v>
      </c>
      <c r="P1068" s="4">
        <v>60.171957620967596</v>
      </c>
      <c r="Q1068" s="4">
        <v>902.5793643145139</v>
      </c>
    </row>
    <row r="1069" spans="1:17" x14ac:dyDescent="0.25">
      <c r="A1069" t="s">
        <v>1628</v>
      </c>
      <c r="B1069" t="s">
        <v>1629</v>
      </c>
      <c r="C1069" t="s">
        <v>2566</v>
      </c>
      <c r="D1069" t="s">
        <v>240</v>
      </c>
      <c r="E1069" t="s">
        <v>2531</v>
      </c>
      <c r="F1069" t="s">
        <v>3</v>
      </c>
      <c r="G1069" t="s">
        <v>511</v>
      </c>
      <c r="H1069" t="s">
        <v>213</v>
      </c>
      <c r="I1069" t="s">
        <v>289</v>
      </c>
      <c r="J1069" t="s">
        <v>28</v>
      </c>
      <c r="K1069" t="s">
        <v>2541</v>
      </c>
      <c r="L1069" t="s">
        <v>7</v>
      </c>
      <c r="M1069" t="s">
        <v>45</v>
      </c>
      <c r="N1069" s="2" t="s">
        <v>90</v>
      </c>
      <c r="O1069">
        <v>2</v>
      </c>
      <c r="P1069" s="4">
        <v>195.89817781863886</v>
      </c>
      <c r="Q1069" s="4">
        <v>391.79635563727771</v>
      </c>
    </row>
    <row r="1070" spans="1:17" x14ac:dyDescent="0.25">
      <c r="A1070" t="s">
        <v>1630</v>
      </c>
      <c r="B1070" t="s">
        <v>1629</v>
      </c>
      <c r="C1070" t="s">
        <v>2566</v>
      </c>
      <c r="D1070" t="s">
        <v>240</v>
      </c>
      <c r="E1070" t="s">
        <v>2531</v>
      </c>
      <c r="F1070" t="s">
        <v>3</v>
      </c>
      <c r="G1070" t="s">
        <v>1573</v>
      </c>
      <c r="H1070" t="s">
        <v>213</v>
      </c>
      <c r="I1070" t="s">
        <v>289</v>
      </c>
      <c r="J1070" t="s">
        <v>28</v>
      </c>
      <c r="K1070" t="s">
        <v>2541</v>
      </c>
      <c r="L1070" t="s">
        <v>7</v>
      </c>
      <c r="M1070" t="s">
        <v>45</v>
      </c>
      <c r="N1070" s="2" t="s">
        <v>90</v>
      </c>
      <c r="O1070">
        <v>1</v>
      </c>
      <c r="P1070" s="4">
        <v>195.89817781863886</v>
      </c>
      <c r="Q1070" s="4">
        <v>195.89817781863886</v>
      </c>
    </row>
    <row r="1071" spans="1:17" x14ac:dyDescent="0.25">
      <c r="A1071" t="s">
        <v>1630</v>
      </c>
      <c r="B1071" t="s">
        <v>1629</v>
      </c>
      <c r="C1071" t="s">
        <v>2566</v>
      </c>
      <c r="D1071" t="s">
        <v>240</v>
      </c>
      <c r="E1071" t="s">
        <v>2531</v>
      </c>
      <c r="F1071" t="s">
        <v>3</v>
      </c>
      <c r="G1071" t="s">
        <v>1573</v>
      </c>
      <c r="H1071" t="s">
        <v>213</v>
      </c>
      <c r="I1071" t="s">
        <v>289</v>
      </c>
      <c r="J1071" t="s">
        <v>28</v>
      </c>
      <c r="K1071" t="s">
        <v>2541</v>
      </c>
      <c r="L1071" t="s">
        <v>7</v>
      </c>
      <c r="M1071" t="s">
        <v>45</v>
      </c>
      <c r="N1071" s="2" t="s">
        <v>54</v>
      </c>
      <c r="O1071">
        <v>1</v>
      </c>
      <c r="P1071" s="4">
        <v>195.89817781863886</v>
      </c>
      <c r="Q1071" s="4">
        <v>195.89817781863886</v>
      </c>
    </row>
    <row r="1072" spans="1:17" x14ac:dyDescent="0.25">
      <c r="A1072" t="s">
        <v>1630</v>
      </c>
      <c r="B1072" t="s">
        <v>1629</v>
      </c>
      <c r="C1072" t="s">
        <v>2566</v>
      </c>
      <c r="D1072" t="s">
        <v>240</v>
      </c>
      <c r="E1072" t="s">
        <v>2531</v>
      </c>
      <c r="F1072" t="s">
        <v>3</v>
      </c>
      <c r="G1072" t="s">
        <v>1573</v>
      </c>
      <c r="H1072" t="s">
        <v>213</v>
      </c>
      <c r="I1072" t="s">
        <v>289</v>
      </c>
      <c r="J1072" t="s">
        <v>28</v>
      </c>
      <c r="K1072" t="s">
        <v>2541</v>
      </c>
      <c r="L1072" t="s">
        <v>7</v>
      </c>
      <c r="M1072" t="s">
        <v>45</v>
      </c>
      <c r="N1072" s="2" t="s">
        <v>46</v>
      </c>
      <c r="O1072">
        <v>1</v>
      </c>
      <c r="P1072" s="4">
        <v>195.89817781863886</v>
      </c>
      <c r="Q1072" s="4">
        <v>195.89817781863886</v>
      </c>
    </row>
    <row r="1073" spans="1:17" x14ac:dyDescent="0.25">
      <c r="A1073" t="s">
        <v>1630</v>
      </c>
      <c r="B1073" t="s">
        <v>1629</v>
      </c>
      <c r="C1073" t="s">
        <v>2566</v>
      </c>
      <c r="D1073" t="s">
        <v>240</v>
      </c>
      <c r="E1073" t="s">
        <v>2531</v>
      </c>
      <c r="F1073" t="s">
        <v>3</v>
      </c>
      <c r="G1073" t="s">
        <v>1573</v>
      </c>
      <c r="H1073" t="s">
        <v>213</v>
      </c>
      <c r="I1073" t="s">
        <v>289</v>
      </c>
      <c r="J1073" t="s">
        <v>28</v>
      </c>
      <c r="K1073" t="s">
        <v>2541</v>
      </c>
      <c r="L1073" t="s">
        <v>7</v>
      </c>
      <c r="M1073" t="s">
        <v>45</v>
      </c>
      <c r="N1073" s="2" t="s">
        <v>47</v>
      </c>
      <c r="O1073">
        <v>2</v>
      </c>
      <c r="P1073" s="4">
        <v>195.89817781863886</v>
      </c>
      <c r="Q1073" s="4">
        <v>391.79635563727771</v>
      </c>
    </row>
    <row r="1074" spans="1:17" x14ac:dyDescent="0.25">
      <c r="A1074" t="s">
        <v>1631</v>
      </c>
      <c r="B1074" t="s">
        <v>1632</v>
      </c>
      <c r="C1074" t="s">
        <v>2566</v>
      </c>
      <c r="D1074" t="s">
        <v>240</v>
      </c>
      <c r="E1074" t="s">
        <v>2531</v>
      </c>
      <c r="F1074" t="s">
        <v>3</v>
      </c>
      <c r="G1074" t="s">
        <v>1633</v>
      </c>
      <c r="H1074" t="s">
        <v>213</v>
      </c>
      <c r="I1074" t="s">
        <v>289</v>
      </c>
      <c r="J1074" t="s">
        <v>28</v>
      </c>
      <c r="K1074" t="s">
        <v>2541</v>
      </c>
      <c r="L1074" t="s">
        <v>7</v>
      </c>
      <c r="M1074" t="s">
        <v>45</v>
      </c>
      <c r="N1074" s="2" t="s">
        <v>46</v>
      </c>
      <c r="O1074">
        <v>1</v>
      </c>
      <c r="P1074" s="4">
        <v>210.97886895171345</v>
      </c>
      <c r="Q1074" s="4">
        <v>210.97886895171345</v>
      </c>
    </row>
    <row r="1075" spans="1:17" x14ac:dyDescent="0.25">
      <c r="A1075" t="s">
        <v>1631</v>
      </c>
      <c r="B1075" t="s">
        <v>1632</v>
      </c>
      <c r="C1075" t="s">
        <v>2566</v>
      </c>
      <c r="D1075" t="s">
        <v>240</v>
      </c>
      <c r="E1075" t="s">
        <v>2531</v>
      </c>
      <c r="F1075" t="s">
        <v>3</v>
      </c>
      <c r="G1075" t="s">
        <v>1633</v>
      </c>
      <c r="H1075" t="s">
        <v>213</v>
      </c>
      <c r="I1075" t="s">
        <v>289</v>
      </c>
      <c r="J1075" t="s">
        <v>28</v>
      </c>
      <c r="K1075" t="s">
        <v>2541</v>
      </c>
      <c r="L1075" t="s">
        <v>7</v>
      </c>
      <c r="M1075" t="s">
        <v>45</v>
      </c>
      <c r="N1075" s="2" t="s">
        <v>69</v>
      </c>
      <c r="O1075">
        <v>1</v>
      </c>
      <c r="P1075" s="4">
        <v>210.97886895171345</v>
      </c>
      <c r="Q1075" s="4">
        <v>210.97886895171345</v>
      </c>
    </row>
    <row r="1076" spans="1:17" x14ac:dyDescent="0.25">
      <c r="A1076" t="s">
        <v>1634</v>
      </c>
      <c r="B1076" t="s">
        <v>1635</v>
      </c>
      <c r="C1076" t="s">
        <v>2566</v>
      </c>
      <c r="D1076" t="s">
        <v>240</v>
      </c>
      <c r="E1076" t="s">
        <v>2531</v>
      </c>
      <c r="F1076" t="s">
        <v>3</v>
      </c>
      <c r="G1076" t="s">
        <v>1636</v>
      </c>
      <c r="H1076" t="s">
        <v>213</v>
      </c>
      <c r="I1076" t="s">
        <v>289</v>
      </c>
      <c r="J1076" t="s">
        <v>28</v>
      </c>
      <c r="K1076" t="s">
        <v>2541</v>
      </c>
      <c r="L1076" t="s">
        <v>7</v>
      </c>
      <c r="M1076" t="s">
        <v>45</v>
      </c>
      <c r="N1076" s="2" t="s">
        <v>54</v>
      </c>
      <c r="O1076">
        <v>1</v>
      </c>
      <c r="P1076" s="4">
        <v>195.89817781863886</v>
      </c>
      <c r="Q1076" s="4">
        <v>195.89817781863886</v>
      </c>
    </row>
    <row r="1077" spans="1:17" x14ac:dyDescent="0.25">
      <c r="A1077" t="s">
        <v>1637</v>
      </c>
      <c r="B1077" t="s">
        <v>1638</v>
      </c>
      <c r="C1077" t="s">
        <v>2566</v>
      </c>
      <c r="D1077" t="s">
        <v>211</v>
      </c>
      <c r="E1077" t="s">
        <v>2527</v>
      </c>
      <c r="F1077" t="s">
        <v>356</v>
      </c>
      <c r="G1077" t="s">
        <v>42</v>
      </c>
      <c r="H1077" t="s">
        <v>216</v>
      </c>
      <c r="I1077" t="s">
        <v>289</v>
      </c>
      <c r="J1077" t="s">
        <v>28</v>
      </c>
      <c r="K1077" t="s">
        <v>2541</v>
      </c>
      <c r="L1077" t="s">
        <v>7</v>
      </c>
      <c r="M1077" t="s">
        <v>217</v>
      </c>
      <c r="N1077" s="2" t="s">
        <v>90</v>
      </c>
      <c r="O1077">
        <v>2</v>
      </c>
      <c r="P1077" s="4">
        <v>105.41403102019135</v>
      </c>
      <c r="Q1077" s="4">
        <v>210.82806204038269</v>
      </c>
    </row>
    <row r="1078" spans="1:17" x14ac:dyDescent="0.25">
      <c r="A1078" t="s">
        <v>1637</v>
      </c>
      <c r="B1078" t="s">
        <v>1638</v>
      </c>
      <c r="C1078" t="s">
        <v>2566</v>
      </c>
      <c r="D1078" t="s">
        <v>211</v>
      </c>
      <c r="E1078" t="s">
        <v>2527</v>
      </c>
      <c r="F1078" t="s">
        <v>356</v>
      </c>
      <c r="G1078" t="s">
        <v>42</v>
      </c>
      <c r="H1078" t="s">
        <v>216</v>
      </c>
      <c r="I1078" t="s">
        <v>289</v>
      </c>
      <c r="J1078" t="s">
        <v>28</v>
      </c>
      <c r="K1078" t="s">
        <v>2541</v>
      </c>
      <c r="L1078" t="s">
        <v>7</v>
      </c>
      <c r="M1078" t="s">
        <v>217</v>
      </c>
      <c r="N1078" s="2" t="s">
        <v>54</v>
      </c>
      <c r="O1078">
        <v>2</v>
      </c>
      <c r="P1078" s="4">
        <v>105.41403102019135</v>
      </c>
      <c r="Q1078" s="4">
        <v>210.82806204038269</v>
      </c>
    </row>
    <row r="1079" spans="1:17" x14ac:dyDescent="0.25">
      <c r="A1079" t="s">
        <v>1637</v>
      </c>
      <c r="B1079" t="s">
        <v>1638</v>
      </c>
      <c r="C1079" t="s">
        <v>2566</v>
      </c>
      <c r="D1079" t="s">
        <v>211</v>
      </c>
      <c r="E1079" t="s">
        <v>2527</v>
      </c>
      <c r="F1079" t="s">
        <v>356</v>
      </c>
      <c r="G1079" t="s">
        <v>42</v>
      </c>
      <c r="H1079" t="s">
        <v>216</v>
      </c>
      <c r="I1079" t="s">
        <v>289</v>
      </c>
      <c r="J1079" t="s">
        <v>28</v>
      </c>
      <c r="K1079" t="s">
        <v>2541</v>
      </c>
      <c r="L1079" t="s">
        <v>7</v>
      </c>
      <c r="M1079" t="s">
        <v>217</v>
      </c>
      <c r="N1079" s="2" t="s">
        <v>1639</v>
      </c>
      <c r="O1079">
        <v>1</v>
      </c>
      <c r="P1079" s="4">
        <v>105.41403102019135</v>
      </c>
      <c r="Q1079" s="4">
        <v>105.41403102019135</v>
      </c>
    </row>
    <row r="1080" spans="1:17" x14ac:dyDescent="0.25">
      <c r="A1080" t="s">
        <v>1637</v>
      </c>
      <c r="B1080" t="s">
        <v>1638</v>
      </c>
      <c r="C1080" t="s">
        <v>2566</v>
      </c>
      <c r="D1080" t="s">
        <v>211</v>
      </c>
      <c r="E1080" t="s">
        <v>2527</v>
      </c>
      <c r="F1080" t="s">
        <v>356</v>
      </c>
      <c r="G1080" t="s">
        <v>42</v>
      </c>
      <c r="H1080" t="s">
        <v>216</v>
      </c>
      <c r="I1080" t="s">
        <v>289</v>
      </c>
      <c r="J1080" t="s">
        <v>28</v>
      </c>
      <c r="K1080" t="s">
        <v>2541</v>
      </c>
      <c r="L1080" t="s">
        <v>7</v>
      </c>
      <c r="M1080" t="s">
        <v>217</v>
      </c>
      <c r="N1080" s="2" t="s">
        <v>1640</v>
      </c>
      <c r="O1080">
        <v>2</v>
      </c>
      <c r="P1080" s="4">
        <v>105.41403102019135</v>
      </c>
      <c r="Q1080" s="4">
        <v>210.82806204038269</v>
      </c>
    </row>
    <row r="1081" spans="1:17" x14ac:dyDescent="0.25">
      <c r="A1081" t="s">
        <v>1649</v>
      </c>
      <c r="B1081" t="s">
        <v>222</v>
      </c>
      <c r="C1081" t="s">
        <v>2566</v>
      </c>
      <c r="D1081" t="s">
        <v>1650</v>
      </c>
      <c r="E1081" t="s">
        <v>2530</v>
      </c>
      <c r="F1081" t="s">
        <v>25</v>
      </c>
      <c r="G1081" t="s">
        <v>1651</v>
      </c>
      <c r="H1081" t="s">
        <v>216</v>
      </c>
      <c r="I1081" t="s">
        <v>289</v>
      </c>
      <c r="J1081" t="s">
        <v>28</v>
      </c>
      <c r="K1081" t="s">
        <v>2541</v>
      </c>
      <c r="L1081" t="s">
        <v>7</v>
      </c>
      <c r="M1081" t="s">
        <v>8</v>
      </c>
      <c r="N1081" s="2">
        <v>34</v>
      </c>
      <c r="O1081">
        <v>1</v>
      </c>
      <c r="P1081" s="4">
        <v>120.49472215326593</v>
      </c>
      <c r="Q1081" s="4">
        <v>120.49472215326593</v>
      </c>
    </row>
    <row r="1082" spans="1:17" x14ac:dyDescent="0.25">
      <c r="A1082" t="s">
        <v>1649</v>
      </c>
      <c r="B1082" t="s">
        <v>222</v>
      </c>
      <c r="C1082" t="s">
        <v>2566</v>
      </c>
      <c r="D1082" t="s">
        <v>1650</v>
      </c>
      <c r="E1082" t="s">
        <v>2530</v>
      </c>
      <c r="F1082" t="s">
        <v>25</v>
      </c>
      <c r="G1082" t="s">
        <v>1651</v>
      </c>
      <c r="H1082" t="s">
        <v>216</v>
      </c>
      <c r="I1082" t="s">
        <v>289</v>
      </c>
      <c r="J1082" t="s">
        <v>28</v>
      </c>
      <c r="K1082" t="s">
        <v>2541</v>
      </c>
      <c r="L1082" t="s">
        <v>7</v>
      </c>
      <c r="M1082" t="s">
        <v>8</v>
      </c>
      <c r="N1082" s="2">
        <v>38</v>
      </c>
      <c r="O1082">
        <v>2</v>
      </c>
      <c r="P1082" s="4">
        <v>120.49472215326593</v>
      </c>
      <c r="Q1082" s="4">
        <v>240.98944430653185</v>
      </c>
    </row>
    <row r="1083" spans="1:17" x14ac:dyDescent="0.25">
      <c r="A1083" t="s">
        <v>1652</v>
      </c>
      <c r="B1083" t="s">
        <v>1653</v>
      </c>
      <c r="C1083" t="s">
        <v>2566</v>
      </c>
      <c r="D1083" t="s">
        <v>240</v>
      </c>
      <c r="E1083" t="s">
        <v>2531</v>
      </c>
      <c r="F1083" t="s">
        <v>241</v>
      </c>
      <c r="G1083" t="s">
        <v>1654</v>
      </c>
      <c r="H1083" t="s">
        <v>102</v>
      </c>
      <c r="I1083" t="s">
        <v>289</v>
      </c>
      <c r="J1083" t="s">
        <v>6</v>
      </c>
      <c r="K1083" t="s">
        <v>2542</v>
      </c>
      <c r="L1083" t="s">
        <v>7</v>
      </c>
      <c r="M1083" t="s">
        <v>45</v>
      </c>
      <c r="N1083" s="2" t="s">
        <v>47</v>
      </c>
      <c r="O1083">
        <v>8</v>
      </c>
      <c r="P1083" s="4">
        <v>286.3823246170864</v>
      </c>
      <c r="Q1083" s="4">
        <v>2291.0585969366912</v>
      </c>
    </row>
    <row r="1084" spans="1:17" x14ac:dyDescent="0.25">
      <c r="A1084" t="s">
        <v>1655</v>
      </c>
      <c r="B1084" t="s">
        <v>1656</v>
      </c>
      <c r="C1084" t="s">
        <v>2566</v>
      </c>
      <c r="D1084" t="s">
        <v>240</v>
      </c>
      <c r="E1084" t="s">
        <v>2531</v>
      </c>
      <c r="F1084" t="s">
        <v>241</v>
      </c>
      <c r="G1084" t="s">
        <v>955</v>
      </c>
      <c r="H1084" t="s">
        <v>102</v>
      </c>
      <c r="I1084" t="s">
        <v>289</v>
      </c>
      <c r="J1084" t="s">
        <v>21</v>
      </c>
      <c r="K1084" t="s">
        <v>2540</v>
      </c>
      <c r="L1084" t="s">
        <v>7</v>
      </c>
      <c r="M1084" t="s">
        <v>45</v>
      </c>
      <c r="N1084" s="2" t="s">
        <v>67</v>
      </c>
      <c r="O1084">
        <v>2</v>
      </c>
      <c r="P1084" s="4">
        <v>286.3823246170864</v>
      </c>
      <c r="Q1084" s="4">
        <v>572.76464923417279</v>
      </c>
    </row>
    <row r="1085" spans="1:17" x14ac:dyDescent="0.25">
      <c r="A1085" t="s">
        <v>1667</v>
      </c>
      <c r="B1085" t="s">
        <v>1662</v>
      </c>
      <c r="C1085" t="s">
        <v>2566</v>
      </c>
      <c r="D1085" t="s">
        <v>240</v>
      </c>
      <c r="E1085" t="s">
        <v>2531</v>
      </c>
      <c r="F1085" t="s">
        <v>241</v>
      </c>
      <c r="G1085" t="s">
        <v>1668</v>
      </c>
      <c r="H1085" t="s">
        <v>102</v>
      </c>
      <c r="I1085" t="s">
        <v>289</v>
      </c>
      <c r="J1085" t="s">
        <v>21</v>
      </c>
      <c r="K1085" t="s">
        <v>2540</v>
      </c>
      <c r="L1085" t="s">
        <v>7</v>
      </c>
      <c r="M1085" t="s">
        <v>45</v>
      </c>
      <c r="N1085" s="2" t="s">
        <v>54</v>
      </c>
      <c r="O1085">
        <v>7</v>
      </c>
      <c r="P1085" s="4">
        <v>195.89817781863886</v>
      </c>
      <c r="Q1085" s="4">
        <v>1371.2872447304719</v>
      </c>
    </row>
    <row r="1086" spans="1:17" x14ac:dyDescent="0.25">
      <c r="A1086" t="s">
        <v>1667</v>
      </c>
      <c r="B1086" t="s">
        <v>1662</v>
      </c>
      <c r="C1086" t="s">
        <v>2566</v>
      </c>
      <c r="D1086" t="s">
        <v>240</v>
      </c>
      <c r="E1086" t="s">
        <v>2531</v>
      </c>
      <c r="F1086" t="s">
        <v>241</v>
      </c>
      <c r="G1086" t="s">
        <v>1668</v>
      </c>
      <c r="H1086" t="s">
        <v>102</v>
      </c>
      <c r="I1086" t="s">
        <v>289</v>
      </c>
      <c r="J1086" t="s">
        <v>21</v>
      </c>
      <c r="K1086" t="s">
        <v>2540</v>
      </c>
      <c r="L1086" t="s">
        <v>7</v>
      </c>
      <c r="M1086" t="s">
        <v>45</v>
      </c>
      <c r="N1086" s="2" t="s">
        <v>46</v>
      </c>
      <c r="O1086">
        <v>3</v>
      </c>
      <c r="P1086" s="4">
        <v>195.89817781863886</v>
      </c>
      <c r="Q1086" s="4">
        <v>587.6945334559166</v>
      </c>
    </row>
    <row r="1087" spans="1:17" x14ac:dyDescent="0.25">
      <c r="A1087" t="s">
        <v>1667</v>
      </c>
      <c r="B1087" t="s">
        <v>1662</v>
      </c>
      <c r="C1087" t="s">
        <v>2566</v>
      </c>
      <c r="D1087" t="s">
        <v>240</v>
      </c>
      <c r="E1087" t="s">
        <v>2531</v>
      </c>
      <c r="F1087" t="s">
        <v>241</v>
      </c>
      <c r="G1087" t="s">
        <v>1668</v>
      </c>
      <c r="H1087" t="s">
        <v>102</v>
      </c>
      <c r="I1087" t="s">
        <v>289</v>
      </c>
      <c r="J1087" t="s">
        <v>21</v>
      </c>
      <c r="K1087" t="s">
        <v>2540</v>
      </c>
      <c r="L1087" t="s">
        <v>7</v>
      </c>
      <c r="M1087" t="s">
        <v>45</v>
      </c>
      <c r="N1087" s="2" t="s">
        <v>69</v>
      </c>
      <c r="O1087">
        <v>5</v>
      </c>
      <c r="P1087" s="4">
        <v>195.89817781863886</v>
      </c>
      <c r="Q1087" s="4">
        <v>979.49088909319426</v>
      </c>
    </row>
    <row r="1088" spans="1:17" x14ac:dyDescent="0.25">
      <c r="A1088" t="s">
        <v>1669</v>
      </c>
      <c r="B1088" t="s">
        <v>1670</v>
      </c>
      <c r="C1088" t="s">
        <v>2566</v>
      </c>
      <c r="D1088" t="s">
        <v>114</v>
      </c>
      <c r="E1088" t="s">
        <v>2532</v>
      </c>
      <c r="F1088" t="s">
        <v>18</v>
      </c>
      <c r="G1088" t="s">
        <v>234</v>
      </c>
      <c r="H1088" t="s">
        <v>102</v>
      </c>
      <c r="I1088" t="s">
        <v>289</v>
      </c>
      <c r="J1088" t="s">
        <v>21</v>
      </c>
      <c r="K1088" t="s">
        <v>2540</v>
      </c>
      <c r="L1088" t="s">
        <v>7</v>
      </c>
      <c r="M1088" t="s">
        <v>45</v>
      </c>
      <c r="N1088" s="2" t="s">
        <v>90</v>
      </c>
      <c r="O1088">
        <v>2</v>
      </c>
      <c r="P1088" s="4">
        <v>40.567059147970632</v>
      </c>
      <c r="Q1088" s="4">
        <v>81.134118295941263</v>
      </c>
    </row>
    <row r="1089" spans="1:17" x14ac:dyDescent="0.25">
      <c r="A1089" t="s">
        <v>1671</v>
      </c>
      <c r="B1089" t="s">
        <v>1670</v>
      </c>
      <c r="C1089" t="s">
        <v>2566</v>
      </c>
      <c r="D1089" t="s">
        <v>114</v>
      </c>
      <c r="E1089" t="s">
        <v>2532</v>
      </c>
      <c r="F1089" t="s">
        <v>18</v>
      </c>
      <c r="G1089" t="s">
        <v>42</v>
      </c>
      <c r="H1089" t="s">
        <v>102</v>
      </c>
      <c r="I1089" t="s">
        <v>289</v>
      </c>
      <c r="J1089" t="s">
        <v>21</v>
      </c>
      <c r="K1089" t="s">
        <v>2540</v>
      </c>
      <c r="L1089" t="s">
        <v>7</v>
      </c>
      <c r="M1089" t="s">
        <v>45</v>
      </c>
      <c r="N1089" s="2" t="s">
        <v>46</v>
      </c>
      <c r="O1089">
        <v>1</v>
      </c>
      <c r="P1089" s="4">
        <v>40.567059147970632</v>
      </c>
      <c r="Q1089" s="4">
        <v>40.567059147970632</v>
      </c>
    </row>
    <row r="1090" spans="1:17" x14ac:dyDescent="0.25">
      <c r="A1090" t="s">
        <v>1678</v>
      </c>
      <c r="B1090" t="s">
        <v>1679</v>
      </c>
      <c r="C1090" t="s">
        <v>2566</v>
      </c>
      <c r="D1090" t="s">
        <v>66</v>
      </c>
      <c r="E1090" t="s">
        <v>2527</v>
      </c>
      <c r="F1090" t="s">
        <v>95</v>
      </c>
      <c r="G1090" t="s">
        <v>42</v>
      </c>
      <c r="H1090" t="s">
        <v>96</v>
      </c>
      <c r="I1090" t="s">
        <v>289</v>
      </c>
      <c r="J1090" t="s">
        <v>28</v>
      </c>
      <c r="K1090" t="s">
        <v>2541</v>
      </c>
      <c r="L1090" t="s">
        <v>7</v>
      </c>
      <c r="M1090" t="s">
        <v>45</v>
      </c>
      <c r="N1090" s="2" t="s">
        <v>90</v>
      </c>
      <c r="O1090">
        <v>6</v>
      </c>
      <c r="P1090" s="4">
        <v>82.792994320579467</v>
      </c>
      <c r="Q1090" s="4">
        <v>496.75796592347683</v>
      </c>
    </row>
    <row r="1091" spans="1:17" x14ac:dyDescent="0.25">
      <c r="A1091" t="s">
        <v>1680</v>
      </c>
      <c r="B1091" t="s">
        <v>1681</v>
      </c>
      <c r="C1091" t="s">
        <v>2566</v>
      </c>
      <c r="D1091" t="s">
        <v>101</v>
      </c>
      <c r="E1091" t="s">
        <v>2531</v>
      </c>
      <c r="F1091" t="s">
        <v>95</v>
      </c>
      <c r="G1091" t="s">
        <v>234</v>
      </c>
      <c r="H1091" t="s">
        <v>96</v>
      </c>
      <c r="I1091" t="s">
        <v>289</v>
      </c>
      <c r="J1091" t="s">
        <v>28</v>
      </c>
      <c r="K1091" t="s">
        <v>2541</v>
      </c>
      <c r="L1091" t="s">
        <v>7</v>
      </c>
      <c r="M1091" t="s">
        <v>45</v>
      </c>
      <c r="N1091" s="2" t="s">
        <v>46</v>
      </c>
      <c r="O1091">
        <v>1</v>
      </c>
      <c r="P1091" s="4">
        <v>90.333339887116765</v>
      </c>
      <c r="Q1091" s="4">
        <v>90.333339887116765</v>
      </c>
    </row>
    <row r="1092" spans="1:17" x14ac:dyDescent="0.25">
      <c r="A1092" t="s">
        <v>1682</v>
      </c>
      <c r="B1092" t="s">
        <v>1683</v>
      </c>
      <c r="C1092" t="s">
        <v>2566</v>
      </c>
      <c r="D1092" t="s">
        <v>1684</v>
      </c>
      <c r="E1092" t="s">
        <v>2533</v>
      </c>
      <c r="F1092" t="s">
        <v>115</v>
      </c>
      <c r="G1092" t="s">
        <v>1685</v>
      </c>
      <c r="H1092" t="s">
        <v>116</v>
      </c>
      <c r="I1092" t="s">
        <v>289</v>
      </c>
      <c r="J1092" t="s">
        <v>1686</v>
      </c>
      <c r="K1092" t="s">
        <v>2543</v>
      </c>
      <c r="L1092" t="s">
        <v>22</v>
      </c>
      <c r="M1092" t="s">
        <v>8</v>
      </c>
      <c r="N1092" s="2">
        <v>110</v>
      </c>
      <c r="O1092">
        <v>1</v>
      </c>
      <c r="P1092" s="4">
        <v>97.873685453654062</v>
      </c>
      <c r="Q1092" s="4">
        <v>97.873685453654062</v>
      </c>
    </row>
    <row r="1093" spans="1:17" x14ac:dyDescent="0.25">
      <c r="A1093" t="s">
        <v>1687</v>
      </c>
      <c r="B1093" t="s">
        <v>1688</v>
      </c>
      <c r="C1093" t="s">
        <v>2567</v>
      </c>
      <c r="D1093" t="s">
        <v>207</v>
      </c>
      <c r="E1093" t="s">
        <v>2534</v>
      </c>
      <c r="F1093" t="s">
        <v>25</v>
      </c>
      <c r="G1093" t="s">
        <v>1689</v>
      </c>
      <c r="H1093" t="s">
        <v>235</v>
      </c>
      <c r="I1093" t="s">
        <v>289</v>
      </c>
      <c r="J1093" t="s">
        <v>6</v>
      </c>
      <c r="K1093" t="s">
        <v>2542</v>
      </c>
      <c r="L1093" t="s">
        <v>7</v>
      </c>
      <c r="M1093" t="s">
        <v>8</v>
      </c>
      <c r="N1093" s="2" t="s">
        <v>257</v>
      </c>
      <c r="O1093">
        <v>1</v>
      </c>
      <c r="P1093" s="4">
        <v>45.091266487893009</v>
      </c>
      <c r="Q1093" s="4">
        <v>45.091266487893009</v>
      </c>
    </row>
    <row r="1094" spans="1:17" x14ac:dyDescent="0.25">
      <c r="A1094" t="s">
        <v>1690</v>
      </c>
      <c r="B1094" t="s">
        <v>733</v>
      </c>
      <c r="C1094" t="s">
        <v>2566</v>
      </c>
      <c r="D1094" t="s">
        <v>114</v>
      </c>
      <c r="E1094" t="s">
        <v>2532</v>
      </c>
      <c r="F1094" t="s">
        <v>25</v>
      </c>
      <c r="G1094" t="s">
        <v>1691</v>
      </c>
      <c r="H1094" t="s">
        <v>216</v>
      </c>
      <c r="I1094" t="s">
        <v>289</v>
      </c>
      <c r="J1094" t="s">
        <v>28</v>
      </c>
      <c r="K1094" t="s">
        <v>2541</v>
      </c>
      <c r="L1094" t="s">
        <v>7</v>
      </c>
      <c r="M1094" t="s">
        <v>8</v>
      </c>
      <c r="N1094" s="2">
        <v>32</v>
      </c>
      <c r="O1094">
        <v>8</v>
      </c>
      <c r="P1094" s="4">
        <v>60.171957620967596</v>
      </c>
      <c r="Q1094" s="4">
        <v>481.37566096774077</v>
      </c>
    </row>
    <row r="1095" spans="1:17" x14ac:dyDescent="0.25">
      <c r="A1095" t="s">
        <v>1690</v>
      </c>
      <c r="B1095" t="s">
        <v>733</v>
      </c>
      <c r="C1095" t="s">
        <v>2566</v>
      </c>
      <c r="D1095" t="s">
        <v>114</v>
      </c>
      <c r="E1095" t="s">
        <v>2532</v>
      </c>
      <c r="F1095" t="s">
        <v>25</v>
      </c>
      <c r="G1095" t="s">
        <v>1691</v>
      </c>
      <c r="H1095" t="s">
        <v>216</v>
      </c>
      <c r="I1095" t="s">
        <v>289</v>
      </c>
      <c r="J1095" t="s">
        <v>28</v>
      </c>
      <c r="K1095" t="s">
        <v>2541</v>
      </c>
      <c r="L1095" t="s">
        <v>7</v>
      </c>
      <c r="M1095" t="s">
        <v>8</v>
      </c>
      <c r="N1095" s="2">
        <v>34</v>
      </c>
      <c r="O1095">
        <v>14</v>
      </c>
      <c r="P1095" s="4">
        <v>60.171957620967596</v>
      </c>
      <c r="Q1095" s="4">
        <v>842.40740669354636</v>
      </c>
    </row>
    <row r="1096" spans="1:17" x14ac:dyDescent="0.25">
      <c r="A1096" t="s">
        <v>1690</v>
      </c>
      <c r="B1096" t="s">
        <v>733</v>
      </c>
      <c r="C1096" t="s">
        <v>2566</v>
      </c>
      <c r="D1096" t="s">
        <v>114</v>
      </c>
      <c r="E1096" t="s">
        <v>2532</v>
      </c>
      <c r="F1096" t="s">
        <v>25</v>
      </c>
      <c r="G1096" t="s">
        <v>1691</v>
      </c>
      <c r="H1096" t="s">
        <v>216</v>
      </c>
      <c r="I1096" t="s">
        <v>289</v>
      </c>
      <c r="J1096" t="s">
        <v>28</v>
      </c>
      <c r="K1096" t="s">
        <v>2541</v>
      </c>
      <c r="L1096" t="s">
        <v>7</v>
      </c>
      <c r="M1096" t="s">
        <v>8</v>
      </c>
      <c r="N1096" s="2">
        <v>36</v>
      </c>
      <c r="O1096">
        <v>21</v>
      </c>
      <c r="P1096" s="4">
        <v>60.171957620967596</v>
      </c>
      <c r="Q1096" s="4">
        <v>1263.6111100403195</v>
      </c>
    </row>
    <row r="1097" spans="1:17" x14ac:dyDescent="0.25">
      <c r="A1097" t="s">
        <v>1690</v>
      </c>
      <c r="B1097" t="s">
        <v>733</v>
      </c>
      <c r="C1097" t="s">
        <v>2566</v>
      </c>
      <c r="D1097" t="s">
        <v>114</v>
      </c>
      <c r="E1097" t="s">
        <v>2532</v>
      </c>
      <c r="F1097" t="s">
        <v>25</v>
      </c>
      <c r="G1097" t="s">
        <v>1691</v>
      </c>
      <c r="H1097" t="s">
        <v>216</v>
      </c>
      <c r="I1097" t="s">
        <v>289</v>
      </c>
      <c r="J1097" t="s">
        <v>28</v>
      </c>
      <c r="K1097" t="s">
        <v>2541</v>
      </c>
      <c r="L1097" t="s">
        <v>7</v>
      </c>
      <c r="M1097" t="s">
        <v>8</v>
      </c>
      <c r="N1097" s="2">
        <v>38</v>
      </c>
      <c r="O1097">
        <v>16</v>
      </c>
      <c r="P1097" s="4">
        <v>60.171957620967596</v>
      </c>
      <c r="Q1097" s="4">
        <v>962.75132193548154</v>
      </c>
    </row>
    <row r="1098" spans="1:17" x14ac:dyDescent="0.25">
      <c r="A1098" t="s">
        <v>1692</v>
      </c>
      <c r="B1098" t="s">
        <v>733</v>
      </c>
      <c r="C1098" t="s">
        <v>2566</v>
      </c>
      <c r="D1098" t="s">
        <v>114</v>
      </c>
      <c r="E1098" t="s">
        <v>2532</v>
      </c>
      <c r="F1098" t="s">
        <v>25</v>
      </c>
      <c r="G1098" t="s">
        <v>1693</v>
      </c>
      <c r="H1098" t="s">
        <v>216</v>
      </c>
      <c r="I1098" t="s">
        <v>289</v>
      </c>
      <c r="J1098" t="s">
        <v>28</v>
      </c>
      <c r="K1098" t="s">
        <v>2541</v>
      </c>
      <c r="L1098" t="s">
        <v>7</v>
      </c>
      <c r="M1098" t="s">
        <v>8</v>
      </c>
      <c r="N1098" s="2">
        <v>32</v>
      </c>
      <c r="O1098">
        <v>4</v>
      </c>
      <c r="P1098" s="4">
        <v>60.171957620967596</v>
      </c>
      <c r="Q1098" s="4">
        <v>240.68783048387039</v>
      </c>
    </row>
    <row r="1099" spans="1:17" x14ac:dyDescent="0.25">
      <c r="A1099" t="s">
        <v>1692</v>
      </c>
      <c r="B1099" t="s">
        <v>733</v>
      </c>
      <c r="C1099" t="s">
        <v>2566</v>
      </c>
      <c r="D1099" t="s">
        <v>114</v>
      </c>
      <c r="E1099" t="s">
        <v>2532</v>
      </c>
      <c r="F1099" t="s">
        <v>25</v>
      </c>
      <c r="G1099" t="s">
        <v>1693</v>
      </c>
      <c r="H1099" t="s">
        <v>216</v>
      </c>
      <c r="I1099" t="s">
        <v>289</v>
      </c>
      <c r="J1099" t="s">
        <v>28</v>
      </c>
      <c r="K1099" t="s">
        <v>2541</v>
      </c>
      <c r="L1099" t="s">
        <v>7</v>
      </c>
      <c r="M1099" t="s">
        <v>8</v>
      </c>
      <c r="N1099" s="2">
        <v>34</v>
      </c>
      <c r="O1099">
        <v>9</v>
      </c>
      <c r="P1099" s="4">
        <v>60.171957620967596</v>
      </c>
      <c r="Q1099" s="4">
        <v>541.54761858870836</v>
      </c>
    </row>
    <row r="1100" spans="1:17" x14ac:dyDescent="0.25">
      <c r="A1100" t="s">
        <v>1692</v>
      </c>
      <c r="B1100" t="s">
        <v>733</v>
      </c>
      <c r="C1100" t="s">
        <v>2566</v>
      </c>
      <c r="D1100" t="s">
        <v>114</v>
      </c>
      <c r="E1100" t="s">
        <v>2532</v>
      </c>
      <c r="F1100" t="s">
        <v>25</v>
      </c>
      <c r="G1100" t="s">
        <v>1693</v>
      </c>
      <c r="H1100" t="s">
        <v>216</v>
      </c>
      <c r="I1100" t="s">
        <v>289</v>
      </c>
      <c r="J1100" t="s">
        <v>28</v>
      </c>
      <c r="K1100" t="s">
        <v>2541</v>
      </c>
      <c r="L1100" t="s">
        <v>7</v>
      </c>
      <c r="M1100" t="s">
        <v>8</v>
      </c>
      <c r="N1100" s="2">
        <v>36</v>
      </c>
      <c r="O1100">
        <v>10</v>
      </c>
      <c r="P1100" s="4">
        <v>60.171957620967596</v>
      </c>
      <c r="Q1100" s="4">
        <v>601.71957620967601</v>
      </c>
    </row>
    <row r="1101" spans="1:17" x14ac:dyDescent="0.25">
      <c r="A1101" t="s">
        <v>1692</v>
      </c>
      <c r="B1101" t="s">
        <v>733</v>
      </c>
      <c r="C1101" t="s">
        <v>2566</v>
      </c>
      <c r="D1101" t="s">
        <v>114</v>
      </c>
      <c r="E1101" t="s">
        <v>2532</v>
      </c>
      <c r="F1101" t="s">
        <v>25</v>
      </c>
      <c r="G1101" t="s">
        <v>1693</v>
      </c>
      <c r="H1101" t="s">
        <v>216</v>
      </c>
      <c r="I1101" t="s">
        <v>289</v>
      </c>
      <c r="J1101" t="s">
        <v>28</v>
      </c>
      <c r="K1101" t="s">
        <v>2541</v>
      </c>
      <c r="L1101" t="s">
        <v>7</v>
      </c>
      <c r="M1101" t="s">
        <v>8</v>
      </c>
      <c r="N1101" s="2">
        <v>38</v>
      </c>
      <c r="O1101">
        <v>9</v>
      </c>
      <c r="P1101" s="4">
        <v>60.171957620967596</v>
      </c>
      <c r="Q1101" s="4">
        <v>541.54761858870836</v>
      </c>
    </row>
    <row r="1102" spans="1:17" x14ac:dyDescent="0.25">
      <c r="A1102" t="s">
        <v>1692</v>
      </c>
      <c r="B1102" t="s">
        <v>733</v>
      </c>
      <c r="C1102" t="s">
        <v>2566</v>
      </c>
      <c r="D1102" t="s">
        <v>114</v>
      </c>
      <c r="E1102" t="s">
        <v>2532</v>
      </c>
      <c r="F1102" t="s">
        <v>25</v>
      </c>
      <c r="G1102" t="s">
        <v>1693</v>
      </c>
      <c r="H1102" t="s">
        <v>216</v>
      </c>
      <c r="I1102" t="s">
        <v>289</v>
      </c>
      <c r="J1102" t="s">
        <v>28</v>
      </c>
      <c r="K1102" t="s">
        <v>2541</v>
      </c>
      <c r="L1102" t="s">
        <v>7</v>
      </c>
      <c r="M1102" t="s">
        <v>8</v>
      </c>
      <c r="N1102" s="2">
        <v>40</v>
      </c>
      <c r="O1102">
        <v>2</v>
      </c>
      <c r="P1102" s="4">
        <v>60.171957620967596</v>
      </c>
      <c r="Q1102" s="4">
        <v>120.34391524193519</v>
      </c>
    </row>
    <row r="1103" spans="1:17" x14ac:dyDescent="0.25">
      <c r="A1103" t="s">
        <v>1694</v>
      </c>
      <c r="B1103" t="s">
        <v>1695</v>
      </c>
      <c r="C1103" t="s">
        <v>2566</v>
      </c>
      <c r="D1103" t="s">
        <v>105</v>
      </c>
      <c r="E1103" t="s">
        <v>2530</v>
      </c>
      <c r="F1103" t="s">
        <v>25</v>
      </c>
      <c r="G1103" t="s">
        <v>1691</v>
      </c>
      <c r="H1103" t="s">
        <v>216</v>
      </c>
      <c r="I1103" t="s">
        <v>289</v>
      </c>
      <c r="J1103" t="s">
        <v>28</v>
      </c>
      <c r="K1103" t="s">
        <v>2541</v>
      </c>
      <c r="L1103" t="s">
        <v>7</v>
      </c>
      <c r="M1103" t="s">
        <v>8</v>
      </c>
      <c r="N1103" s="2">
        <v>36</v>
      </c>
      <c r="O1103">
        <v>2</v>
      </c>
      <c r="P1103" s="4">
        <v>105.41403102019135</v>
      </c>
      <c r="Q1103" s="4">
        <v>210.82806204038269</v>
      </c>
    </row>
    <row r="1104" spans="1:17" x14ac:dyDescent="0.25">
      <c r="A1104" t="s">
        <v>1694</v>
      </c>
      <c r="B1104" t="s">
        <v>1695</v>
      </c>
      <c r="C1104" t="s">
        <v>2566</v>
      </c>
      <c r="D1104" t="s">
        <v>105</v>
      </c>
      <c r="E1104" t="s">
        <v>2530</v>
      </c>
      <c r="F1104" t="s">
        <v>25</v>
      </c>
      <c r="G1104" t="s">
        <v>1691</v>
      </c>
      <c r="H1104" t="s">
        <v>216</v>
      </c>
      <c r="I1104" t="s">
        <v>289</v>
      </c>
      <c r="J1104" t="s">
        <v>28</v>
      </c>
      <c r="K1104" t="s">
        <v>2541</v>
      </c>
      <c r="L1104" t="s">
        <v>7</v>
      </c>
      <c r="M1104" t="s">
        <v>8</v>
      </c>
      <c r="N1104" s="2">
        <v>40</v>
      </c>
      <c r="O1104">
        <v>1</v>
      </c>
      <c r="P1104" s="4">
        <v>105.41403102019135</v>
      </c>
      <c r="Q1104" s="4">
        <v>105.41403102019135</v>
      </c>
    </row>
    <row r="1105" spans="1:17" x14ac:dyDescent="0.25">
      <c r="A1105" t="s">
        <v>1696</v>
      </c>
      <c r="B1105" t="s">
        <v>1648</v>
      </c>
      <c r="C1105" t="s">
        <v>2566</v>
      </c>
      <c r="D1105" t="s">
        <v>84</v>
      </c>
      <c r="E1105" t="s">
        <v>2530</v>
      </c>
      <c r="F1105" t="s">
        <v>25</v>
      </c>
      <c r="G1105" t="s">
        <v>1691</v>
      </c>
      <c r="H1105" t="s">
        <v>216</v>
      </c>
      <c r="I1105" t="s">
        <v>289</v>
      </c>
      <c r="J1105" t="s">
        <v>28</v>
      </c>
      <c r="K1105" t="s">
        <v>2541</v>
      </c>
      <c r="L1105" t="s">
        <v>7</v>
      </c>
      <c r="M1105" t="s">
        <v>8</v>
      </c>
      <c r="N1105" s="2">
        <v>28</v>
      </c>
      <c r="O1105">
        <v>1</v>
      </c>
      <c r="P1105" s="4">
        <v>120.49472215326593</v>
      </c>
      <c r="Q1105" s="4">
        <v>120.49472215326593</v>
      </c>
    </row>
    <row r="1106" spans="1:17" x14ac:dyDescent="0.25">
      <c r="A1106" t="s">
        <v>1696</v>
      </c>
      <c r="B1106" t="s">
        <v>1648</v>
      </c>
      <c r="C1106" t="s">
        <v>2566</v>
      </c>
      <c r="D1106" t="s">
        <v>84</v>
      </c>
      <c r="E1106" t="s">
        <v>2530</v>
      </c>
      <c r="F1106" t="s">
        <v>25</v>
      </c>
      <c r="G1106" t="s">
        <v>1691</v>
      </c>
      <c r="H1106" t="s">
        <v>216</v>
      </c>
      <c r="I1106" t="s">
        <v>289</v>
      </c>
      <c r="J1106" t="s">
        <v>28</v>
      </c>
      <c r="K1106" t="s">
        <v>2541</v>
      </c>
      <c r="L1106" t="s">
        <v>7</v>
      </c>
      <c r="M1106" t="s">
        <v>8</v>
      </c>
      <c r="N1106" s="2">
        <v>30</v>
      </c>
      <c r="O1106">
        <v>2</v>
      </c>
      <c r="P1106" s="4">
        <v>120.49472215326593</v>
      </c>
      <c r="Q1106" s="4">
        <v>240.98944430653185</v>
      </c>
    </row>
    <row r="1107" spans="1:17" x14ac:dyDescent="0.25">
      <c r="A1107" t="s">
        <v>1696</v>
      </c>
      <c r="B1107" t="s">
        <v>1648</v>
      </c>
      <c r="C1107" t="s">
        <v>2566</v>
      </c>
      <c r="D1107" t="s">
        <v>84</v>
      </c>
      <c r="E1107" t="s">
        <v>2530</v>
      </c>
      <c r="F1107" t="s">
        <v>25</v>
      </c>
      <c r="G1107" t="s">
        <v>1691</v>
      </c>
      <c r="H1107" t="s">
        <v>216</v>
      </c>
      <c r="I1107" t="s">
        <v>289</v>
      </c>
      <c r="J1107" t="s">
        <v>28</v>
      </c>
      <c r="K1107" t="s">
        <v>2541</v>
      </c>
      <c r="L1107" t="s">
        <v>7</v>
      </c>
      <c r="M1107" t="s">
        <v>8</v>
      </c>
      <c r="N1107" s="2">
        <v>40</v>
      </c>
      <c r="O1107">
        <v>1</v>
      </c>
      <c r="P1107" s="4">
        <v>120.49472215326593</v>
      </c>
      <c r="Q1107" s="4">
        <v>120.49472215326593</v>
      </c>
    </row>
    <row r="1108" spans="1:17" x14ac:dyDescent="0.25">
      <c r="A1108" t="s">
        <v>1697</v>
      </c>
      <c r="B1108" t="s">
        <v>222</v>
      </c>
      <c r="C1108" t="s">
        <v>2566</v>
      </c>
      <c r="D1108" t="s">
        <v>1650</v>
      </c>
      <c r="E1108" t="s">
        <v>2530</v>
      </c>
      <c r="F1108" t="s">
        <v>25</v>
      </c>
      <c r="G1108" t="s">
        <v>42</v>
      </c>
      <c r="H1108" t="s">
        <v>216</v>
      </c>
      <c r="I1108" t="s">
        <v>289</v>
      </c>
      <c r="J1108" t="s">
        <v>28</v>
      </c>
      <c r="K1108" t="s">
        <v>2541</v>
      </c>
      <c r="L1108" t="s">
        <v>7</v>
      </c>
      <c r="M1108" t="s">
        <v>8</v>
      </c>
      <c r="N1108" s="2">
        <v>38</v>
      </c>
      <c r="O1108">
        <v>1</v>
      </c>
      <c r="P1108" s="4">
        <v>120.49472215326593</v>
      </c>
      <c r="Q1108" s="4">
        <v>120.49472215326593</v>
      </c>
    </row>
    <row r="1109" spans="1:17" x14ac:dyDescent="0.25">
      <c r="A1109" t="s">
        <v>1698</v>
      </c>
      <c r="B1109" t="s">
        <v>1529</v>
      </c>
      <c r="C1109" t="s">
        <v>2566</v>
      </c>
      <c r="D1109" t="s">
        <v>211</v>
      </c>
      <c r="E1109" t="s">
        <v>2527</v>
      </c>
      <c r="F1109" t="s">
        <v>25</v>
      </c>
      <c r="G1109" t="s">
        <v>42</v>
      </c>
      <c r="H1109" t="s">
        <v>216</v>
      </c>
      <c r="I1109" t="s">
        <v>289</v>
      </c>
      <c r="J1109" t="s">
        <v>28</v>
      </c>
      <c r="K1109" t="s">
        <v>2541</v>
      </c>
      <c r="L1109" t="s">
        <v>7</v>
      </c>
      <c r="M1109" t="s">
        <v>217</v>
      </c>
      <c r="N1109" s="2" t="s">
        <v>1699</v>
      </c>
      <c r="O1109">
        <v>1</v>
      </c>
      <c r="P1109" s="4">
        <v>120.49472215326593</v>
      </c>
      <c r="Q1109" s="4">
        <v>120.49472215326593</v>
      </c>
    </row>
    <row r="1110" spans="1:17" x14ac:dyDescent="0.25">
      <c r="A1110" t="s">
        <v>1698</v>
      </c>
      <c r="B1110" t="s">
        <v>1529</v>
      </c>
      <c r="C1110" t="s">
        <v>2566</v>
      </c>
      <c r="D1110" t="s">
        <v>211</v>
      </c>
      <c r="E1110" t="s">
        <v>2527</v>
      </c>
      <c r="F1110" t="s">
        <v>25</v>
      </c>
      <c r="G1110" t="s">
        <v>42</v>
      </c>
      <c r="H1110" t="s">
        <v>216</v>
      </c>
      <c r="I1110" t="s">
        <v>289</v>
      </c>
      <c r="J1110" t="s">
        <v>28</v>
      </c>
      <c r="K1110" t="s">
        <v>2541</v>
      </c>
      <c r="L1110" t="s">
        <v>7</v>
      </c>
      <c r="M1110" t="s">
        <v>217</v>
      </c>
      <c r="N1110" s="2" t="s">
        <v>1639</v>
      </c>
      <c r="O1110">
        <v>1</v>
      </c>
      <c r="P1110" s="4">
        <v>120.49472215326593</v>
      </c>
      <c r="Q1110" s="4">
        <v>120.49472215326593</v>
      </c>
    </row>
    <row r="1111" spans="1:17" x14ac:dyDescent="0.25">
      <c r="A1111" t="s">
        <v>1698</v>
      </c>
      <c r="B1111" t="s">
        <v>1529</v>
      </c>
      <c r="C1111" t="s">
        <v>2566</v>
      </c>
      <c r="D1111" t="s">
        <v>211</v>
      </c>
      <c r="E1111" t="s">
        <v>2527</v>
      </c>
      <c r="F1111" t="s">
        <v>25</v>
      </c>
      <c r="G1111" t="s">
        <v>42</v>
      </c>
      <c r="H1111" t="s">
        <v>216</v>
      </c>
      <c r="I1111" t="s">
        <v>289</v>
      </c>
      <c r="J1111" t="s">
        <v>28</v>
      </c>
      <c r="K1111" t="s">
        <v>2541</v>
      </c>
      <c r="L1111" t="s">
        <v>7</v>
      </c>
      <c r="M1111" t="s">
        <v>217</v>
      </c>
      <c r="N1111" s="2" t="s">
        <v>47</v>
      </c>
      <c r="O1111">
        <v>1</v>
      </c>
      <c r="P1111" s="4">
        <v>120.49472215326593</v>
      </c>
      <c r="Q1111" s="4">
        <v>120.49472215326593</v>
      </c>
    </row>
    <row r="1112" spans="1:17" x14ac:dyDescent="0.25">
      <c r="A1112" t="s">
        <v>1700</v>
      </c>
      <c r="B1112" t="s">
        <v>1701</v>
      </c>
      <c r="C1112" t="s">
        <v>2566</v>
      </c>
      <c r="D1112" t="s">
        <v>240</v>
      </c>
      <c r="E1112" t="s">
        <v>2531</v>
      </c>
      <c r="F1112" t="s">
        <v>241</v>
      </c>
      <c r="G1112" t="s">
        <v>930</v>
      </c>
      <c r="H1112" t="s">
        <v>96</v>
      </c>
      <c r="I1112" t="s">
        <v>289</v>
      </c>
      <c r="J1112" t="s">
        <v>28</v>
      </c>
      <c r="K1112" t="s">
        <v>2541</v>
      </c>
      <c r="L1112" t="s">
        <v>7</v>
      </c>
      <c r="M1112" t="s">
        <v>45</v>
      </c>
      <c r="N1112" s="2" t="s">
        <v>90</v>
      </c>
      <c r="O1112">
        <v>9</v>
      </c>
      <c r="P1112" s="4">
        <v>226.05956008478802</v>
      </c>
      <c r="Q1112" s="4">
        <v>2034.5360407630922</v>
      </c>
    </row>
    <row r="1113" spans="1:17" x14ac:dyDescent="0.25">
      <c r="A1113" t="s">
        <v>1700</v>
      </c>
      <c r="B1113" t="s">
        <v>1701</v>
      </c>
      <c r="C1113" t="s">
        <v>2566</v>
      </c>
      <c r="D1113" t="s">
        <v>240</v>
      </c>
      <c r="E1113" t="s">
        <v>2531</v>
      </c>
      <c r="F1113" t="s">
        <v>241</v>
      </c>
      <c r="G1113" t="s">
        <v>930</v>
      </c>
      <c r="H1113" t="s">
        <v>96</v>
      </c>
      <c r="I1113" t="s">
        <v>289</v>
      </c>
      <c r="J1113" t="s">
        <v>28</v>
      </c>
      <c r="K1113" t="s">
        <v>2541</v>
      </c>
      <c r="L1113" t="s">
        <v>7</v>
      </c>
      <c r="M1113" t="s">
        <v>45</v>
      </c>
      <c r="N1113" s="2" t="s">
        <v>54</v>
      </c>
      <c r="O1113">
        <v>1</v>
      </c>
      <c r="P1113" s="4">
        <v>226.05956008478802</v>
      </c>
      <c r="Q1113" s="4">
        <v>226.05956008478802</v>
      </c>
    </row>
    <row r="1114" spans="1:17" x14ac:dyDescent="0.25">
      <c r="A1114" t="s">
        <v>1700</v>
      </c>
      <c r="B1114" t="s">
        <v>1701</v>
      </c>
      <c r="C1114" t="s">
        <v>2566</v>
      </c>
      <c r="D1114" t="s">
        <v>240</v>
      </c>
      <c r="E1114" t="s">
        <v>2531</v>
      </c>
      <c r="F1114" t="s">
        <v>241</v>
      </c>
      <c r="G1114" t="s">
        <v>930</v>
      </c>
      <c r="H1114" t="s">
        <v>96</v>
      </c>
      <c r="I1114" t="s">
        <v>289</v>
      </c>
      <c r="J1114" t="s">
        <v>28</v>
      </c>
      <c r="K1114" t="s">
        <v>2541</v>
      </c>
      <c r="L1114" t="s">
        <v>7</v>
      </c>
      <c r="M1114" t="s">
        <v>45</v>
      </c>
      <c r="N1114" s="2" t="s">
        <v>69</v>
      </c>
      <c r="O1114">
        <v>11</v>
      </c>
      <c r="P1114" s="4">
        <v>226.05956008478802</v>
      </c>
      <c r="Q1114" s="4">
        <v>2486.655160932668</v>
      </c>
    </row>
    <row r="1115" spans="1:17" x14ac:dyDescent="0.25">
      <c r="A1115" t="s">
        <v>1702</v>
      </c>
      <c r="B1115" t="s">
        <v>1703</v>
      </c>
      <c r="C1115" t="s">
        <v>2566</v>
      </c>
      <c r="D1115" t="s">
        <v>240</v>
      </c>
      <c r="E1115" t="s">
        <v>2531</v>
      </c>
      <c r="F1115" t="s">
        <v>241</v>
      </c>
      <c r="G1115" t="s">
        <v>1704</v>
      </c>
      <c r="H1115" t="s">
        <v>96</v>
      </c>
      <c r="I1115" t="s">
        <v>289</v>
      </c>
      <c r="J1115" t="s">
        <v>28</v>
      </c>
      <c r="K1115" t="s">
        <v>2541</v>
      </c>
      <c r="L1115" t="s">
        <v>7</v>
      </c>
      <c r="M1115" t="s">
        <v>45</v>
      </c>
      <c r="N1115" s="2" t="s">
        <v>90</v>
      </c>
      <c r="O1115">
        <v>10</v>
      </c>
      <c r="P1115" s="4">
        <v>256.22094235093721</v>
      </c>
      <c r="Q1115" s="4">
        <v>2562.2094235093718</v>
      </c>
    </row>
    <row r="1116" spans="1:17" x14ac:dyDescent="0.25">
      <c r="A1116" t="s">
        <v>1709</v>
      </c>
      <c r="B1116" t="s">
        <v>1708</v>
      </c>
      <c r="C1116" t="s">
        <v>2566</v>
      </c>
      <c r="D1116" t="s">
        <v>240</v>
      </c>
      <c r="E1116" t="s">
        <v>2531</v>
      </c>
      <c r="F1116" t="s">
        <v>241</v>
      </c>
      <c r="G1116" t="s">
        <v>234</v>
      </c>
      <c r="H1116" t="s">
        <v>102</v>
      </c>
      <c r="I1116" t="s">
        <v>289</v>
      </c>
      <c r="J1116" t="s">
        <v>21</v>
      </c>
      <c r="K1116" t="s">
        <v>2540</v>
      </c>
      <c r="L1116" t="s">
        <v>7</v>
      </c>
      <c r="M1116" t="s">
        <v>45</v>
      </c>
      <c r="N1116" s="2" t="s">
        <v>67</v>
      </c>
      <c r="O1116">
        <v>2</v>
      </c>
      <c r="P1116" s="4">
        <v>195.89817781863886</v>
      </c>
      <c r="Q1116" s="4">
        <v>391.79635563727771</v>
      </c>
    </row>
    <row r="1117" spans="1:17" x14ac:dyDescent="0.25">
      <c r="A1117" t="s">
        <v>1709</v>
      </c>
      <c r="B1117" t="s">
        <v>1708</v>
      </c>
      <c r="C1117" t="s">
        <v>2566</v>
      </c>
      <c r="D1117" t="s">
        <v>240</v>
      </c>
      <c r="E1117" t="s">
        <v>2531</v>
      </c>
      <c r="F1117" t="s">
        <v>241</v>
      </c>
      <c r="G1117" t="s">
        <v>234</v>
      </c>
      <c r="H1117" t="s">
        <v>102</v>
      </c>
      <c r="I1117" t="s">
        <v>289</v>
      </c>
      <c r="J1117" t="s">
        <v>21</v>
      </c>
      <c r="K1117" t="s">
        <v>2540</v>
      </c>
      <c r="L1117" t="s">
        <v>7</v>
      </c>
      <c r="M1117" t="s">
        <v>45</v>
      </c>
      <c r="N1117" s="2" t="s">
        <v>54</v>
      </c>
      <c r="O1117">
        <v>2</v>
      </c>
      <c r="P1117" s="4">
        <v>195.89817781863886</v>
      </c>
      <c r="Q1117" s="4">
        <v>391.79635563727771</v>
      </c>
    </row>
    <row r="1118" spans="1:17" x14ac:dyDescent="0.25">
      <c r="A1118" t="s">
        <v>1715</v>
      </c>
      <c r="B1118" t="s">
        <v>1683</v>
      </c>
      <c r="C1118" t="s">
        <v>2566</v>
      </c>
      <c r="D1118" t="s">
        <v>1684</v>
      </c>
      <c r="E1118" t="s">
        <v>2533</v>
      </c>
      <c r="F1118" t="s">
        <v>115</v>
      </c>
      <c r="G1118" t="s">
        <v>1716</v>
      </c>
      <c r="H1118" t="s">
        <v>116</v>
      </c>
      <c r="I1118" t="s">
        <v>289</v>
      </c>
      <c r="J1118" t="s">
        <v>1717</v>
      </c>
      <c r="K1118" t="s">
        <v>2543</v>
      </c>
      <c r="L1118" t="s">
        <v>22</v>
      </c>
      <c r="M1118" t="s">
        <v>8</v>
      </c>
      <c r="N1118" s="2">
        <v>122</v>
      </c>
      <c r="O1118">
        <v>1</v>
      </c>
      <c r="P1118" s="4">
        <v>82.792994320579467</v>
      </c>
      <c r="Q1118" s="4">
        <v>82.792994320579467</v>
      </c>
    </row>
    <row r="1119" spans="1:17" x14ac:dyDescent="0.25">
      <c r="A1119" t="s">
        <v>1715</v>
      </c>
      <c r="B1119" t="s">
        <v>1683</v>
      </c>
      <c r="C1119" t="s">
        <v>2566</v>
      </c>
      <c r="D1119" t="s">
        <v>1684</v>
      </c>
      <c r="E1119" t="s">
        <v>2533</v>
      </c>
      <c r="F1119" t="s">
        <v>115</v>
      </c>
      <c r="G1119" t="s">
        <v>1716</v>
      </c>
      <c r="H1119" t="s">
        <v>116</v>
      </c>
      <c r="I1119" t="s">
        <v>289</v>
      </c>
      <c r="J1119" t="s">
        <v>1717</v>
      </c>
      <c r="K1119" t="s">
        <v>2543</v>
      </c>
      <c r="L1119" t="s">
        <v>22</v>
      </c>
      <c r="M1119" t="s">
        <v>8</v>
      </c>
      <c r="N1119" s="2">
        <v>128</v>
      </c>
      <c r="O1119">
        <v>3</v>
      </c>
      <c r="P1119" s="4">
        <v>82.792994320579467</v>
      </c>
      <c r="Q1119" s="4">
        <v>248.37898296173842</v>
      </c>
    </row>
    <row r="1120" spans="1:17" x14ac:dyDescent="0.25">
      <c r="A1120" t="s">
        <v>1718</v>
      </c>
      <c r="B1120" t="s">
        <v>1719</v>
      </c>
      <c r="C1120" t="s">
        <v>2567</v>
      </c>
      <c r="D1120" t="s">
        <v>207</v>
      </c>
      <c r="E1120" t="s">
        <v>2534</v>
      </c>
      <c r="F1120" t="s">
        <v>255</v>
      </c>
      <c r="G1120" t="s">
        <v>1720</v>
      </c>
      <c r="H1120" t="s">
        <v>14</v>
      </c>
      <c r="I1120" t="s">
        <v>289</v>
      </c>
      <c r="J1120" t="s">
        <v>6</v>
      </c>
      <c r="K1120" t="s">
        <v>2542</v>
      </c>
      <c r="L1120" t="s">
        <v>7</v>
      </c>
      <c r="M1120" t="s">
        <v>8</v>
      </c>
      <c r="N1120" s="2" t="s">
        <v>257</v>
      </c>
      <c r="O1120">
        <v>2</v>
      </c>
      <c r="P1120" s="4">
        <v>45.091266487893009</v>
      </c>
      <c r="Q1120" s="4">
        <v>90.182532975786017</v>
      </c>
    </row>
    <row r="1121" spans="1:17" x14ac:dyDescent="0.25">
      <c r="A1121" t="s">
        <v>1721</v>
      </c>
      <c r="B1121" t="s">
        <v>1722</v>
      </c>
      <c r="C1121" t="s">
        <v>2567</v>
      </c>
      <c r="D1121" t="s">
        <v>207</v>
      </c>
      <c r="E1121" t="s">
        <v>2534</v>
      </c>
      <c r="F1121" t="s">
        <v>255</v>
      </c>
      <c r="G1121" t="s">
        <v>42</v>
      </c>
      <c r="H1121" t="s">
        <v>14</v>
      </c>
      <c r="I1121" t="s">
        <v>289</v>
      </c>
      <c r="J1121" t="s">
        <v>6</v>
      </c>
      <c r="K1121" t="s">
        <v>2542</v>
      </c>
      <c r="L1121" t="s">
        <v>7</v>
      </c>
      <c r="M1121" t="s">
        <v>8</v>
      </c>
      <c r="N1121" s="2" t="s">
        <v>257</v>
      </c>
      <c r="O1121">
        <v>1</v>
      </c>
      <c r="P1121" s="4">
        <v>55.647750281045212</v>
      </c>
      <c r="Q1121" s="4">
        <v>55.647750281045212</v>
      </c>
    </row>
    <row r="1122" spans="1:17" x14ac:dyDescent="0.25">
      <c r="A1122" t="s">
        <v>1723</v>
      </c>
      <c r="B1122" t="s">
        <v>1724</v>
      </c>
      <c r="C1122" t="s">
        <v>2567</v>
      </c>
      <c r="D1122" t="s">
        <v>207</v>
      </c>
      <c r="E1122" t="s">
        <v>2534</v>
      </c>
      <c r="F1122" t="s">
        <v>255</v>
      </c>
      <c r="G1122" t="s">
        <v>1522</v>
      </c>
      <c r="H1122" t="s">
        <v>14</v>
      </c>
      <c r="I1122" t="s">
        <v>289</v>
      </c>
      <c r="J1122" t="s">
        <v>6</v>
      </c>
      <c r="K1122" t="s">
        <v>2542</v>
      </c>
      <c r="L1122" t="s">
        <v>7</v>
      </c>
      <c r="M1122" t="s">
        <v>8</v>
      </c>
      <c r="N1122" s="2" t="s">
        <v>257</v>
      </c>
      <c r="O1122">
        <v>1</v>
      </c>
      <c r="P1122" s="4">
        <v>25.486368014896044</v>
      </c>
      <c r="Q1122" s="4">
        <v>25.486368014896044</v>
      </c>
    </row>
    <row r="1123" spans="1:17" x14ac:dyDescent="0.25">
      <c r="A1123" t="s">
        <v>1729</v>
      </c>
      <c r="B1123" t="s">
        <v>1730</v>
      </c>
      <c r="C1123" t="s">
        <v>2566</v>
      </c>
      <c r="D1123" t="s">
        <v>1727</v>
      </c>
      <c r="E1123" t="s">
        <v>2537</v>
      </c>
      <c r="F1123" t="s">
        <v>41</v>
      </c>
      <c r="G1123" t="s">
        <v>1731</v>
      </c>
      <c r="H1123" t="s">
        <v>102</v>
      </c>
      <c r="I1123" t="s">
        <v>289</v>
      </c>
      <c r="J1123" t="s">
        <v>21</v>
      </c>
      <c r="K1123" t="s">
        <v>2540</v>
      </c>
      <c r="L1123" t="s">
        <v>7</v>
      </c>
      <c r="M1123" t="s">
        <v>45</v>
      </c>
      <c r="N1123" s="2" t="s">
        <v>69</v>
      </c>
      <c r="O1123">
        <v>13</v>
      </c>
      <c r="P1123" s="4">
        <v>45.091266487893009</v>
      </c>
      <c r="Q1123" s="4">
        <v>586.18646434260916</v>
      </c>
    </row>
    <row r="1124" spans="1:17" x14ac:dyDescent="0.25">
      <c r="A1124" t="s">
        <v>1732</v>
      </c>
      <c r="B1124" t="s">
        <v>1733</v>
      </c>
      <c r="C1124" t="s">
        <v>2525</v>
      </c>
      <c r="D1124" t="s">
        <v>61</v>
      </c>
      <c r="E1124" t="s">
        <v>2529</v>
      </c>
      <c r="F1124" t="s">
        <v>11</v>
      </c>
      <c r="G1124" t="s">
        <v>1734</v>
      </c>
      <c r="H1124" t="s">
        <v>14</v>
      </c>
      <c r="I1124" t="s">
        <v>289</v>
      </c>
      <c r="J1124" t="s">
        <v>6</v>
      </c>
      <c r="K1124" t="s">
        <v>2542</v>
      </c>
      <c r="L1124" t="s">
        <v>22</v>
      </c>
      <c r="M1124" t="s">
        <v>8</v>
      </c>
      <c r="N1124" s="2" t="s">
        <v>58</v>
      </c>
      <c r="O1124">
        <v>27</v>
      </c>
      <c r="P1124" s="4">
        <v>19.45409156166621</v>
      </c>
      <c r="Q1124" s="4">
        <v>525.26047216498773</v>
      </c>
    </row>
    <row r="1125" spans="1:17" x14ac:dyDescent="0.25">
      <c r="A1125" t="s">
        <v>1737</v>
      </c>
      <c r="B1125" t="s">
        <v>1736</v>
      </c>
      <c r="C1125" t="s">
        <v>2566</v>
      </c>
      <c r="D1125" t="s">
        <v>114</v>
      </c>
      <c r="E1125" t="s">
        <v>2532</v>
      </c>
      <c r="F1125" t="s">
        <v>25</v>
      </c>
      <c r="G1125" t="s">
        <v>234</v>
      </c>
      <c r="H1125" t="s">
        <v>85</v>
      </c>
      <c r="I1125" t="s">
        <v>289</v>
      </c>
      <c r="J1125" t="s">
        <v>21</v>
      </c>
      <c r="K1125" t="s">
        <v>2540</v>
      </c>
      <c r="L1125" t="s">
        <v>7</v>
      </c>
      <c r="M1125" t="s">
        <v>8</v>
      </c>
      <c r="N1125" s="2" t="s">
        <v>46</v>
      </c>
      <c r="O1125">
        <v>1</v>
      </c>
      <c r="P1125" s="4">
        <v>60.171957620967596</v>
      </c>
      <c r="Q1125" s="4">
        <v>60.171957620967596</v>
      </c>
    </row>
    <row r="1126" spans="1:17" x14ac:dyDescent="0.25">
      <c r="A1126" t="s">
        <v>1742</v>
      </c>
      <c r="B1126" t="s">
        <v>1743</v>
      </c>
      <c r="C1126" t="s">
        <v>2567</v>
      </c>
      <c r="D1126" t="s">
        <v>207</v>
      </c>
      <c r="E1126" t="s">
        <v>2534</v>
      </c>
      <c r="F1126" t="s">
        <v>255</v>
      </c>
      <c r="G1126" t="s">
        <v>42</v>
      </c>
      <c r="H1126" t="s">
        <v>14</v>
      </c>
      <c r="I1126" t="s">
        <v>289</v>
      </c>
      <c r="J1126" t="s">
        <v>6</v>
      </c>
      <c r="K1126" t="s">
        <v>2542</v>
      </c>
      <c r="L1126" t="s">
        <v>7</v>
      </c>
      <c r="M1126" t="s">
        <v>8</v>
      </c>
      <c r="N1126" s="2" t="s">
        <v>257</v>
      </c>
      <c r="O1126">
        <v>1</v>
      </c>
      <c r="P1126" s="4">
        <v>60.171957620967596</v>
      </c>
      <c r="Q1126" s="4">
        <v>60.171957620967596</v>
      </c>
    </row>
    <row r="1127" spans="1:17" x14ac:dyDescent="0.25">
      <c r="A1127" t="s">
        <v>1744</v>
      </c>
      <c r="B1127" t="s">
        <v>1745</v>
      </c>
      <c r="C1127" t="s">
        <v>2566</v>
      </c>
      <c r="D1127" t="s">
        <v>114</v>
      </c>
      <c r="E1127" t="s">
        <v>2532</v>
      </c>
      <c r="F1127" t="s">
        <v>25</v>
      </c>
      <c r="G1127" t="s">
        <v>42</v>
      </c>
      <c r="H1127" t="s">
        <v>85</v>
      </c>
      <c r="I1127" t="s">
        <v>289</v>
      </c>
      <c r="J1127" t="s">
        <v>21</v>
      </c>
      <c r="K1127" t="s">
        <v>2540</v>
      </c>
      <c r="L1127" t="s">
        <v>7</v>
      </c>
      <c r="M1127" t="s">
        <v>8</v>
      </c>
      <c r="N1127" s="2" t="s">
        <v>47</v>
      </c>
      <c r="O1127">
        <v>1</v>
      </c>
      <c r="P1127" s="4">
        <v>54.139681167737756</v>
      </c>
      <c r="Q1127" s="4">
        <v>54.139681167737756</v>
      </c>
    </row>
    <row r="1128" spans="1:17" x14ac:dyDescent="0.25">
      <c r="A1128" t="s">
        <v>1748</v>
      </c>
      <c r="B1128" t="s">
        <v>1749</v>
      </c>
      <c r="C1128" t="s">
        <v>2525</v>
      </c>
      <c r="D1128" t="s">
        <v>12</v>
      </c>
      <c r="E1128" t="s">
        <v>2525</v>
      </c>
      <c r="F1128" t="s">
        <v>25</v>
      </c>
      <c r="G1128" t="s">
        <v>1750</v>
      </c>
      <c r="H1128" t="s">
        <v>235</v>
      </c>
      <c r="I1128" t="s">
        <v>289</v>
      </c>
      <c r="J1128" t="s">
        <v>6</v>
      </c>
      <c r="K1128" t="s">
        <v>2542</v>
      </c>
      <c r="L1128" t="s">
        <v>22</v>
      </c>
      <c r="M1128" t="s">
        <v>8</v>
      </c>
      <c r="N1128" s="2">
        <v>3942</v>
      </c>
      <c r="O1128">
        <v>12</v>
      </c>
      <c r="P1128" s="4">
        <v>25.486368014896044</v>
      </c>
      <c r="Q1128" s="4">
        <v>305.83641617875253</v>
      </c>
    </row>
    <row r="1129" spans="1:17" x14ac:dyDescent="0.25">
      <c r="A1129" t="s">
        <v>1754</v>
      </c>
      <c r="B1129" t="s">
        <v>1755</v>
      </c>
      <c r="C1129" t="s">
        <v>2525</v>
      </c>
      <c r="D1129" t="s">
        <v>12</v>
      </c>
      <c r="E1129" t="s">
        <v>2525</v>
      </c>
      <c r="F1129" t="s">
        <v>115</v>
      </c>
      <c r="G1129" t="s">
        <v>128</v>
      </c>
      <c r="H1129" t="s">
        <v>235</v>
      </c>
      <c r="I1129" t="s">
        <v>289</v>
      </c>
      <c r="J1129" t="s">
        <v>1686</v>
      </c>
      <c r="K1129" t="s">
        <v>2543</v>
      </c>
      <c r="L1129" t="s">
        <v>22</v>
      </c>
      <c r="M1129" t="s">
        <v>8</v>
      </c>
      <c r="N1129" s="2" t="s">
        <v>90</v>
      </c>
      <c r="O1129">
        <v>4</v>
      </c>
      <c r="P1129" s="4">
        <v>22.470229788281131</v>
      </c>
      <c r="Q1129" s="4">
        <v>89.880919153124523</v>
      </c>
    </row>
    <row r="1130" spans="1:17" x14ac:dyDescent="0.25">
      <c r="A1130" t="s">
        <v>1754</v>
      </c>
      <c r="B1130" t="s">
        <v>1755</v>
      </c>
      <c r="C1130" t="s">
        <v>2525</v>
      </c>
      <c r="D1130" t="s">
        <v>12</v>
      </c>
      <c r="E1130" t="s">
        <v>2525</v>
      </c>
      <c r="F1130" t="s">
        <v>115</v>
      </c>
      <c r="G1130" t="s">
        <v>128</v>
      </c>
      <c r="H1130" t="s">
        <v>235</v>
      </c>
      <c r="I1130" t="s">
        <v>289</v>
      </c>
      <c r="J1130" t="s">
        <v>1686</v>
      </c>
      <c r="K1130" t="s">
        <v>2543</v>
      </c>
      <c r="L1130" t="s">
        <v>22</v>
      </c>
      <c r="M1130" t="s">
        <v>8</v>
      </c>
      <c r="N1130" s="2" t="s">
        <v>69</v>
      </c>
      <c r="O1130">
        <v>2</v>
      </c>
      <c r="P1130" s="4">
        <v>22.470229788281131</v>
      </c>
      <c r="Q1130" s="4">
        <v>44.940459576562262</v>
      </c>
    </row>
    <row r="1131" spans="1:17" x14ac:dyDescent="0.25">
      <c r="A1131" t="s">
        <v>1756</v>
      </c>
      <c r="B1131" t="s">
        <v>1757</v>
      </c>
      <c r="C1131" t="s">
        <v>2566</v>
      </c>
      <c r="D1131" t="s">
        <v>84</v>
      </c>
      <c r="E1131" t="s">
        <v>2530</v>
      </c>
      <c r="F1131" t="s">
        <v>25</v>
      </c>
      <c r="G1131" t="s">
        <v>42</v>
      </c>
      <c r="H1131" t="s">
        <v>216</v>
      </c>
      <c r="I1131" t="s">
        <v>289</v>
      </c>
      <c r="J1131" t="s">
        <v>28</v>
      </c>
      <c r="K1131" t="s">
        <v>2541</v>
      </c>
      <c r="L1131" t="s">
        <v>22</v>
      </c>
      <c r="M1131" t="s">
        <v>8</v>
      </c>
      <c r="N1131" s="2">
        <v>34</v>
      </c>
      <c r="O1131">
        <v>1</v>
      </c>
      <c r="P1131" s="4">
        <v>90.333339887116765</v>
      </c>
      <c r="Q1131" s="4">
        <v>90.333339887116765</v>
      </c>
    </row>
    <row r="1132" spans="1:17" x14ac:dyDescent="0.25">
      <c r="A1132" t="s">
        <v>1758</v>
      </c>
      <c r="B1132" t="s">
        <v>709</v>
      </c>
      <c r="C1132" t="s">
        <v>2566</v>
      </c>
      <c r="D1132" t="s">
        <v>114</v>
      </c>
      <c r="E1132" t="s">
        <v>2532</v>
      </c>
      <c r="F1132" t="s">
        <v>25</v>
      </c>
      <c r="G1132" t="s">
        <v>1759</v>
      </c>
      <c r="H1132" t="s">
        <v>216</v>
      </c>
      <c r="I1132" t="s">
        <v>289</v>
      </c>
      <c r="J1132" t="s">
        <v>28</v>
      </c>
      <c r="K1132" t="s">
        <v>2541</v>
      </c>
      <c r="L1132" t="s">
        <v>7</v>
      </c>
      <c r="M1132" t="s">
        <v>8</v>
      </c>
      <c r="N1132" s="2">
        <v>32</v>
      </c>
      <c r="O1132">
        <v>7</v>
      </c>
      <c r="P1132" s="4">
        <v>45.091266487893009</v>
      </c>
      <c r="Q1132" s="4">
        <v>315.63886541525108</v>
      </c>
    </row>
    <row r="1133" spans="1:17" x14ac:dyDescent="0.25">
      <c r="A1133" t="s">
        <v>1758</v>
      </c>
      <c r="B1133" t="s">
        <v>709</v>
      </c>
      <c r="C1133" t="s">
        <v>2566</v>
      </c>
      <c r="D1133" t="s">
        <v>114</v>
      </c>
      <c r="E1133" t="s">
        <v>2532</v>
      </c>
      <c r="F1133" t="s">
        <v>25</v>
      </c>
      <c r="G1133" t="s">
        <v>1759</v>
      </c>
      <c r="H1133" t="s">
        <v>216</v>
      </c>
      <c r="I1133" t="s">
        <v>289</v>
      </c>
      <c r="J1133" t="s">
        <v>28</v>
      </c>
      <c r="K1133" t="s">
        <v>2541</v>
      </c>
      <c r="L1133" t="s">
        <v>7</v>
      </c>
      <c r="M1133" t="s">
        <v>8</v>
      </c>
      <c r="N1133" s="2">
        <v>34</v>
      </c>
      <c r="O1133">
        <v>5</v>
      </c>
      <c r="P1133" s="4">
        <v>45.091266487893009</v>
      </c>
      <c r="Q1133" s="4">
        <v>225.45633243946503</v>
      </c>
    </row>
    <row r="1134" spans="1:17" x14ac:dyDescent="0.25">
      <c r="A1134" t="s">
        <v>1758</v>
      </c>
      <c r="B1134" t="s">
        <v>709</v>
      </c>
      <c r="C1134" t="s">
        <v>2566</v>
      </c>
      <c r="D1134" t="s">
        <v>114</v>
      </c>
      <c r="E1134" t="s">
        <v>2532</v>
      </c>
      <c r="F1134" t="s">
        <v>25</v>
      </c>
      <c r="G1134" t="s">
        <v>1759</v>
      </c>
      <c r="H1134" t="s">
        <v>216</v>
      </c>
      <c r="I1134" t="s">
        <v>289</v>
      </c>
      <c r="J1134" t="s">
        <v>28</v>
      </c>
      <c r="K1134" t="s">
        <v>2541</v>
      </c>
      <c r="L1134" t="s">
        <v>7</v>
      </c>
      <c r="M1134" t="s">
        <v>8</v>
      </c>
      <c r="N1134" s="2">
        <v>36</v>
      </c>
      <c r="O1134">
        <v>11</v>
      </c>
      <c r="P1134" s="4">
        <v>45.091266487893009</v>
      </c>
      <c r="Q1134" s="4">
        <v>496.00393136682311</v>
      </c>
    </row>
    <row r="1135" spans="1:17" x14ac:dyDescent="0.25">
      <c r="A1135" t="s">
        <v>1758</v>
      </c>
      <c r="B1135" t="s">
        <v>709</v>
      </c>
      <c r="C1135" t="s">
        <v>2566</v>
      </c>
      <c r="D1135" t="s">
        <v>114</v>
      </c>
      <c r="E1135" t="s">
        <v>2532</v>
      </c>
      <c r="F1135" t="s">
        <v>25</v>
      </c>
      <c r="G1135" t="s">
        <v>1759</v>
      </c>
      <c r="H1135" t="s">
        <v>216</v>
      </c>
      <c r="I1135" t="s">
        <v>289</v>
      </c>
      <c r="J1135" t="s">
        <v>28</v>
      </c>
      <c r="K1135" t="s">
        <v>2541</v>
      </c>
      <c r="L1135" t="s">
        <v>7</v>
      </c>
      <c r="M1135" t="s">
        <v>8</v>
      </c>
      <c r="N1135" s="2">
        <v>38</v>
      </c>
      <c r="O1135">
        <v>11</v>
      </c>
      <c r="P1135" s="4">
        <v>45.091266487893009</v>
      </c>
      <c r="Q1135" s="4">
        <v>496.00393136682311</v>
      </c>
    </row>
    <row r="1136" spans="1:17" x14ac:dyDescent="0.25">
      <c r="A1136" t="s">
        <v>1760</v>
      </c>
      <c r="B1136" t="s">
        <v>1761</v>
      </c>
      <c r="C1136" t="s">
        <v>2566</v>
      </c>
      <c r="D1136" t="s">
        <v>105</v>
      </c>
      <c r="E1136" t="s">
        <v>2530</v>
      </c>
      <c r="F1136" t="s">
        <v>25</v>
      </c>
      <c r="G1136" t="s">
        <v>1759</v>
      </c>
      <c r="H1136" t="s">
        <v>216</v>
      </c>
      <c r="I1136" t="s">
        <v>289</v>
      </c>
      <c r="J1136" t="s">
        <v>28</v>
      </c>
      <c r="K1136" t="s">
        <v>2541</v>
      </c>
      <c r="L1136" t="s">
        <v>7</v>
      </c>
      <c r="M1136" t="s">
        <v>8</v>
      </c>
      <c r="N1136" s="2">
        <v>40</v>
      </c>
      <c r="O1136">
        <v>1</v>
      </c>
      <c r="P1136" s="4">
        <v>90.333339887116765</v>
      </c>
      <c r="Q1136" s="4">
        <v>90.333339887116765</v>
      </c>
    </row>
    <row r="1137" spans="1:17" x14ac:dyDescent="0.25">
      <c r="A1137" t="s">
        <v>1762</v>
      </c>
      <c r="B1137" t="s">
        <v>1763</v>
      </c>
      <c r="C1137" t="s">
        <v>2525</v>
      </c>
      <c r="D1137" t="s">
        <v>61</v>
      </c>
      <c r="E1137" t="s">
        <v>2529</v>
      </c>
      <c r="F1137" t="s">
        <v>11</v>
      </c>
      <c r="G1137" t="s">
        <v>1764</v>
      </c>
      <c r="H1137" t="s">
        <v>14</v>
      </c>
      <c r="I1137" t="s">
        <v>289</v>
      </c>
      <c r="J1137" t="s">
        <v>6</v>
      </c>
      <c r="K1137" t="s">
        <v>2542</v>
      </c>
      <c r="L1137" t="s">
        <v>22</v>
      </c>
      <c r="M1137" t="s">
        <v>8</v>
      </c>
      <c r="N1137" s="2" t="s">
        <v>58</v>
      </c>
      <c r="O1137">
        <v>20</v>
      </c>
      <c r="P1137" s="4">
        <v>22.470229788281131</v>
      </c>
      <c r="Q1137" s="4">
        <v>449.40459576562262</v>
      </c>
    </row>
    <row r="1138" spans="1:17" x14ac:dyDescent="0.25">
      <c r="A1138" t="s">
        <v>1768</v>
      </c>
      <c r="B1138" t="s">
        <v>1769</v>
      </c>
      <c r="C1138" t="s">
        <v>2525</v>
      </c>
      <c r="D1138" t="s">
        <v>61</v>
      </c>
      <c r="E1138" t="s">
        <v>2529</v>
      </c>
      <c r="F1138" t="s">
        <v>3</v>
      </c>
      <c r="G1138" t="s">
        <v>130</v>
      </c>
      <c r="H1138" t="s">
        <v>14</v>
      </c>
      <c r="I1138" t="s">
        <v>289</v>
      </c>
      <c r="J1138" t="s">
        <v>6</v>
      </c>
      <c r="K1138" t="s">
        <v>2542</v>
      </c>
      <c r="L1138" t="s">
        <v>22</v>
      </c>
      <c r="M1138" t="s">
        <v>8</v>
      </c>
      <c r="N1138" s="2" t="s">
        <v>58</v>
      </c>
      <c r="O1138">
        <v>31</v>
      </c>
      <c r="P1138" s="4">
        <v>30.010575354818425</v>
      </c>
      <c r="Q1138" s="4">
        <v>930.32783599937113</v>
      </c>
    </row>
    <row r="1139" spans="1:17" x14ac:dyDescent="0.25">
      <c r="A1139" t="s">
        <v>1768</v>
      </c>
      <c r="B1139" t="s">
        <v>1769</v>
      </c>
      <c r="C1139" t="s">
        <v>2525</v>
      </c>
      <c r="D1139" t="s">
        <v>61</v>
      </c>
      <c r="E1139" t="s">
        <v>2529</v>
      </c>
      <c r="F1139" t="s">
        <v>3</v>
      </c>
      <c r="G1139" t="s">
        <v>130</v>
      </c>
      <c r="H1139" t="s">
        <v>14</v>
      </c>
      <c r="I1139" t="s">
        <v>289</v>
      </c>
      <c r="J1139" t="s">
        <v>6</v>
      </c>
      <c r="K1139" t="s">
        <v>2542</v>
      </c>
      <c r="L1139" t="s">
        <v>22</v>
      </c>
      <c r="M1139" t="s">
        <v>8</v>
      </c>
      <c r="N1139" s="2" t="s">
        <v>208</v>
      </c>
      <c r="O1139">
        <v>11</v>
      </c>
      <c r="P1139" s="4">
        <v>30.010575354818425</v>
      </c>
      <c r="Q1139" s="4">
        <v>330.11632890300268</v>
      </c>
    </row>
    <row r="1140" spans="1:17" x14ac:dyDescent="0.25">
      <c r="A1140" t="s">
        <v>1773</v>
      </c>
      <c r="B1140" t="s">
        <v>1774</v>
      </c>
      <c r="C1140" t="s">
        <v>2567</v>
      </c>
      <c r="D1140" t="s">
        <v>207</v>
      </c>
      <c r="E1140" t="s">
        <v>2534</v>
      </c>
      <c r="F1140" t="s">
        <v>255</v>
      </c>
      <c r="G1140" t="s">
        <v>1775</v>
      </c>
      <c r="H1140" t="s">
        <v>14</v>
      </c>
      <c r="I1140" t="s">
        <v>289</v>
      </c>
      <c r="J1140" t="s">
        <v>6</v>
      </c>
      <c r="K1140" t="s">
        <v>2542</v>
      </c>
      <c r="L1140" t="s">
        <v>7</v>
      </c>
      <c r="M1140" t="s">
        <v>8</v>
      </c>
      <c r="N1140" s="2" t="s">
        <v>257</v>
      </c>
      <c r="O1140">
        <v>2</v>
      </c>
      <c r="P1140" s="4">
        <v>34.534782694740798</v>
      </c>
      <c r="Q1140" s="4">
        <v>69.069565389481596</v>
      </c>
    </row>
    <row r="1141" spans="1:17" x14ac:dyDescent="0.25">
      <c r="A1141" t="s">
        <v>1776</v>
      </c>
      <c r="B1141" t="s">
        <v>1777</v>
      </c>
      <c r="C1141" t="s">
        <v>2567</v>
      </c>
      <c r="D1141" t="s">
        <v>207</v>
      </c>
      <c r="E1141" t="s">
        <v>2534</v>
      </c>
      <c r="F1141" t="s">
        <v>3</v>
      </c>
      <c r="G1141" t="s">
        <v>212</v>
      </c>
      <c r="H1141" t="s">
        <v>14</v>
      </c>
      <c r="I1141" t="s">
        <v>289</v>
      </c>
      <c r="J1141" t="s">
        <v>28</v>
      </c>
      <c r="K1141" t="s">
        <v>2541</v>
      </c>
      <c r="L1141" t="s">
        <v>7</v>
      </c>
      <c r="M1141" t="s">
        <v>8</v>
      </c>
      <c r="N1141" s="2" t="s">
        <v>257</v>
      </c>
      <c r="O1141">
        <v>67</v>
      </c>
      <c r="P1141" s="4">
        <v>45.091266487893009</v>
      </c>
      <c r="Q1141" s="4">
        <v>3021.1148546888317</v>
      </c>
    </row>
    <row r="1142" spans="1:17" x14ac:dyDescent="0.25">
      <c r="A1142" t="s">
        <v>1788</v>
      </c>
      <c r="B1142" t="s">
        <v>1789</v>
      </c>
      <c r="C1142" t="s">
        <v>2525</v>
      </c>
      <c r="D1142" t="s">
        <v>61</v>
      </c>
      <c r="E1142" t="s">
        <v>2529</v>
      </c>
      <c r="F1142" t="s">
        <v>25</v>
      </c>
      <c r="G1142" t="s">
        <v>921</v>
      </c>
      <c r="H1142" t="s">
        <v>235</v>
      </c>
      <c r="I1142" t="s">
        <v>289</v>
      </c>
      <c r="J1142" t="s">
        <v>6</v>
      </c>
      <c r="K1142" t="s">
        <v>2542</v>
      </c>
      <c r="L1142" t="s">
        <v>7</v>
      </c>
      <c r="M1142" t="s">
        <v>8</v>
      </c>
      <c r="N1142" s="2" t="s">
        <v>58</v>
      </c>
      <c r="O1142">
        <v>2</v>
      </c>
      <c r="P1142" s="4">
        <v>49.615473827815386</v>
      </c>
      <c r="Q1142" s="4">
        <v>99.230947655630771</v>
      </c>
    </row>
    <row r="1143" spans="1:17" x14ac:dyDescent="0.25">
      <c r="A1143" t="s">
        <v>1788</v>
      </c>
      <c r="B1143" t="s">
        <v>1789</v>
      </c>
      <c r="C1143" t="s">
        <v>2525</v>
      </c>
      <c r="D1143" t="s">
        <v>61</v>
      </c>
      <c r="E1143" t="s">
        <v>2529</v>
      </c>
      <c r="F1143" t="s">
        <v>25</v>
      </c>
      <c r="G1143" t="s">
        <v>921</v>
      </c>
      <c r="H1143" t="s">
        <v>235</v>
      </c>
      <c r="I1143" t="s">
        <v>289</v>
      </c>
      <c r="J1143" t="s">
        <v>6</v>
      </c>
      <c r="K1143" t="s">
        <v>2542</v>
      </c>
      <c r="L1143" t="s">
        <v>7</v>
      </c>
      <c r="M1143" t="s">
        <v>8</v>
      </c>
      <c r="N1143" s="2" t="s">
        <v>208</v>
      </c>
      <c r="O1143">
        <v>2</v>
      </c>
      <c r="P1143" s="4">
        <v>49.615473827815386</v>
      </c>
      <c r="Q1143" s="4">
        <v>99.230947655630771</v>
      </c>
    </row>
    <row r="1144" spans="1:17" x14ac:dyDescent="0.25">
      <c r="A1144" t="s">
        <v>1792</v>
      </c>
      <c r="B1144" t="s">
        <v>1793</v>
      </c>
      <c r="C1144" t="s">
        <v>2567</v>
      </c>
      <c r="D1144" t="s">
        <v>507</v>
      </c>
      <c r="E1144" t="s">
        <v>2534</v>
      </c>
      <c r="F1144" t="s">
        <v>25</v>
      </c>
      <c r="G1144" t="s">
        <v>1794</v>
      </c>
      <c r="H1144" t="s">
        <v>235</v>
      </c>
      <c r="I1144" t="s">
        <v>289</v>
      </c>
      <c r="J1144" t="s">
        <v>6</v>
      </c>
      <c r="K1144" t="s">
        <v>2542</v>
      </c>
      <c r="L1144" t="s">
        <v>7</v>
      </c>
      <c r="M1144" t="s">
        <v>8</v>
      </c>
      <c r="N1144" s="2" t="s">
        <v>257</v>
      </c>
      <c r="O1144">
        <v>1</v>
      </c>
      <c r="P1144" s="4">
        <v>49.615473827815386</v>
      </c>
      <c r="Q1144" s="4">
        <v>49.615473827815386</v>
      </c>
    </row>
    <row r="1145" spans="1:17" x14ac:dyDescent="0.25">
      <c r="A1145" t="s">
        <v>1795</v>
      </c>
      <c r="B1145" t="s">
        <v>1796</v>
      </c>
      <c r="C1145" t="s">
        <v>2566</v>
      </c>
      <c r="D1145" t="s">
        <v>211</v>
      </c>
      <c r="E1145" t="s">
        <v>2527</v>
      </c>
      <c r="F1145" t="s">
        <v>356</v>
      </c>
      <c r="G1145" t="s">
        <v>504</v>
      </c>
      <c r="H1145" t="s">
        <v>85</v>
      </c>
      <c r="I1145" t="s">
        <v>289</v>
      </c>
      <c r="J1145" t="s">
        <v>21</v>
      </c>
      <c r="K1145" t="s">
        <v>2540</v>
      </c>
      <c r="L1145" t="s">
        <v>7</v>
      </c>
      <c r="M1145" t="s">
        <v>8</v>
      </c>
      <c r="N1145" s="2" t="s">
        <v>46</v>
      </c>
      <c r="O1145">
        <v>2</v>
      </c>
      <c r="P1145" s="4">
        <v>135.57541328634051</v>
      </c>
      <c r="Q1145" s="4">
        <v>271.15082657268101</v>
      </c>
    </row>
    <row r="1146" spans="1:17" x14ac:dyDescent="0.25">
      <c r="A1146" t="s">
        <v>1797</v>
      </c>
      <c r="B1146" t="s">
        <v>1798</v>
      </c>
      <c r="C1146" t="s">
        <v>2525</v>
      </c>
      <c r="D1146" t="s">
        <v>61</v>
      </c>
      <c r="E1146" t="s">
        <v>2529</v>
      </c>
      <c r="F1146" t="s">
        <v>3</v>
      </c>
      <c r="G1146" t="s">
        <v>1799</v>
      </c>
      <c r="H1146" t="s">
        <v>14</v>
      </c>
      <c r="I1146" t="s">
        <v>289</v>
      </c>
      <c r="J1146" t="s">
        <v>6</v>
      </c>
      <c r="K1146" t="s">
        <v>2542</v>
      </c>
      <c r="L1146" t="s">
        <v>7</v>
      </c>
      <c r="M1146" t="s">
        <v>8</v>
      </c>
      <c r="N1146" s="2" t="s">
        <v>58</v>
      </c>
      <c r="O1146">
        <v>31</v>
      </c>
      <c r="P1146" s="4">
        <v>14.929884221743841</v>
      </c>
      <c r="Q1146" s="4">
        <v>462.82641087405904</v>
      </c>
    </row>
    <row r="1147" spans="1:17" x14ac:dyDescent="0.25">
      <c r="A1147" t="s">
        <v>1800</v>
      </c>
      <c r="B1147" t="s">
        <v>1801</v>
      </c>
      <c r="C1147" t="s">
        <v>2567</v>
      </c>
      <c r="D1147" t="s">
        <v>207</v>
      </c>
      <c r="E1147" t="s">
        <v>2534</v>
      </c>
      <c r="F1147" t="s">
        <v>3</v>
      </c>
      <c r="G1147" t="s">
        <v>1802</v>
      </c>
      <c r="H1147" t="s">
        <v>14</v>
      </c>
      <c r="I1147" t="s">
        <v>289</v>
      </c>
      <c r="J1147" t="s">
        <v>6</v>
      </c>
      <c r="K1147" t="s">
        <v>2542</v>
      </c>
      <c r="L1147" t="s">
        <v>7</v>
      </c>
      <c r="M1147" t="s">
        <v>8</v>
      </c>
      <c r="N1147" s="2" t="s">
        <v>257</v>
      </c>
      <c r="O1147">
        <v>1</v>
      </c>
      <c r="P1147" s="4">
        <v>37.550920921355718</v>
      </c>
      <c r="Q1147" s="4">
        <v>37.550920921355718</v>
      </c>
    </row>
    <row r="1148" spans="1:17" x14ac:dyDescent="0.25">
      <c r="A1148" t="s">
        <v>1803</v>
      </c>
      <c r="B1148" t="s">
        <v>1804</v>
      </c>
      <c r="C1148" t="s">
        <v>2567</v>
      </c>
      <c r="D1148" t="s">
        <v>207</v>
      </c>
      <c r="E1148" t="s">
        <v>2534</v>
      </c>
      <c r="F1148" t="s">
        <v>255</v>
      </c>
      <c r="G1148" t="s">
        <v>1805</v>
      </c>
      <c r="H1148" t="s">
        <v>14</v>
      </c>
      <c r="I1148" t="s">
        <v>289</v>
      </c>
      <c r="J1148" t="s">
        <v>6</v>
      </c>
      <c r="K1148" t="s">
        <v>2542</v>
      </c>
      <c r="L1148" t="s">
        <v>7</v>
      </c>
      <c r="M1148" t="s">
        <v>8</v>
      </c>
      <c r="N1148" s="2" t="s">
        <v>257</v>
      </c>
      <c r="O1148">
        <v>2</v>
      </c>
      <c r="P1148" s="4">
        <v>40.567059147970632</v>
      </c>
      <c r="Q1148" s="4">
        <v>81.134118295941263</v>
      </c>
    </row>
    <row r="1149" spans="1:17" x14ac:dyDescent="0.25">
      <c r="A1149" t="s">
        <v>1808</v>
      </c>
      <c r="B1149" t="s">
        <v>1809</v>
      </c>
      <c r="C1149" t="s">
        <v>2566</v>
      </c>
      <c r="D1149" t="s">
        <v>114</v>
      </c>
      <c r="E1149" t="s">
        <v>2532</v>
      </c>
      <c r="F1149" t="s">
        <v>72</v>
      </c>
      <c r="G1149" t="s">
        <v>130</v>
      </c>
      <c r="H1149" t="s">
        <v>142</v>
      </c>
      <c r="I1149" t="s">
        <v>289</v>
      </c>
      <c r="J1149" t="s">
        <v>21</v>
      </c>
      <c r="K1149" t="s">
        <v>2540</v>
      </c>
      <c r="L1149" t="s">
        <v>7</v>
      </c>
      <c r="M1149" t="s">
        <v>45</v>
      </c>
      <c r="N1149" s="2" t="s">
        <v>46</v>
      </c>
      <c r="O1149">
        <v>1</v>
      </c>
      <c r="P1149" s="4">
        <v>34.534782694740798</v>
      </c>
      <c r="Q1149" s="4">
        <v>34.534782694740798</v>
      </c>
    </row>
    <row r="1150" spans="1:17" x14ac:dyDescent="0.25">
      <c r="A1150" t="s">
        <v>1810</v>
      </c>
      <c r="B1150" t="s">
        <v>1811</v>
      </c>
      <c r="C1150" t="s">
        <v>2566</v>
      </c>
      <c r="D1150" t="s">
        <v>211</v>
      </c>
      <c r="E1150" t="s">
        <v>2527</v>
      </c>
      <c r="F1150" t="s">
        <v>3</v>
      </c>
      <c r="G1150" t="s">
        <v>42</v>
      </c>
      <c r="H1150" t="s">
        <v>213</v>
      </c>
      <c r="I1150" t="s">
        <v>289</v>
      </c>
      <c r="J1150" t="s">
        <v>28</v>
      </c>
      <c r="K1150" t="s">
        <v>2541</v>
      </c>
      <c r="L1150" t="s">
        <v>7</v>
      </c>
      <c r="M1150" t="s">
        <v>45</v>
      </c>
      <c r="N1150" s="2" t="s">
        <v>67</v>
      </c>
      <c r="O1150">
        <v>1</v>
      </c>
      <c r="P1150" s="4">
        <v>60.171957620967596</v>
      </c>
      <c r="Q1150" s="4">
        <v>60.171957620967596</v>
      </c>
    </row>
    <row r="1151" spans="1:17" x14ac:dyDescent="0.25">
      <c r="A1151" t="s">
        <v>1810</v>
      </c>
      <c r="B1151" t="s">
        <v>1811</v>
      </c>
      <c r="C1151" t="s">
        <v>2566</v>
      </c>
      <c r="D1151" t="s">
        <v>211</v>
      </c>
      <c r="E1151" t="s">
        <v>2527</v>
      </c>
      <c r="F1151" t="s">
        <v>3</v>
      </c>
      <c r="G1151" t="s">
        <v>42</v>
      </c>
      <c r="H1151" t="s">
        <v>213</v>
      </c>
      <c r="I1151" t="s">
        <v>289</v>
      </c>
      <c r="J1151" t="s">
        <v>28</v>
      </c>
      <c r="K1151" t="s">
        <v>2541</v>
      </c>
      <c r="L1151" t="s">
        <v>7</v>
      </c>
      <c r="M1151" t="s">
        <v>45</v>
      </c>
      <c r="N1151" s="2" t="s">
        <v>90</v>
      </c>
      <c r="O1151">
        <v>1</v>
      </c>
      <c r="P1151" s="4">
        <v>60.171957620967596</v>
      </c>
      <c r="Q1151" s="4">
        <v>60.171957620967596</v>
      </c>
    </row>
    <row r="1152" spans="1:17" x14ac:dyDescent="0.25">
      <c r="A1152" t="s">
        <v>1810</v>
      </c>
      <c r="B1152" t="s">
        <v>1811</v>
      </c>
      <c r="C1152" t="s">
        <v>2566</v>
      </c>
      <c r="D1152" t="s">
        <v>211</v>
      </c>
      <c r="E1152" t="s">
        <v>2527</v>
      </c>
      <c r="F1152" t="s">
        <v>3</v>
      </c>
      <c r="G1152" t="s">
        <v>42</v>
      </c>
      <c r="H1152" t="s">
        <v>213</v>
      </c>
      <c r="I1152" t="s">
        <v>289</v>
      </c>
      <c r="J1152" t="s">
        <v>28</v>
      </c>
      <c r="K1152" t="s">
        <v>2541</v>
      </c>
      <c r="L1152" t="s">
        <v>7</v>
      </c>
      <c r="M1152" t="s">
        <v>45</v>
      </c>
      <c r="N1152" s="2" t="s">
        <v>54</v>
      </c>
      <c r="O1152">
        <v>2</v>
      </c>
      <c r="P1152" s="4">
        <v>60.171957620967596</v>
      </c>
      <c r="Q1152" s="4">
        <v>120.34391524193519</v>
      </c>
    </row>
    <row r="1153" spans="1:17" x14ac:dyDescent="0.25">
      <c r="A1153" t="s">
        <v>1810</v>
      </c>
      <c r="B1153" t="s">
        <v>1811</v>
      </c>
      <c r="C1153" t="s">
        <v>2566</v>
      </c>
      <c r="D1153" t="s">
        <v>211</v>
      </c>
      <c r="E1153" t="s">
        <v>2527</v>
      </c>
      <c r="F1153" t="s">
        <v>3</v>
      </c>
      <c r="G1153" t="s">
        <v>42</v>
      </c>
      <c r="H1153" t="s">
        <v>213</v>
      </c>
      <c r="I1153" t="s">
        <v>289</v>
      </c>
      <c r="J1153" t="s">
        <v>28</v>
      </c>
      <c r="K1153" t="s">
        <v>2541</v>
      </c>
      <c r="L1153" t="s">
        <v>7</v>
      </c>
      <c r="M1153" t="s">
        <v>45</v>
      </c>
      <c r="N1153" s="2" t="s">
        <v>69</v>
      </c>
      <c r="O1153">
        <v>1</v>
      </c>
      <c r="P1153" s="4">
        <v>60.171957620967596</v>
      </c>
      <c r="Q1153" s="4">
        <v>60.171957620967596</v>
      </c>
    </row>
    <row r="1154" spans="1:17" x14ac:dyDescent="0.25">
      <c r="A1154" t="s">
        <v>1812</v>
      </c>
      <c r="B1154" t="s">
        <v>1813</v>
      </c>
      <c r="C1154" t="s">
        <v>2566</v>
      </c>
      <c r="D1154" t="s">
        <v>101</v>
      </c>
      <c r="E1154" t="s">
        <v>2531</v>
      </c>
      <c r="F1154" t="s">
        <v>3</v>
      </c>
      <c r="G1154" t="s">
        <v>62</v>
      </c>
      <c r="H1154" t="s">
        <v>213</v>
      </c>
      <c r="I1154" t="s">
        <v>289</v>
      </c>
      <c r="J1154" t="s">
        <v>28</v>
      </c>
      <c r="K1154" t="s">
        <v>2541</v>
      </c>
      <c r="L1154" t="s">
        <v>7</v>
      </c>
      <c r="M1154" t="s">
        <v>45</v>
      </c>
      <c r="N1154" s="2" t="s">
        <v>46</v>
      </c>
      <c r="O1154">
        <v>1</v>
      </c>
      <c r="P1154" s="4">
        <v>75.25264875404217</v>
      </c>
      <c r="Q1154" s="4">
        <v>75.25264875404217</v>
      </c>
    </row>
    <row r="1155" spans="1:17" x14ac:dyDescent="0.25">
      <c r="A1155" t="s">
        <v>1814</v>
      </c>
      <c r="B1155" t="s">
        <v>1815</v>
      </c>
      <c r="C1155" t="s">
        <v>2566</v>
      </c>
      <c r="D1155" t="s">
        <v>240</v>
      </c>
      <c r="E1155" t="s">
        <v>2531</v>
      </c>
      <c r="F1155" t="s">
        <v>3</v>
      </c>
      <c r="G1155" t="s">
        <v>1816</v>
      </c>
      <c r="H1155" t="s">
        <v>213</v>
      </c>
      <c r="I1155" t="s">
        <v>289</v>
      </c>
      <c r="J1155" t="s">
        <v>28</v>
      </c>
      <c r="K1155" t="s">
        <v>2541</v>
      </c>
      <c r="L1155" t="s">
        <v>7</v>
      </c>
      <c r="M1155" t="s">
        <v>45</v>
      </c>
      <c r="N1155" s="2" t="s">
        <v>90</v>
      </c>
      <c r="O1155">
        <v>1</v>
      </c>
      <c r="P1155" s="4">
        <v>150.6561044194151</v>
      </c>
      <c r="Q1155" s="4">
        <v>150.6561044194151</v>
      </c>
    </row>
    <row r="1156" spans="1:17" x14ac:dyDescent="0.25">
      <c r="A1156" t="s">
        <v>1814</v>
      </c>
      <c r="B1156" t="s">
        <v>1815</v>
      </c>
      <c r="C1156" t="s">
        <v>2566</v>
      </c>
      <c r="D1156" t="s">
        <v>240</v>
      </c>
      <c r="E1156" t="s">
        <v>2531</v>
      </c>
      <c r="F1156" t="s">
        <v>3</v>
      </c>
      <c r="G1156" t="s">
        <v>1816</v>
      </c>
      <c r="H1156" t="s">
        <v>213</v>
      </c>
      <c r="I1156" t="s">
        <v>289</v>
      </c>
      <c r="J1156" t="s">
        <v>28</v>
      </c>
      <c r="K1156" t="s">
        <v>2541</v>
      </c>
      <c r="L1156" t="s">
        <v>7</v>
      </c>
      <c r="M1156" t="s">
        <v>45</v>
      </c>
      <c r="N1156" s="2" t="s">
        <v>54</v>
      </c>
      <c r="O1156">
        <v>1</v>
      </c>
      <c r="P1156" s="4">
        <v>150.6561044194151</v>
      </c>
      <c r="Q1156" s="4">
        <v>150.6561044194151</v>
      </c>
    </row>
    <row r="1157" spans="1:17" x14ac:dyDescent="0.25">
      <c r="A1157" t="s">
        <v>1814</v>
      </c>
      <c r="B1157" t="s">
        <v>1815</v>
      </c>
      <c r="C1157" t="s">
        <v>2566</v>
      </c>
      <c r="D1157" t="s">
        <v>240</v>
      </c>
      <c r="E1157" t="s">
        <v>2531</v>
      </c>
      <c r="F1157" t="s">
        <v>3</v>
      </c>
      <c r="G1157" t="s">
        <v>1816</v>
      </c>
      <c r="H1157" t="s">
        <v>213</v>
      </c>
      <c r="I1157" t="s">
        <v>289</v>
      </c>
      <c r="J1157" t="s">
        <v>28</v>
      </c>
      <c r="K1157" t="s">
        <v>2541</v>
      </c>
      <c r="L1157" t="s">
        <v>7</v>
      </c>
      <c r="M1157" t="s">
        <v>45</v>
      </c>
      <c r="N1157" s="2" t="s">
        <v>46</v>
      </c>
      <c r="O1157">
        <v>2</v>
      </c>
      <c r="P1157" s="4">
        <v>150.6561044194151</v>
      </c>
      <c r="Q1157" s="4">
        <v>301.3122088388302</v>
      </c>
    </row>
    <row r="1158" spans="1:17" x14ac:dyDescent="0.25">
      <c r="A1158" t="s">
        <v>1814</v>
      </c>
      <c r="B1158" t="s">
        <v>1815</v>
      </c>
      <c r="C1158" t="s">
        <v>2566</v>
      </c>
      <c r="D1158" t="s">
        <v>240</v>
      </c>
      <c r="E1158" t="s">
        <v>2531</v>
      </c>
      <c r="F1158" t="s">
        <v>3</v>
      </c>
      <c r="G1158" t="s">
        <v>1816</v>
      </c>
      <c r="H1158" t="s">
        <v>213</v>
      </c>
      <c r="I1158" t="s">
        <v>289</v>
      </c>
      <c r="J1158" t="s">
        <v>28</v>
      </c>
      <c r="K1158" t="s">
        <v>2541</v>
      </c>
      <c r="L1158" t="s">
        <v>7</v>
      </c>
      <c r="M1158" t="s">
        <v>45</v>
      </c>
      <c r="N1158" s="2" t="s">
        <v>69</v>
      </c>
      <c r="O1158">
        <v>1</v>
      </c>
      <c r="P1158" s="4">
        <v>150.6561044194151</v>
      </c>
      <c r="Q1158" s="4">
        <v>150.6561044194151</v>
      </c>
    </row>
    <row r="1159" spans="1:17" x14ac:dyDescent="0.25">
      <c r="A1159" t="s">
        <v>1814</v>
      </c>
      <c r="B1159" t="s">
        <v>1815</v>
      </c>
      <c r="C1159" t="s">
        <v>2566</v>
      </c>
      <c r="D1159" t="s">
        <v>240</v>
      </c>
      <c r="E1159" t="s">
        <v>2531</v>
      </c>
      <c r="F1159" t="s">
        <v>3</v>
      </c>
      <c r="G1159" t="s">
        <v>1816</v>
      </c>
      <c r="H1159" t="s">
        <v>213</v>
      </c>
      <c r="I1159" t="s">
        <v>289</v>
      </c>
      <c r="J1159" t="s">
        <v>28</v>
      </c>
      <c r="K1159" t="s">
        <v>2541</v>
      </c>
      <c r="L1159" t="s">
        <v>7</v>
      </c>
      <c r="M1159" t="s">
        <v>45</v>
      </c>
      <c r="N1159" s="2" t="s">
        <v>47</v>
      </c>
      <c r="O1159">
        <v>1</v>
      </c>
      <c r="P1159" s="4">
        <v>150.6561044194151</v>
      </c>
      <c r="Q1159" s="4">
        <v>150.6561044194151</v>
      </c>
    </row>
    <row r="1160" spans="1:17" x14ac:dyDescent="0.25">
      <c r="A1160" t="s">
        <v>1819</v>
      </c>
      <c r="B1160" t="s">
        <v>1820</v>
      </c>
      <c r="C1160" t="s">
        <v>2566</v>
      </c>
      <c r="D1160" t="s">
        <v>211</v>
      </c>
      <c r="E1160" t="s">
        <v>2527</v>
      </c>
      <c r="F1160" t="s">
        <v>3</v>
      </c>
      <c r="G1160" t="s">
        <v>52</v>
      </c>
      <c r="H1160" t="s">
        <v>213</v>
      </c>
      <c r="I1160" t="s">
        <v>289</v>
      </c>
      <c r="J1160" t="s">
        <v>28</v>
      </c>
      <c r="K1160" t="s">
        <v>2541</v>
      </c>
      <c r="L1160" t="s">
        <v>7</v>
      </c>
      <c r="M1160" t="s">
        <v>45</v>
      </c>
      <c r="N1160" s="2" t="s">
        <v>46</v>
      </c>
      <c r="O1160">
        <v>2</v>
      </c>
      <c r="P1160" s="4">
        <v>45.091266487893009</v>
      </c>
      <c r="Q1160" s="4">
        <v>90.182532975786017</v>
      </c>
    </row>
    <row r="1161" spans="1:17" x14ac:dyDescent="0.25">
      <c r="A1161" t="s">
        <v>1821</v>
      </c>
      <c r="B1161" t="s">
        <v>1822</v>
      </c>
      <c r="C1161" t="s">
        <v>2566</v>
      </c>
      <c r="D1161" t="s">
        <v>703</v>
      </c>
      <c r="E1161" t="s">
        <v>2531</v>
      </c>
      <c r="F1161" t="s">
        <v>3</v>
      </c>
      <c r="G1161" t="s">
        <v>616</v>
      </c>
      <c r="H1161" t="s">
        <v>213</v>
      </c>
      <c r="I1161" t="s">
        <v>289</v>
      </c>
      <c r="J1161" t="s">
        <v>28</v>
      </c>
      <c r="K1161" t="s">
        <v>2541</v>
      </c>
      <c r="L1161" t="s">
        <v>7</v>
      </c>
      <c r="M1161" t="s">
        <v>45</v>
      </c>
      <c r="N1161" s="2" t="s">
        <v>54</v>
      </c>
      <c r="O1161">
        <v>1</v>
      </c>
      <c r="P1161" s="4">
        <v>67.712303187504887</v>
      </c>
      <c r="Q1161" s="4">
        <v>67.712303187504887</v>
      </c>
    </row>
    <row r="1162" spans="1:17" x14ac:dyDescent="0.25">
      <c r="A1162" t="s">
        <v>1821</v>
      </c>
      <c r="B1162" t="s">
        <v>1822</v>
      </c>
      <c r="C1162" t="s">
        <v>2566</v>
      </c>
      <c r="D1162" t="s">
        <v>703</v>
      </c>
      <c r="E1162" t="s">
        <v>2531</v>
      </c>
      <c r="F1162" t="s">
        <v>3</v>
      </c>
      <c r="G1162" t="s">
        <v>616</v>
      </c>
      <c r="H1162" t="s">
        <v>213</v>
      </c>
      <c r="I1162" t="s">
        <v>289</v>
      </c>
      <c r="J1162" t="s">
        <v>28</v>
      </c>
      <c r="K1162" t="s">
        <v>2541</v>
      </c>
      <c r="L1162" t="s">
        <v>7</v>
      </c>
      <c r="M1162" t="s">
        <v>45</v>
      </c>
      <c r="N1162" s="2" t="s">
        <v>46</v>
      </c>
      <c r="O1162">
        <v>2</v>
      </c>
      <c r="P1162" s="4">
        <v>67.712303187504887</v>
      </c>
      <c r="Q1162" s="4">
        <v>135.42460637500977</v>
      </c>
    </row>
    <row r="1163" spans="1:17" x14ac:dyDescent="0.25">
      <c r="A1163" t="s">
        <v>1825</v>
      </c>
      <c r="B1163" t="s">
        <v>1826</v>
      </c>
      <c r="C1163" t="s">
        <v>2566</v>
      </c>
      <c r="D1163" t="s">
        <v>84</v>
      </c>
      <c r="E1163" t="s">
        <v>2530</v>
      </c>
      <c r="F1163" t="s">
        <v>25</v>
      </c>
      <c r="G1163" t="s">
        <v>52</v>
      </c>
      <c r="H1163" t="s">
        <v>85</v>
      </c>
      <c r="I1163" t="s">
        <v>289</v>
      </c>
      <c r="J1163" t="s">
        <v>21</v>
      </c>
      <c r="K1163" t="s">
        <v>2540</v>
      </c>
      <c r="L1163" t="s">
        <v>7</v>
      </c>
      <c r="M1163" t="s">
        <v>8</v>
      </c>
      <c r="N1163" s="2" t="s">
        <v>90</v>
      </c>
      <c r="O1163">
        <v>45</v>
      </c>
      <c r="P1163" s="4">
        <v>112.95437658672864</v>
      </c>
      <c r="Q1163" s="4">
        <v>5082.9469464027889</v>
      </c>
    </row>
    <row r="1164" spans="1:17" x14ac:dyDescent="0.25">
      <c r="A1164" t="s">
        <v>1825</v>
      </c>
      <c r="B1164" t="s">
        <v>1826</v>
      </c>
      <c r="C1164" t="s">
        <v>2566</v>
      </c>
      <c r="D1164" t="s">
        <v>84</v>
      </c>
      <c r="E1164" t="s">
        <v>2530</v>
      </c>
      <c r="F1164" t="s">
        <v>25</v>
      </c>
      <c r="G1164" t="s">
        <v>52</v>
      </c>
      <c r="H1164" t="s">
        <v>85</v>
      </c>
      <c r="I1164" t="s">
        <v>289</v>
      </c>
      <c r="J1164" t="s">
        <v>21</v>
      </c>
      <c r="K1164" t="s">
        <v>2540</v>
      </c>
      <c r="L1164" t="s">
        <v>7</v>
      </c>
      <c r="M1164" t="s">
        <v>8</v>
      </c>
      <c r="N1164" s="2" t="s">
        <v>54</v>
      </c>
      <c r="O1164">
        <v>61</v>
      </c>
      <c r="P1164" s="4">
        <v>112.95437658672864</v>
      </c>
      <c r="Q1164" s="4">
        <v>6890.2169717904471</v>
      </c>
    </row>
    <row r="1165" spans="1:17" x14ac:dyDescent="0.25">
      <c r="A1165" t="s">
        <v>1825</v>
      </c>
      <c r="B1165" t="s">
        <v>1826</v>
      </c>
      <c r="C1165" t="s">
        <v>2566</v>
      </c>
      <c r="D1165" t="s">
        <v>84</v>
      </c>
      <c r="E1165" t="s">
        <v>2530</v>
      </c>
      <c r="F1165" t="s">
        <v>25</v>
      </c>
      <c r="G1165" t="s">
        <v>52</v>
      </c>
      <c r="H1165" t="s">
        <v>85</v>
      </c>
      <c r="I1165" t="s">
        <v>289</v>
      </c>
      <c r="J1165" t="s">
        <v>21</v>
      </c>
      <c r="K1165" t="s">
        <v>2540</v>
      </c>
      <c r="L1165" t="s">
        <v>7</v>
      </c>
      <c r="M1165" t="s">
        <v>8</v>
      </c>
      <c r="N1165" s="2" t="s">
        <v>46</v>
      </c>
      <c r="O1165">
        <v>65</v>
      </c>
      <c r="P1165" s="4">
        <v>112.95437658672864</v>
      </c>
      <c r="Q1165" s="4">
        <v>7342.0344781373615</v>
      </c>
    </row>
    <row r="1166" spans="1:17" x14ac:dyDescent="0.25">
      <c r="A1166" t="s">
        <v>1825</v>
      </c>
      <c r="B1166" t="s">
        <v>1826</v>
      </c>
      <c r="C1166" t="s">
        <v>2566</v>
      </c>
      <c r="D1166" t="s">
        <v>84</v>
      </c>
      <c r="E1166" t="s">
        <v>2530</v>
      </c>
      <c r="F1166" t="s">
        <v>25</v>
      </c>
      <c r="G1166" t="s">
        <v>52</v>
      </c>
      <c r="H1166" t="s">
        <v>85</v>
      </c>
      <c r="I1166" t="s">
        <v>289</v>
      </c>
      <c r="J1166" t="s">
        <v>21</v>
      </c>
      <c r="K1166" t="s">
        <v>2540</v>
      </c>
      <c r="L1166" t="s">
        <v>7</v>
      </c>
      <c r="M1166" t="s">
        <v>8</v>
      </c>
      <c r="N1166" s="2" t="s">
        <v>69</v>
      </c>
      <c r="O1166">
        <v>28</v>
      </c>
      <c r="P1166" s="4">
        <v>112.95437658672864</v>
      </c>
      <c r="Q1166" s="4">
        <v>3162.7225444284022</v>
      </c>
    </row>
    <row r="1167" spans="1:17" x14ac:dyDescent="0.25">
      <c r="A1167" t="s">
        <v>1825</v>
      </c>
      <c r="B1167" t="s">
        <v>1826</v>
      </c>
      <c r="C1167" t="s">
        <v>2566</v>
      </c>
      <c r="D1167" t="s">
        <v>84</v>
      </c>
      <c r="E1167" t="s">
        <v>2530</v>
      </c>
      <c r="F1167" t="s">
        <v>25</v>
      </c>
      <c r="G1167" t="s">
        <v>52</v>
      </c>
      <c r="H1167" t="s">
        <v>85</v>
      </c>
      <c r="I1167" t="s">
        <v>289</v>
      </c>
      <c r="J1167" t="s">
        <v>21</v>
      </c>
      <c r="K1167" t="s">
        <v>2540</v>
      </c>
      <c r="L1167" t="s">
        <v>7</v>
      </c>
      <c r="M1167" t="s">
        <v>8</v>
      </c>
      <c r="N1167" s="2" t="s">
        <v>47</v>
      </c>
      <c r="O1167">
        <v>18</v>
      </c>
      <c r="P1167" s="4">
        <v>112.95437658672864</v>
      </c>
      <c r="Q1167" s="4">
        <v>2033.1787785611155</v>
      </c>
    </row>
    <row r="1168" spans="1:17" x14ac:dyDescent="0.25">
      <c r="A1168" t="s">
        <v>1827</v>
      </c>
      <c r="B1168" t="s">
        <v>1828</v>
      </c>
      <c r="C1168" t="s">
        <v>2566</v>
      </c>
      <c r="D1168" t="s">
        <v>105</v>
      </c>
      <c r="E1168" t="s">
        <v>2530</v>
      </c>
      <c r="F1168" t="s">
        <v>25</v>
      </c>
      <c r="G1168" t="s">
        <v>52</v>
      </c>
      <c r="H1168" t="s">
        <v>85</v>
      </c>
      <c r="I1168" t="s">
        <v>289</v>
      </c>
      <c r="J1168" t="s">
        <v>21</v>
      </c>
      <c r="K1168" t="s">
        <v>2540</v>
      </c>
      <c r="L1168" t="s">
        <v>7</v>
      </c>
      <c r="M1168" t="s">
        <v>8</v>
      </c>
      <c r="N1168" s="2" t="s">
        <v>90</v>
      </c>
      <c r="O1168">
        <v>10</v>
      </c>
      <c r="P1168" s="4">
        <v>120.49472215326593</v>
      </c>
      <c r="Q1168" s="4">
        <v>1204.9472215326593</v>
      </c>
    </row>
    <row r="1169" spans="1:17" x14ac:dyDescent="0.25">
      <c r="A1169" t="s">
        <v>1827</v>
      </c>
      <c r="B1169" t="s">
        <v>1828</v>
      </c>
      <c r="C1169" t="s">
        <v>2566</v>
      </c>
      <c r="D1169" t="s">
        <v>105</v>
      </c>
      <c r="E1169" t="s">
        <v>2530</v>
      </c>
      <c r="F1169" t="s">
        <v>25</v>
      </c>
      <c r="G1169" t="s">
        <v>52</v>
      </c>
      <c r="H1169" t="s">
        <v>85</v>
      </c>
      <c r="I1169" t="s">
        <v>289</v>
      </c>
      <c r="J1169" t="s">
        <v>21</v>
      </c>
      <c r="K1169" t="s">
        <v>2540</v>
      </c>
      <c r="L1169" t="s">
        <v>7</v>
      </c>
      <c r="M1169" t="s">
        <v>8</v>
      </c>
      <c r="N1169" s="2" t="s">
        <v>54</v>
      </c>
      <c r="O1169">
        <v>16</v>
      </c>
      <c r="P1169" s="4">
        <v>120.49472215326593</v>
      </c>
      <c r="Q1169" s="4">
        <v>1927.9155544522548</v>
      </c>
    </row>
    <row r="1170" spans="1:17" x14ac:dyDescent="0.25">
      <c r="A1170" t="s">
        <v>1827</v>
      </c>
      <c r="B1170" t="s">
        <v>1828</v>
      </c>
      <c r="C1170" t="s">
        <v>2566</v>
      </c>
      <c r="D1170" t="s">
        <v>105</v>
      </c>
      <c r="E1170" t="s">
        <v>2530</v>
      </c>
      <c r="F1170" t="s">
        <v>25</v>
      </c>
      <c r="G1170" t="s">
        <v>52</v>
      </c>
      <c r="H1170" t="s">
        <v>85</v>
      </c>
      <c r="I1170" t="s">
        <v>289</v>
      </c>
      <c r="J1170" t="s">
        <v>21</v>
      </c>
      <c r="K1170" t="s">
        <v>2540</v>
      </c>
      <c r="L1170" t="s">
        <v>7</v>
      </c>
      <c r="M1170" t="s">
        <v>8</v>
      </c>
      <c r="N1170" s="2" t="s">
        <v>46</v>
      </c>
      <c r="O1170">
        <v>17</v>
      </c>
      <c r="P1170" s="4">
        <v>120.49472215326593</v>
      </c>
      <c r="Q1170" s="4">
        <v>2048.4102766055207</v>
      </c>
    </row>
    <row r="1171" spans="1:17" x14ac:dyDescent="0.25">
      <c r="A1171" t="s">
        <v>1827</v>
      </c>
      <c r="B1171" t="s">
        <v>1828</v>
      </c>
      <c r="C1171" t="s">
        <v>2566</v>
      </c>
      <c r="D1171" t="s">
        <v>105</v>
      </c>
      <c r="E1171" t="s">
        <v>2530</v>
      </c>
      <c r="F1171" t="s">
        <v>25</v>
      </c>
      <c r="G1171" t="s">
        <v>52</v>
      </c>
      <c r="H1171" t="s">
        <v>85</v>
      </c>
      <c r="I1171" t="s">
        <v>289</v>
      </c>
      <c r="J1171" t="s">
        <v>21</v>
      </c>
      <c r="K1171" t="s">
        <v>2540</v>
      </c>
      <c r="L1171" t="s">
        <v>7</v>
      </c>
      <c r="M1171" t="s">
        <v>8</v>
      </c>
      <c r="N1171" s="2" t="s">
        <v>69</v>
      </c>
      <c r="O1171">
        <v>8</v>
      </c>
      <c r="P1171" s="4">
        <v>120.49472215326593</v>
      </c>
      <c r="Q1171" s="4">
        <v>963.9577772261274</v>
      </c>
    </row>
    <row r="1172" spans="1:17" x14ac:dyDescent="0.25">
      <c r="A1172" t="s">
        <v>1827</v>
      </c>
      <c r="B1172" t="s">
        <v>1828</v>
      </c>
      <c r="C1172" t="s">
        <v>2566</v>
      </c>
      <c r="D1172" t="s">
        <v>105</v>
      </c>
      <c r="E1172" t="s">
        <v>2530</v>
      </c>
      <c r="F1172" t="s">
        <v>25</v>
      </c>
      <c r="G1172" t="s">
        <v>52</v>
      </c>
      <c r="H1172" t="s">
        <v>85</v>
      </c>
      <c r="I1172" t="s">
        <v>289</v>
      </c>
      <c r="J1172" t="s">
        <v>21</v>
      </c>
      <c r="K1172" t="s">
        <v>2540</v>
      </c>
      <c r="L1172" t="s">
        <v>7</v>
      </c>
      <c r="M1172" t="s">
        <v>8</v>
      </c>
      <c r="N1172" s="2" t="s">
        <v>47</v>
      </c>
      <c r="O1172">
        <v>5</v>
      </c>
      <c r="P1172" s="4">
        <v>120.49472215326593</v>
      </c>
      <c r="Q1172" s="4">
        <v>602.47361076632967</v>
      </c>
    </row>
    <row r="1173" spans="1:17" x14ac:dyDescent="0.25">
      <c r="A1173" t="s">
        <v>1829</v>
      </c>
      <c r="B1173" t="s">
        <v>720</v>
      </c>
      <c r="C1173" t="s">
        <v>2566</v>
      </c>
      <c r="D1173" t="s">
        <v>114</v>
      </c>
      <c r="E1173" t="s">
        <v>2532</v>
      </c>
      <c r="F1173" t="s">
        <v>25</v>
      </c>
      <c r="G1173" t="s">
        <v>1830</v>
      </c>
      <c r="H1173" t="s">
        <v>85</v>
      </c>
      <c r="I1173" t="s">
        <v>289</v>
      </c>
      <c r="J1173" t="s">
        <v>21</v>
      </c>
      <c r="K1173" t="s">
        <v>2540</v>
      </c>
      <c r="L1173" t="s">
        <v>7</v>
      </c>
      <c r="M1173" t="s">
        <v>8</v>
      </c>
      <c r="N1173" s="2" t="s">
        <v>46</v>
      </c>
      <c r="O1173">
        <v>1</v>
      </c>
      <c r="P1173" s="4">
        <v>45.091266487893009</v>
      </c>
      <c r="Q1173" s="4">
        <v>45.091266487893009</v>
      </c>
    </row>
    <row r="1174" spans="1:17" x14ac:dyDescent="0.25">
      <c r="A1174" t="s">
        <v>1831</v>
      </c>
      <c r="B1174" t="s">
        <v>720</v>
      </c>
      <c r="C1174" t="s">
        <v>2566</v>
      </c>
      <c r="D1174" t="s">
        <v>114</v>
      </c>
      <c r="E1174" t="s">
        <v>2532</v>
      </c>
      <c r="F1174" t="s">
        <v>25</v>
      </c>
      <c r="G1174" t="s">
        <v>1759</v>
      </c>
      <c r="H1174" t="s">
        <v>85</v>
      </c>
      <c r="I1174" t="s">
        <v>289</v>
      </c>
      <c r="J1174" t="s">
        <v>21</v>
      </c>
      <c r="K1174" t="s">
        <v>2540</v>
      </c>
      <c r="L1174" t="s">
        <v>7</v>
      </c>
      <c r="M1174" t="s">
        <v>8</v>
      </c>
      <c r="N1174" s="2" t="s">
        <v>46</v>
      </c>
      <c r="O1174">
        <v>1</v>
      </c>
      <c r="P1174" s="4">
        <v>49.615473827815386</v>
      </c>
      <c r="Q1174" s="4">
        <v>49.615473827815386</v>
      </c>
    </row>
    <row r="1175" spans="1:17" x14ac:dyDescent="0.25">
      <c r="A1175" t="s">
        <v>1833</v>
      </c>
      <c r="B1175" t="s">
        <v>1834</v>
      </c>
      <c r="C1175" t="s">
        <v>2566</v>
      </c>
      <c r="D1175" t="s">
        <v>101</v>
      </c>
      <c r="E1175" t="s">
        <v>2531</v>
      </c>
      <c r="F1175" t="s">
        <v>41</v>
      </c>
      <c r="G1175" t="s">
        <v>819</v>
      </c>
      <c r="H1175" t="s">
        <v>102</v>
      </c>
      <c r="I1175" t="s">
        <v>289</v>
      </c>
      <c r="J1175" t="s">
        <v>21</v>
      </c>
      <c r="K1175" t="s">
        <v>2540</v>
      </c>
      <c r="L1175" t="s">
        <v>22</v>
      </c>
      <c r="M1175" t="s">
        <v>45</v>
      </c>
      <c r="N1175" s="2" t="s">
        <v>54</v>
      </c>
      <c r="O1175">
        <v>11</v>
      </c>
      <c r="P1175" s="4">
        <v>120.49472215326593</v>
      </c>
      <c r="Q1175" s="4">
        <v>1325.4419436859253</v>
      </c>
    </row>
    <row r="1176" spans="1:17" x14ac:dyDescent="0.25">
      <c r="A1176" t="s">
        <v>1837</v>
      </c>
      <c r="B1176" t="s">
        <v>1834</v>
      </c>
      <c r="C1176" t="s">
        <v>2566</v>
      </c>
      <c r="D1176" t="s">
        <v>101</v>
      </c>
      <c r="E1176" t="s">
        <v>2531</v>
      </c>
      <c r="F1176" t="s">
        <v>41</v>
      </c>
      <c r="G1176" t="s">
        <v>1838</v>
      </c>
      <c r="H1176" t="s">
        <v>102</v>
      </c>
      <c r="I1176" t="s">
        <v>289</v>
      </c>
      <c r="J1176" t="s">
        <v>21</v>
      </c>
      <c r="K1176" t="s">
        <v>2540</v>
      </c>
      <c r="L1176" t="s">
        <v>22</v>
      </c>
      <c r="M1176" t="s">
        <v>45</v>
      </c>
      <c r="N1176" s="2" t="s">
        <v>54</v>
      </c>
      <c r="O1176">
        <v>3</v>
      </c>
      <c r="P1176" s="4">
        <v>120.49472215326593</v>
      </c>
      <c r="Q1176" s="4">
        <v>361.48416645979779</v>
      </c>
    </row>
    <row r="1177" spans="1:17" x14ac:dyDescent="0.25">
      <c r="A1177" t="s">
        <v>1839</v>
      </c>
      <c r="B1177" t="s">
        <v>1840</v>
      </c>
      <c r="C1177" t="s">
        <v>2566</v>
      </c>
      <c r="D1177" t="s">
        <v>84</v>
      </c>
      <c r="E1177" t="s">
        <v>2530</v>
      </c>
      <c r="F1177" t="s">
        <v>25</v>
      </c>
      <c r="G1177" t="s">
        <v>42</v>
      </c>
      <c r="H1177" t="s">
        <v>216</v>
      </c>
      <c r="I1177" t="s">
        <v>289</v>
      </c>
      <c r="J1177" t="s">
        <v>28</v>
      </c>
      <c r="K1177" t="s">
        <v>2541</v>
      </c>
      <c r="L1177" t="s">
        <v>86</v>
      </c>
      <c r="M1177" t="s">
        <v>8</v>
      </c>
      <c r="N1177" s="2">
        <v>38</v>
      </c>
      <c r="O1177">
        <v>1</v>
      </c>
      <c r="P1177" s="4">
        <v>105.41403102019135</v>
      </c>
      <c r="Q1177" s="4">
        <v>105.41403102019135</v>
      </c>
    </row>
    <row r="1178" spans="1:17" x14ac:dyDescent="0.25">
      <c r="A1178" t="s">
        <v>1841</v>
      </c>
      <c r="B1178" t="s">
        <v>1840</v>
      </c>
      <c r="C1178" t="s">
        <v>2566</v>
      </c>
      <c r="D1178" t="s">
        <v>84</v>
      </c>
      <c r="E1178" t="s">
        <v>2530</v>
      </c>
      <c r="F1178" t="s">
        <v>25</v>
      </c>
      <c r="G1178" t="s">
        <v>1842</v>
      </c>
      <c r="H1178" t="s">
        <v>216</v>
      </c>
      <c r="I1178" t="s">
        <v>289</v>
      </c>
      <c r="J1178" t="s">
        <v>28</v>
      </c>
      <c r="K1178" t="s">
        <v>2541</v>
      </c>
      <c r="L1178" t="s">
        <v>86</v>
      </c>
      <c r="M1178" t="s">
        <v>8</v>
      </c>
      <c r="N1178" s="2">
        <v>36</v>
      </c>
      <c r="O1178">
        <v>1</v>
      </c>
      <c r="P1178" s="4">
        <v>105.41403102019135</v>
      </c>
      <c r="Q1178" s="4">
        <v>105.41403102019135</v>
      </c>
    </row>
    <row r="1179" spans="1:17" x14ac:dyDescent="0.25">
      <c r="A1179" t="s">
        <v>1843</v>
      </c>
      <c r="B1179" t="s">
        <v>1844</v>
      </c>
      <c r="C1179" t="s">
        <v>2566</v>
      </c>
      <c r="D1179" t="s">
        <v>84</v>
      </c>
      <c r="E1179" t="s">
        <v>2530</v>
      </c>
      <c r="F1179" t="s">
        <v>41</v>
      </c>
      <c r="G1179" t="s">
        <v>1483</v>
      </c>
      <c r="H1179" t="s">
        <v>102</v>
      </c>
      <c r="I1179" t="s">
        <v>289</v>
      </c>
      <c r="J1179" t="s">
        <v>21</v>
      </c>
      <c r="K1179" t="s">
        <v>2540</v>
      </c>
      <c r="L1179" t="s">
        <v>22</v>
      </c>
      <c r="M1179" t="s">
        <v>45</v>
      </c>
      <c r="N1179" s="2" t="s">
        <v>90</v>
      </c>
      <c r="O1179">
        <v>4</v>
      </c>
      <c r="P1179" s="4">
        <v>67.712303187504887</v>
      </c>
      <c r="Q1179" s="4">
        <v>270.84921275001955</v>
      </c>
    </row>
    <row r="1180" spans="1:17" x14ac:dyDescent="0.25">
      <c r="A1180" t="s">
        <v>1848</v>
      </c>
      <c r="B1180" t="s">
        <v>1849</v>
      </c>
      <c r="C1180" t="s">
        <v>2566</v>
      </c>
      <c r="D1180" t="s">
        <v>66</v>
      </c>
      <c r="E1180" t="s">
        <v>2527</v>
      </c>
      <c r="F1180" t="s">
        <v>41</v>
      </c>
      <c r="G1180" t="s">
        <v>130</v>
      </c>
      <c r="H1180" t="s">
        <v>102</v>
      </c>
      <c r="I1180" t="s">
        <v>289</v>
      </c>
      <c r="J1180" t="s">
        <v>21</v>
      </c>
      <c r="K1180" t="s">
        <v>2540</v>
      </c>
      <c r="L1180" t="s">
        <v>22</v>
      </c>
      <c r="M1180" t="s">
        <v>45</v>
      </c>
      <c r="N1180" s="2" t="s">
        <v>47</v>
      </c>
      <c r="O1180">
        <v>1</v>
      </c>
      <c r="P1180" s="4">
        <v>75.25264875404217</v>
      </c>
      <c r="Q1180" s="4">
        <v>75.25264875404217</v>
      </c>
    </row>
    <row r="1181" spans="1:17" x14ac:dyDescent="0.25">
      <c r="A1181" t="s">
        <v>1856</v>
      </c>
      <c r="B1181" t="s">
        <v>1857</v>
      </c>
      <c r="C1181" t="s">
        <v>2566</v>
      </c>
      <c r="D1181" t="s">
        <v>66</v>
      </c>
      <c r="E1181" t="s">
        <v>2527</v>
      </c>
      <c r="F1181" t="s">
        <v>41</v>
      </c>
      <c r="G1181" t="s">
        <v>212</v>
      </c>
      <c r="H1181" t="s">
        <v>102</v>
      </c>
      <c r="I1181" t="s">
        <v>289</v>
      </c>
      <c r="J1181" t="s">
        <v>21</v>
      </c>
      <c r="K1181" t="s">
        <v>2540</v>
      </c>
      <c r="L1181" t="s">
        <v>7</v>
      </c>
      <c r="M1181" t="s">
        <v>45</v>
      </c>
      <c r="N1181" s="2" t="s">
        <v>46</v>
      </c>
      <c r="O1181">
        <v>3</v>
      </c>
      <c r="P1181" s="4">
        <v>90.333339887116765</v>
      </c>
      <c r="Q1181" s="4">
        <v>271.00001966135028</v>
      </c>
    </row>
    <row r="1182" spans="1:17" x14ac:dyDescent="0.25">
      <c r="A1182" t="s">
        <v>1858</v>
      </c>
      <c r="B1182" t="s">
        <v>1859</v>
      </c>
      <c r="C1182" t="s">
        <v>2566</v>
      </c>
      <c r="D1182" t="s">
        <v>66</v>
      </c>
      <c r="E1182" t="s">
        <v>2527</v>
      </c>
      <c r="F1182" t="s">
        <v>41</v>
      </c>
      <c r="G1182" t="s">
        <v>42</v>
      </c>
      <c r="H1182" t="s">
        <v>102</v>
      </c>
      <c r="I1182" t="s">
        <v>289</v>
      </c>
      <c r="J1182" t="s">
        <v>21</v>
      </c>
      <c r="K1182" t="s">
        <v>2540</v>
      </c>
      <c r="L1182" t="s">
        <v>7</v>
      </c>
      <c r="M1182" t="s">
        <v>45</v>
      </c>
      <c r="N1182" s="2" t="s">
        <v>46</v>
      </c>
      <c r="O1182">
        <v>7</v>
      </c>
      <c r="P1182" s="4">
        <v>105.41403102019135</v>
      </c>
      <c r="Q1182" s="4">
        <v>737.89821714133939</v>
      </c>
    </row>
    <row r="1183" spans="1:17" x14ac:dyDescent="0.25">
      <c r="A1183" t="s">
        <v>1858</v>
      </c>
      <c r="B1183" t="s">
        <v>1859</v>
      </c>
      <c r="C1183" t="s">
        <v>2566</v>
      </c>
      <c r="D1183" t="s">
        <v>66</v>
      </c>
      <c r="E1183" t="s">
        <v>2527</v>
      </c>
      <c r="F1183" t="s">
        <v>41</v>
      </c>
      <c r="G1183" t="s">
        <v>42</v>
      </c>
      <c r="H1183" t="s">
        <v>102</v>
      </c>
      <c r="I1183" t="s">
        <v>289</v>
      </c>
      <c r="J1183" t="s">
        <v>21</v>
      </c>
      <c r="K1183" t="s">
        <v>2540</v>
      </c>
      <c r="L1183" t="s">
        <v>7</v>
      </c>
      <c r="M1183" t="s">
        <v>45</v>
      </c>
      <c r="N1183" s="2" t="s">
        <v>69</v>
      </c>
      <c r="O1183">
        <v>3</v>
      </c>
      <c r="P1183" s="4">
        <v>105.41403102019135</v>
      </c>
      <c r="Q1183" s="4">
        <v>316.24209306057401</v>
      </c>
    </row>
    <row r="1184" spans="1:17" x14ac:dyDescent="0.25">
      <c r="A1184" t="s">
        <v>1860</v>
      </c>
      <c r="B1184" t="s">
        <v>1861</v>
      </c>
      <c r="C1184" t="s">
        <v>2566</v>
      </c>
      <c r="D1184" t="s">
        <v>105</v>
      </c>
      <c r="E1184" t="s">
        <v>2530</v>
      </c>
      <c r="F1184" t="s">
        <v>41</v>
      </c>
      <c r="G1184" t="s">
        <v>42</v>
      </c>
      <c r="H1184" t="s">
        <v>102</v>
      </c>
      <c r="I1184" t="s">
        <v>289</v>
      </c>
      <c r="J1184" t="s">
        <v>21</v>
      </c>
      <c r="K1184" t="s">
        <v>2540</v>
      </c>
      <c r="L1184" t="s">
        <v>22</v>
      </c>
      <c r="M1184" t="s">
        <v>45</v>
      </c>
      <c r="N1184" s="2" t="s">
        <v>67</v>
      </c>
      <c r="O1184">
        <v>20</v>
      </c>
      <c r="P1184" s="4">
        <v>82.792994320579467</v>
      </c>
      <c r="Q1184" s="4">
        <v>1655.8598864115893</v>
      </c>
    </row>
    <row r="1185" spans="1:17" x14ac:dyDescent="0.25">
      <c r="A1185" t="s">
        <v>1860</v>
      </c>
      <c r="B1185" t="s">
        <v>1861</v>
      </c>
      <c r="C1185" t="s">
        <v>2566</v>
      </c>
      <c r="D1185" t="s">
        <v>105</v>
      </c>
      <c r="E1185" t="s">
        <v>2530</v>
      </c>
      <c r="F1185" t="s">
        <v>41</v>
      </c>
      <c r="G1185" t="s">
        <v>42</v>
      </c>
      <c r="H1185" t="s">
        <v>102</v>
      </c>
      <c r="I1185" t="s">
        <v>289</v>
      </c>
      <c r="J1185" t="s">
        <v>21</v>
      </c>
      <c r="K1185" t="s">
        <v>2540</v>
      </c>
      <c r="L1185" t="s">
        <v>22</v>
      </c>
      <c r="M1185" t="s">
        <v>45</v>
      </c>
      <c r="N1185" s="2" t="s">
        <v>90</v>
      </c>
      <c r="O1185">
        <v>27</v>
      </c>
      <c r="P1185" s="4">
        <v>82.792994320579467</v>
      </c>
      <c r="Q1185" s="4">
        <v>2235.4108466556454</v>
      </c>
    </row>
    <row r="1186" spans="1:17" x14ac:dyDescent="0.25">
      <c r="A1186" t="s">
        <v>1862</v>
      </c>
      <c r="B1186" t="s">
        <v>1861</v>
      </c>
      <c r="C1186" t="s">
        <v>2566</v>
      </c>
      <c r="D1186" t="s">
        <v>105</v>
      </c>
      <c r="E1186" t="s">
        <v>2530</v>
      </c>
      <c r="F1186" t="s">
        <v>41</v>
      </c>
      <c r="G1186" t="s">
        <v>1481</v>
      </c>
      <c r="H1186" t="s">
        <v>102</v>
      </c>
      <c r="I1186" t="s">
        <v>289</v>
      </c>
      <c r="J1186" t="s">
        <v>21</v>
      </c>
      <c r="K1186" t="s">
        <v>2540</v>
      </c>
      <c r="L1186" t="s">
        <v>22</v>
      </c>
      <c r="M1186" t="s">
        <v>45</v>
      </c>
      <c r="N1186" s="2" t="s">
        <v>67</v>
      </c>
      <c r="O1186">
        <v>1</v>
      </c>
      <c r="P1186" s="4">
        <v>82.792994320579467</v>
      </c>
      <c r="Q1186" s="4">
        <v>82.792994320579467</v>
      </c>
    </row>
    <row r="1187" spans="1:17" x14ac:dyDescent="0.25">
      <c r="A1187" t="s">
        <v>1863</v>
      </c>
      <c r="B1187" t="s">
        <v>1861</v>
      </c>
      <c r="C1187" t="s">
        <v>2566</v>
      </c>
      <c r="D1187" t="s">
        <v>105</v>
      </c>
      <c r="E1187" t="s">
        <v>2530</v>
      </c>
      <c r="F1187" t="s">
        <v>41</v>
      </c>
      <c r="G1187" t="s">
        <v>647</v>
      </c>
      <c r="H1187" t="s">
        <v>102</v>
      </c>
      <c r="I1187" t="s">
        <v>289</v>
      </c>
      <c r="J1187" t="s">
        <v>21</v>
      </c>
      <c r="K1187" t="s">
        <v>2540</v>
      </c>
      <c r="L1187" t="s">
        <v>22</v>
      </c>
      <c r="M1187" t="s">
        <v>45</v>
      </c>
      <c r="N1187" s="2" t="s">
        <v>67</v>
      </c>
      <c r="O1187">
        <v>12</v>
      </c>
      <c r="P1187" s="4">
        <v>82.792994320579467</v>
      </c>
      <c r="Q1187" s="4">
        <v>993.51593184695366</v>
      </c>
    </row>
    <row r="1188" spans="1:17" x14ac:dyDescent="0.25">
      <c r="A1188" t="s">
        <v>1863</v>
      </c>
      <c r="B1188" t="s">
        <v>1861</v>
      </c>
      <c r="C1188" t="s">
        <v>2566</v>
      </c>
      <c r="D1188" t="s">
        <v>105</v>
      </c>
      <c r="E1188" t="s">
        <v>2530</v>
      </c>
      <c r="F1188" t="s">
        <v>41</v>
      </c>
      <c r="G1188" t="s">
        <v>647</v>
      </c>
      <c r="H1188" t="s">
        <v>102</v>
      </c>
      <c r="I1188" t="s">
        <v>289</v>
      </c>
      <c r="J1188" t="s">
        <v>21</v>
      </c>
      <c r="K1188" t="s">
        <v>2540</v>
      </c>
      <c r="L1188" t="s">
        <v>22</v>
      </c>
      <c r="M1188" t="s">
        <v>45</v>
      </c>
      <c r="N1188" s="2" t="s">
        <v>46</v>
      </c>
      <c r="O1188">
        <v>10</v>
      </c>
      <c r="P1188" s="4">
        <v>82.792994320579467</v>
      </c>
      <c r="Q1188" s="4">
        <v>827.92994320579464</v>
      </c>
    </row>
    <row r="1189" spans="1:17" x14ac:dyDescent="0.25">
      <c r="A1189" t="s">
        <v>1864</v>
      </c>
      <c r="B1189" t="s">
        <v>1865</v>
      </c>
      <c r="C1189" t="s">
        <v>2566</v>
      </c>
      <c r="D1189" t="s">
        <v>84</v>
      </c>
      <c r="E1189" t="s">
        <v>2530</v>
      </c>
      <c r="F1189" t="s">
        <v>41</v>
      </c>
      <c r="G1189" t="s">
        <v>545</v>
      </c>
      <c r="H1189" t="s">
        <v>102</v>
      </c>
      <c r="I1189" t="s">
        <v>289</v>
      </c>
      <c r="J1189" t="s">
        <v>21</v>
      </c>
      <c r="K1189" t="s">
        <v>2540</v>
      </c>
      <c r="L1189" t="s">
        <v>22</v>
      </c>
      <c r="M1189" t="s">
        <v>45</v>
      </c>
      <c r="N1189" s="2" t="s">
        <v>54</v>
      </c>
      <c r="O1189">
        <v>13</v>
      </c>
      <c r="P1189" s="4">
        <v>75.25264875404217</v>
      </c>
      <c r="Q1189" s="4">
        <v>978.28443380254816</v>
      </c>
    </row>
    <row r="1190" spans="1:17" x14ac:dyDescent="0.25">
      <c r="A1190" t="s">
        <v>1864</v>
      </c>
      <c r="B1190" t="s">
        <v>1865</v>
      </c>
      <c r="C1190" t="s">
        <v>2566</v>
      </c>
      <c r="D1190" t="s">
        <v>84</v>
      </c>
      <c r="E1190" t="s">
        <v>2530</v>
      </c>
      <c r="F1190" t="s">
        <v>41</v>
      </c>
      <c r="G1190" t="s">
        <v>545</v>
      </c>
      <c r="H1190" t="s">
        <v>102</v>
      </c>
      <c r="I1190" t="s">
        <v>289</v>
      </c>
      <c r="J1190" t="s">
        <v>21</v>
      </c>
      <c r="K1190" t="s">
        <v>2540</v>
      </c>
      <c r="L1190" t="s">
        <v>22</v>
      </c>
      <c r="M1190" t="s">
        <v>45</v>
      </c>
      <c r="N1190" s="2" t="s">
        <v>46</v>
      </c>
      <c r="O1190">
        <v>5</v>
      </c>
      <c r="P1190" s="4">
        <v>75.25264875404217</v>
      </c>
      <c r="Q1190" s="4">
        <v>376.26324377021086</v>
      </c>
    </row>
    <row r="1191" spans="1:17" x14ac:dyDescent="0.25">
      <c r="A1191" t="s">
        <v>1868</v>
      </c>
      <c r="B1191" t="s">
        <v>1869</v>
      </c>
      <c r="C1191" t="s">
        <v>2566</v>
      </c>
      <c r="D1191" t="s">
        <v>66</v>
      </c>
      <c r="E1191" t="s">
        <v>2527</v>
      </c>
      <c r="F1191" t="s">
        <v>41</v>
      </c>
      <c r="G1191" t="s">
        <v>42</v>
      </c>
      <c r="H1191" t="s">
        <v>102</v>
      </c>
      <c r="I1191" t="s">
        <v>289</v>
      </c>
      <c r="J1191" t="s">
        <v>21</v>
      </c>
      <c r="K1191" t="s">
        <v>2540</v>
      </c>
      <c r="L1191" t="s">
        <v>22</v>
      </c>
      <c r="M1191" t="s">
        <v>45</v>
      </c>
      <c r="N1191" s="2" t="s">
        <v>67</v>
      </c>
      <c r="O1191">
        <v>3</v>
      </c>
      <c r="P1191" s="4">
        <v>105.41403102019135</v>
      </c>
      <c r="Q1191" s="4">
        <v>316.24209306057401</v>
      </c>
    </row>
    <row r="1192" spans="1:17" x14ac:dyDescent="0.25">
      <c r="A1192" t="s">
        <v>1872</v>
      </c>
      <c r="B1192" t="s">
        <v>1873</v>
      </c>
      <c r="C1192" t="s">
        <v>2566</v>
      </c>
      <c r="D1192" t="s">
        <v>227</v>
      </c>
      <c r="E1192" t="s">
        <v>2531</v>
      </c>
      <c r="F1192" t="s">
        <v>41</v>
      </c>
      <c r="G1192" t="s">
        <v>616</v>
      </c>
      <c r="H1192" t="s">
        <v>102</v>
      </c>
      <c r="I1192" t="s">
        <v>289</v>
      </c>
      <c r="J1192" t="s">
        <v>21</v>
      </c>
      <c r="K1192" t="s">
        <v>2540</v>
      </c>
      <c r="L1192" t="s">
        <v>22</v>
      </c>
      <c r="M1192" t="s">
        <v>45</v>
      </c>
      <c r="N1192" s="2" t="s">
        <v>90</v>
      </c>
      <c r="O1192">
        <v>5</v>
      </c>
      <c r="P1192" s="4">
        <v>195.89817781863886</v>
      </c>
      <c r="Q1192" s="4">
        <v>979.49088909319426</v>
      </c>
    </row>
    <row r="1193" spans="1:17" x14ac:dyDescent="0.25">
      <c r="A1193" t="s">
        <v>1874</v>
      </c>
      <c r="B1193" t="s">
        <v>1875</v>
      </c>
      <c r="C1193" t="s">
        <v>2566</v>
      </c>
      <c r="D1193" t="s">
        <v>84</v>
      </c>
      <c r="E1193" t="s">
        <v>2530</v>
      </c>
      <c r="F1193" t="s">
        <v>41</v>
      </c>
      <c r="G1193" t="s">
        <v>42</v>
      </c>
      <c r="H1193" t="s">
        <v>102</v>
      </c>
      <c r="I1193" t="s">
        <v>289</v>
      </c>
      <c r="J1193" t="s">
        <v>21</v>
      </c>
      <c r="K1193" t="s">
        <v>2540</v>
      </c>
      <c r="L1193" t="s">
        <v>22</v>
      </c>
      <c r="M1193" t="s">
        <v>45</v>
      </c>
      <c r="N1193" s="2" t="s">
        <v>90</v>
      </c>
      <c r="O1193">
        <v>15</v>
      </c>
      <c r="P1193" s="4">
        <v>75.25264875404217</v>
      </c>
      <c r="Q1193" s="4">
        <v>1128.7897313106325</v>
      </c>
    </row>
    <row r="1194" spans="1:17" x14ac:dyDescent="0.25">
      <c r="A1194" t="s">
        <v>1876</v>
      </c>
      <c r="B1194" t="s">
        <v>1875</v>
      </c>
      <c r="C1194" t="s">
        <v>2566</v>
      </c>
      <c r="D1194" t="s">
        <v>84</v>
      </c>
      <c r="E1194" t="s">
        <v>2530</v>
      </c>
      <c r="F1194" t="s">
        <v>41</v>
      </c>
      <c r="G1194" t="s">
        <v>1847</v>
      </c>
      <c r="H1194" t="s">
        <v>102</v>
      </c>
      <c r="I1194" t="s">
        <v>289</v>
      </c>
      <c r="J1194" t="s">
        <v>21</v>
      </c>
      <c r="K1194" t="s">
        <v>2540</v>
      </c>
      <c r="L1194" t="s">
        <v>22</v>
      </c>
      <c r="M1194" t="s">
        <v>45</v>
      </c>
      <c r="N1194" s="2" t="s">
        <v>67</v>
      </c>
      <c r="O1194">
        <v>2</v>
      </c>
      <c r="P1194" s="4">
        <v>75.25264875404217</v>
      </c>
      <c r="Q1194" s="4">
        <v>150.50529750808434</v>
      </c>
    </row>
    <row r="1195" spans="1:17" x14ac:dyDescent="0.25">
      <c r="A1195" t="s">
        <v>1882</v>
      </c>
      <c r="B1195" t="s">
        <v>1875</v>
      </c>
      <c r="C1195" t="s">
        <v>2566</v>
      </c>
      <c r="D1195" t="s">
        <v>84</v>
      </c>
      <c r="E1195" t="s">
        <v>2530</v>
      </c>
      <c r="F1195" t="s">
        <v>41</v>
      </c>
      <c r="G1195" t="s">
        <v>1883</v>
      </c>
      <c r="H1195" t="s">
        <v>102</v>
      </c>
      <c r="I1195" t="s">
        <v>289</v>
      </c>
      <c r="J1195" t="s">
        <v>21</v>
      </c>
      <c r="K1195" t="s">
        <v>2540</v>
      </c>
      <c r="L1195" t="s">
        <v>7</v>
      </c>
      <c r="M1195" t="s">
        <v>45</v>
      </c>
      <c r="N1195" s="2" t="s">
        <v>54</v>
      </c>
      <c r="O1195">
        <v>1</v>
      </c>
      <c r="P1195" s="4">
        <v>75.25264875404217</v>
      </c>
      <c r="Q1195" s="4">
        <v>75.25264875404217</v>
      </c>
    </row>
    <row r="1196" spans="1:17" x14ac:dyDescent="0.25">
      <c r="A1196" t="s">
        <v>1884</v>
      </c>
      <c r="B1196" t="s">
        <v>1885</v>
      </c>
      <c r="C1196" t="s">
        <v>2566</v>
      </c>
      <c r="D1196" t="s">
        <v>227</v>
      </c>
      <c r="E1196" t="s">
        <v>2531</v>
      </c>
      <c r="F1196" t="s">
        <v>41</v>
      </c>
      <c r="G1196" t="s">
        <v>1886</v>
      </c>
      <c r="H1196" t="s">
        <v>102</v>
      </c>
      <c r="I1196" t="s">
        <v>289</v>
      </c>
      <c r="J1196" t="s">
        <v>21</v>
      </c>
      <c r="K1196" t="s">
        <v>2540</v>
      </c>
      <c r="L1196" t="s">
        <v>22</v>
      </c>
      <c r="M1196" t="s">
        <v>45</v>
      </c>
      <c r="N1196" s="2" t="s">
        <v>67</v>
      </c>
      <c r="O1196">
        <v>1</v>
      </c>
      <c r="P1196" s="4">
        <v>135.57541328634051</v>
      </c>
      <c r="Q1196" s="4">
        <v>135.57541328634051</v>
      </c>
    </row>
    <row r="1197" spans="1:17" x14ac:dyDescent="0.25">
      <c r="A1197" t="s">
        <v>1884</v>
      </c>
      <c r="B1197" t="s">
        <v>1885</v>
      </c>
      <c r="C1197" t="s">
        <v>2566</v>
      </c>
      <c r="D1197" t="s">
        <v>227</v>
      </c>
      <c r="E1197" t="s">
        <v>2531</v>
      </c>
      <c r="F1197" t="s">
        <v>41</v>
      </c>
      <c r="G1197" t="s">
        <v>1886</v>
      </c>
      <c r="H1197" t="s">
        <v>102</v>
      </c>
      <c r="I1197" t="s">
        <v>289</v>
      </c>
      <c r="J1197" t="s">
        <v>21</v>
      </c>
      <c r="K1197" t="s">
        <v>2540</v>
      </c>
      <c r="L1197" t="s">
        <v>22</v>
      </c>
      <c r="M1197" t="s">
        <v>45</v>
      </c>
      <c r="N1197" s="2" t="s">
        <v>54</v>
      </c>
      <c r="O1197">
        <v>2</v>
      </c>
      <c r="P1197" s="4">
        <v>135.57541328634051</v>
      </c>
      <c r="Q1197" s="4">
        <v>271.15082657268101</v>
      </c>
    </row>
    <row r="1198" spans="1:17" x14ac:dyDescent="0.25">
      <c r="A1198" t="s">
        <v>1884</v>
      </c>
      <c r="B1198" t="s">
        <v>1885</v>
      </c>
      <c r="C1198" t="s">
        <v>2566</v>
      </c>
      <c r="D1198" t="s">
        <v>227</v>
      </c>
      <c r="E1198" t="s">
        <v>2531</v>
      </c>
      <c r="F1198" t="s">
        <v>41</v>
      </c>
      <c r="G1198" t="s">
        <v>1886</v>
      </c>
      <c r="H1198" t="s">
        <v>102</v>
      </c>
      <c r="I1198" t="s">
        <v>289</v>
      </c>
      <c r="J1198" t="s">
        <v>21</v>
      </c>
      <c r="K1198" t="s">
        <v>2540</v>
      </c>
      <c r="L1198" t="s">
        <v>22</v>
      </c>
      <c r="M1198" t="s">
        <v>45</v>
      </c>
      <c r="N1198" s="2" t="s">
        <v>46</v>
      </c>
      <c r="O1198">
        <v>4</v>
      </c>
      <c r="P1198" s="4">
        <v>135.57541328634051</v>
      </c>
      <c r="Q1198" s="4">
        <v>542.30165314536202</v>
      </c>
    </row>
    <row r="1199" spans="1:17" x14ac:dyDescent="0.25">
      <c r="A1199" t="s">
        <v>1887</v>
      </c>
      <c r="B1199" t="s">
        <v>1888</v>
      </c>
      <c r="C1199" t="s">
        <v>2566</v>
      </c>
      <c r="D1199" t="s">
        <v>101</v>
      </c>
      <c r="E1199" t="s">
        <v>2531</v>
      </c>
      <c r="F1199" t="s">
        <v>41</v>
      </c>
      <c r="G1199" t="s">
        <v>1883</v>
      </c>
      <c r="H1199" t="s">
        <v>102</v>
      </c>
      <c r="I1199" t="s">
        <v>289</v>
      </c>
      <c r="J1199" t="s">
        <v>21</v>
      </c>
      <c r="K1199" t="s">
        <v>2540</v>
      </c>
      <c r="L1199" t="s">
        <v>7</v>
      </c>
      <c r="M1199" t="s">
        <v>45</v>
      </c>
      <c r="N1199" s="2" t="s">
        <v>90</v>
      </c>
      <c r="O1199">
        <v>14</v>
      </c>
      <c r="P1199" s="4">
        <v>135.57541328634051</v>
      </c>
      <c r="Q1199" s="4">
        <v>1898.055786008767</v>
      </c>
    </row>
    <row r="1200" spans="1:17" x14ac:dyDescent="0.25">
      <c r="A1200" t="s">
        <v>1887</v>
      </c>
      <c r="B1200" t="s">
        <v>1888</v>
      </c>
      <c r="C1200" t="s">
        <v>2566</v>
      </c>
      <c r="D1200" t="s">
        <v>101</v>
      </c>
      <c r="E1200" t="s">
        <v>2531</v>
      </c>
      <c r="F1200" t="s">
        <v>41</v>
      </c>
      <c r="G1200" t="s">
        <v>1883</v>
      </c>
      <c r="H1200" t="s">
        <v>102</v>
      </c>
      <c r="I1200" t="s">
        <v>289</v>
      </c>
      <c r="J1200" t="s">
        <v>21</v>
      </c>
      <c r="K1200" t="s">
        <v>2540</v>
      </c>
      <c r="L1200" t="s">
        <v>7</v>
      </c>
      <c r="M1200" t="s">
        <v>45</v>
      </c>
      <c r="N1200" s="2" t="s">
        <v>69</v>
      </c>
      <c r="O1200">
        <v>10</v>
      </c>
      <c r="P1200" s="4">
        <v>135.57541328634051</v>
      </c>
      <c r="Q1200" s="4">
        <v>1355.7541328634052</v>
      </c>
    </row>
    <row r="1201" spans="1:17" x14ac:dyDescent="0.25">
      <c r="A1201" t="s">
        <v>1889</v>
      </c>
      <c r="B1201" t="s">
        <v>1890</v>
      </c>
      <c r="C1201" t="s">
        <v>2566</v>
      </c>
      <c r="D1201" t="s">
        <v>108</v>
      </c>
      <c r="E1201" t="s">
        <v>2532</v>
      </c>
      <c r="F1201" t="s">
        <v>41</v>
      </c>
      <c r="G1201" t="s">
        <v>42</v>
      </c>
      <c r="H1201" t="s">
        <v>102</v>
      </c>
      <c r="I1201" t="s">
        <v>289</v>
      </c>
      <c r="J1201" t="s">
        <v>21</v>
      </c>
      <c r="K1201" t="s">
        <v>2540</v>
      </c>
      <c r="L1201" t="s">
        <v>7</v>
      </c>
      <c r="M1201" t="s">
        <v>45</v>
      </c>
      <c r="N1201" s="2" t="s">
        <v>46</v>
      </c>
      <c r="O1201">
        <v>1</v>
      </c>
      <c r="P1201" s="4">
        <v>67.712303187504887</v>
      </c>
      <c r="Q1201" s="4">
        <v>67.712303187504887</v>
      </c>
    </row>
    <row r="1202" spans="1:17" x14ac:dyDescent="0.25">
      <c r="A1202" t="s">
        <v>1891</v>
      </c>
      <c r="B1202" t="s">
        <v>1890</v>
      </c>
      <c r="C1202" t="s">
        <v>2566</v>
      </c>
      <c r="D1202" t="s">
        <v>108</v>
      </c>
      <c r="E1202" t="s">
        <v>2532</v>
      </c>
      <c r="F1202" t="s">
        <v>41</v>
      </c>
      <c r="G1202" t="s">
        <v>1712</v>
      </c>
      <c r="H1202" t="s">
        <v>102</v>
      </c>
      <c r="I1202" t="s">
        <v>289</v>
      </c>
      <c r="J1202" t="s">
        <v>21</v>
      </c>
      <c r="K1202" t="s">
        <v>2540</v>
      </c>
      <c r="L1202" t="s">
        <v>7</v>
      </c>
      <c r="M1202" t="s">
        <v>45</v>
      </c>
      <c r="N1202" s="2" t="s">
        <v>54</v>
      </c>
      <c r="O1202">
        <v>3</v>
      </c>
      <c r="P1202" s="4">
        <v>67.712303187504887</v>
      </c>
      <c r="Q1202" s="4">
        <v>203.13690956251466</v>
      </c>
    </row>
    <row r="1203" spans="1:17" x14ac:dyDescent="0.25">
      <c r="A1203" t="s">
        <v>1896</v>
      </c>
      <c r="B1203" t="s">
        <v>1897</v>
      </c>
      <c r="C1203" t="s">
        <v>2566</v>
      </c>
      <c r="D1203" t="s">
        <v>101</v>
      </c>
      <c r="E1203" t="s">
        <v>2531</v>
      </c>
      <c r="F1203" t="s">
        <v>41</v>
      </c>
      <c r="G1203" t="s">
        <v>42</v>
      </c>
      <c r="H1203" t="s">
        <v>102</v>
      </c>
      <c r="I1203" t="s">
        <v>289</v>
      </c>
      <c r="J1203" t="s">
        <v>21</v>
      </c>
      <c r="K1203" t="s">
        <v>2540</v>
      </c>
      <c r="L1203" t="s">
        <v>7</v>
      </c>
      <c r="M1203" t="s">
        <v>45</v>
      </c>
      <c r="N1203" s="2" t="s">
        <v>46</v>
      </c>
      <c r="O1203">
        <v>1</v>
      </c>
      <c r="P1203" s="4">
        <v>105.41403102019135</v>
      </c>
      <c r="Q1203" s="4">
        <v>105.41403102019135</v>
      </c>
    </row>
    <row r="1204" spans="1:17" x14ac:dyDescent="0.25">
      <c r="A1204" t="s">
        <v>1898</v>
      </c>
      <c r="B1204" t="s">
        <v>1899</v>
      </c>
      <c r="C1204" t="s">
        <v>2566</v>
      </c>
      <c r="D1204" t="s">
        <v>66</v>
      </c>
      <c r="E1204" t="s">
        <v>2527</v>
      </c>
      <c r="F1204" t="s">
        <v>41</v>
      </c>
      <c r="G1204" t="s">
        <v>42</v>
      </c>
      <c r="H1204" t="s">
        <v>102</v>
      </c>
      <c r="I1204" t="s">
        <v>289</v>
      </c>
      <c r="J1204" t="s">
        <v>21</v>
      </c>
      <c r="K1204" t="s">
        <v>2540</v>
      </c>
      <c r="L1204" t="s">
        <v>22</v>
      </c>
      <c r="M1204" t="s">
        <v>45</v>
      </c>
      <c r="N1204" s="2" t="s">
        <v>54</v>
      </c>
      <c r="O1204">
        <v>4</v>
      </c>
      <c r="P1204" s="4">
        <v>90.333339887116765</v>
      </c>
      <c r="Q1204" s="4">
        <v>361.33335954846706</v>
      </c>
    </row>
    <row r="1205" spans="1:17" x14ac:dyDescent="0.25">
      <c r="A1205" t="s">
        <v>1900</v>
      </c>
      <c r="B1205" t="s">
        <v>1901</v>
      </c>
      <c r="C1205" t="s">
        <v>2566</v>
      </c>
      <c r="D1205" t="s">
        <v>66</v>
      </c>
      <c r="E1205" t="s">
        <v>2527</v>
      </c>
      <c r="F1205" t="s">
        <v>41</v>
      </c>
      <c r="G1205" t="s">
        <v>42</v>
      </c>
      <c r="H1205" t="s">
        <v>102</v>
      </c>
      <c r="I1205" t="s">
        <v>289</v>
      </c>
      <c r="J1205" t="s">
        <v>21</v>
      </c>
      <c r="K1205" t="s">
        <v>2540</v>
      </c>
      <c r="L1205" t="s">
        <v>7</v>
      </c>
      <c r="M1205" t="s">
        <v>45</v>
      </c>
      <c r="N1205" s="2" t="s">
        <v>90</v>
      </c>
      <c r="O1205">
        <v>1</v>
      </c>
      <c r="P1205" s="4">
        <v>90.333339887116765</v>
      </c>
      <c r="Q1205" s="4">
        <v>90.333339887116765</v>
      </c>
    </row>
    <row r="1206" spans="1:17" x14ac:dyDescent="0.25">
      <c r="A1206" t="s">
        <v>1902</v>
      </c>
      <c r="B1206" t="s">
        <v>1903</v>
      </c>
      <c r="C1206" t="s">
        <v>2566</v>
      </c>
      <c r="D1206" t="s">
        <v>66</v>
      </c>
      <c r="E1206" t="s">
        <v>2527</v>
      </c>
      <c r="F1206" t="s">
        <v>41</v>
      </c>
      <c r="G1206" t="s">
        <v>42</v>
      </c>
      <c r="H1206" t="s">
        <v>102</v>
      </c>
      <c r="I1206" t="s">
        <v>289</v>
      </c>
      <c r="J1206" t="s">
        <v>21</v>
      </c>
      <c r="K1206" t="s">
        <v>2540</v>
      </c>
      <c r="L1206" t="s">
        <v>7</v>
      </c>
      <c r="M1206" t="s">
        <v>45</v>
      </c>
      <c r="N1206" s="2" t="s">
        <v>90</v>
      </c>
      <c r="O1206">
        <v>1</v>
      </c>
      <c r="P1206" s="4">
        <v>90.333339887116765</v>
      </c>
      <c r="Q1206" s="4">
        <v>90.333339887116765</v>
      </c>
    </row>
    <row r="1207" spans="1:17" x14ac:dyDescent="0.25">
      <c r="A1207" t="s">
        <v>1904</v>
      </c>
      <c r="B1207" t="s">
        <v>1905</v>
      </c>
      <c r="C1207" t="s">
        <v>2566</v>
      </c>
      <c r="D1207" t="s">
        <v>227</v>
      </c>
      <c r="E1207" t="s">
        <v>2531</v>
      </c>
      <c r="F1207" t="s">
        <v>41</v>
      </c>
      <c r="G1207" t="s">
        <v>52</v>
      </c>
      <c r="H1207" t="s">
        <v>102</v>
      </c>
      <c r="I1207" t="s">
        <v>289</v>
      </c>
      <c r="J1207" t="s">
        <v>21</v>
      </c>
      <c r="K1207" t="s">
        <v>2540</v>
      </c>
      <c r="L1207" t="s">
        <v>7</v>
      </c>
      <c r="M1207" t="s">
        <v>45</v>
      </c>
      <c r="N1207" s="2" t="s">
        <v>90</v>
      </c>
      <c r="O1207">
        <v>1</v>
      </c>
      <c r="P1207" s="4">
        <v>112.95437658672864</v>
      </c>
      <c r="Q1207" s="4">
        <v>112.95437658672864</v>
      </c>
    </row>
    <row r="1208" spans="1:17" x14ac:dyDescent="0.25">
      <c r="A1208" t="s">
        <v>1904</v>
      </c>
      <c r="B1208" t="s">
        <v>1905</v>
      </c>
      <c r="C1208" t="s">
        <v>2566</v>
      </c>
      <c r="D1208" t="s">
        <v>227</v>
      </c>
      <c r="E1208" t="s">
        <v>2531</v>
      </c>
      <c r="F1208" t="s">
        <v>41</v>
      </c>
      <c r="G1208" t="s">
        <v>52</v>
      </c>
      <c r="H1208" t="s">
        <v>102</v>
      </c>
      <c r="I1208" t="s">
        <v>289</v>
      </c>
      <c r="J1208" t="s">
        <v>21</v>
      </c>
      <c r="K1208" t="s">
        <v>2540</v>
      </c>
      <c r="L1208" t="s">
        <v>7</v>
      </c>
      <c r="M1208" t="s">
        <v>45</v>
      </c>
      <c r="N1208" s="2" t="s">
        <v>47</v>
      </c>
      <c r="O1208">
        <v>1</v>
      </c>
      <c r="P1208" s="4">
        <v>112.95437658672864</v>
      </c>
      <c r="Q1208" s="4">
        <v>112.95437658672864</v>
      </c>
    </row>
    <row r="1209" spans="1:17" x14ac:dyDescent="0.25">
      <c r="A1209" t="s">
        <v>1906</v>
      </c>
      <c r="B1209" t="s">
        <v>1905</v>
      </c>
      <c r="C1209" t="s">
        <v>2566</v>
      </c>
      <c r="D1209" t="s">
        <v>227</v>
      </c>
      <c r="E1209" t="s">
        <v>2531</v>
      </c>
      <c r="F1209" t="s">
        <v>41</v>
      </c>
      <c r="G1209" t="s">
        <v>1907</v>
      </c>
      <c r="H1209" t="s">
        <v>102</v>
      </c>
      <c r="I1209" t="s">
        <v>289</v>
      </c>
      <c r="J1209" t="s">
        <v>21</v>
      </c>
      <c r="K1209" t="s">
        <v>2540</v>
      </c>
      <c r="L1209" t="s">
        <v>7</v>
      </c>
      <c r="M1209" t="s">
        <v>45</v>
      </c>
      <c r="N1209" s="2" t="s">
        <v>90</v>
      </c>
      <c r="O1209">
        <v>15</v>
      </c>
      <c r="P1209" s="4">
        <v>112.95437658672864</v>
      </c>
      <c r="Q1209" s="4">
        <v>1694.3156488009297</v>
      </c>
    </row>
    <row r="1210" spans="1:17" x14ac:dyDescent="0.25">
      <c r="A1210" t="s">
        <v>1906</v>
      </c>
      <c r="B1210" t="s">
        <v>1905</v>
      </c>
      <c r="C1210" t="s">
        <v>2566</v>
      </c>
      <c r="D1210" t="s">
        <v>227</v>
      </c>
      <c r="E1210" t="s">
        <v>2531</v>
      </c>
      <c r="F1210" t="s">
        <v>41</v>
      </c>
      <c r="G1210" t="s">
        <v>1907</v>
      </c>
      <c r="H1210" t="s">
        <v>102</v>
      </c>
      <c r="I1210" t="s">
        <v>289</v>
      </c>
      <c r="J1210" t="s">
        <v>21</v>
      </c>
      <c r="K1210" t="s">
        <v>2540</v>
      </c>
      <c r="L1210" t="s">
        <v>7</v>
      </c>
      <c r="M1210" t="s">
        <v>45</v>
      </c>
      <c r="N1210" s="2" t="s">
        <v>46</v>
      </c>
      <c r="O1210">
        <v>5</v>
      </c>
      <c r="P1210" s="4">
        <v>112.95437658672864</v>
      </c>
      <c r="Q1210" s="4">
        <v>564.77188293364316</v>
      </c>
    </row>
    <row r="1211" spans="1:17" x14ac:dyDescent="0.25">
      <c r="A1211" t="s">
        <v>1906</v>
      </c>
      <c r="B1211" t="s">
        <v>1905</v>
      </c>
      <c r="C1211" t="s">
        <v>2566</v>
      </c>
      <c r="D1211" t="s">
        <v>227</v>
      </c>
      <c r="E1211" t="s">
        <v>2531</v>
      </c>
      <c r="F1211" t="s">
        <v>41</v>
      </c>
      <c r="G1211" t="s">
        <v>1907</v>
      </c>
      <c r="H1211" t="s">
        <v>102</v>
      </c>
      <c r="I1211" t="s">
        <v>289</v>
      </c>
      <c r="J1211" t="s">
        <v>21</v>
      </c>
      <c r="K1211" t="s">
        <v>2540</v>
      </c>
      <c r="L1211" t="s">
        <v>7</v>
      </c>
      <c r="M1211" t="s">
        <v>45</v>
      </c>
      <c r="N1211" s="2" t="s">
        <v>69</v>
      </c>
      <c r="O1211">
        <v>26</v>
      </c>
      <c r="P1211" s="4">
        <v>112.95437658672864</v>
      </c>
      <c r="Q1211" s="4">
        <v>2936.8137912549446</v>
      </c>
    </row>
    <row r="1212" spans="1:17" x14ac:dyDescent="0.25">
      <c r="A1212" t="s">
        <v>1908</v>
      </c>
      <c r="B1212" t="s">
        <v>1909</v>
      </c>
      <c r="C1212" t="s">
        <v>2566</v>
      </c>
      <c r="D1212" t="s">
        <v>227</v>
      </c>
      <c r="E1212" t="s">
        <v>2531</v>
      </c>
      <c r="F1212" t="s">
        <v>41</v>
      </c>
      <c r="G1212" t="s">
        <v>52</v>
      </c>
      <c r="H1212" t="s">
        <v>102</v>
      </c>
      <c r="I1212" t="s">
        <v>289</v>
      </c>
      <c r="J1212" t="s">
        <v>21</v>
      </c>
      <c r="K1212" t="s">
        <v>2540</v>
      </c>
      <c r="L1212" t="s">
        <v>7</v>
      </c>
      <c r="M1212" t="s">
        <v>45</v>
      </c>
      <c r="N1212" s="2" t="s">
        <v>46</v>
      </c>
      <c r="O1212">
        <v>3</v>
      </c>
      <c r="P1212" s="4">
        <v>112.95437658672864</v>
      </c>
      <c r="Q1212" s="4">
        <v>338.86312976018593</v>
      </c>
    </row>
    <row r="1213" spans="1:17" x14ac:dyDescent="0.25">
      <c r="A1213" t="s">
        <v>1910</v>
      </c>
      <c r="B1213" t="s">
        <v>1911</v>
      </c>
      <c r="C1213" t="s">
        <v>2566</v>
      </c>
      <c r="D1213" t="s">
        <v>101</v>
      </c>
      <c r="E1213" t="s">
        <v>2531</v>
      </c>
      <c r="F1213" t="s">
        <v>41</v>
      </c>
      <c r="G1213" t="s">
        <v>1912</v>
      </c>
      <c r="H1213" t="s">
        <v>102</v>
      </c>
      <c r="I1213" t="s">
        <v>289</v>
      </c>
      <c r="J1213" t="s">
        <v>21</v>
      </c>
      <c r="K1213" t="s">
        <v>2540</v>
      </c>
      <c r="L1213" t="s">
        <v>7</v>
      </c>
      <c r="M1213" t="s">
        <v>45</v>
      </c>
      <c r="N1213" s="2" t="s">
        <v>46</v>
      </c>
      <c r="O1213">
        <v>1</v>
      </c>
      <c r="P1213" s="4">
        <v>105.41403102019135</v>
      </c>
      <c r="Q1213" s="4">
        <v>105.41403102019135</v>
      </c>
    </row>
    <row r="1214" spans="1:17" x14ac:dyDescent="0.25">
      <c r="A1214" t="s">
        <v>1913</v>
      </c>
      <c r="B1214" t="s">
        <v>1914</v>
      </c>
      <c r="C1214" t="s">
        <v>2566</v>
      </c>
      <c r="D1214" t="s">
        <v>101</v>
      </c>
      <c r="E1214" t="s">
        <v>2531</v>
      </c>
      <c r="F1214" t="s">
        <v>41</v>
      </c>
      <c r="G1214" t="s">
        <v>42</v>
      </c>
      <c r="H1214" t="s">
        <v>102</v>
      </c>
      <c r="I1214" t="s">
        <v>289</v>
      </c>
      <c r="J1214" t="s">
        <v>21</v>
      </c>
      <c r="K1214" t="s">
        <v>2540</v>
      </c>
      <c r="L1214" t="s">
        <v>22</v>
      </c>
      <c r="M1214" t="s">
        <v>45</v>
      </c>
      <c r="N1214" s="2" t="s">
        <v>54</v>
      </c>
      <c r="O1214">
        <v>4</v>
      </c>
      <c r="P1214" s="4">
        <v>165.7367955524897</v>
      </c>
      <c r="Q1214" s="4">
        <v>662.94718220995878</v>
      </c>
    </row>
    <row r="1215" spans="1:17" x14ac:dyDescent="0.25">
      <c r="A1215" t="s">
        <v>1928</v>
      </c>
      <c r="B1215" t="s">
        <v>1929</v>
      </c>
      <c r="C1215" t="s">
        <v>2566</v>
      </c>
      <c r="D1215" t="s">
        <v>227</v>
      </c>
      <c r="E1215" t="s">
        <v>2531</v>
      </c>
      <c r="F1215" t="s">
        <v>41</v>
      </c>
      <c r="G1215" t="s">
        <v>42</v>
      </c>
      <c r="H1215" t="s">
        <v>102</v>
      </c>
      <c r="I1215" t="s">
        <v>289</v>
      </c>
      <c r="J1215" t="s">
        <v>21</v>
      </c>
      <c r="K1215" t="s">
        <v>2540</v>
      </c>
      <c r="L1215" t="s">
        <v>22</v>
      </c>
      <c r="M1215" t="s">
        <v>45</v>
      </c>
      <c r="N1215" s="2" t="s">
        <v>67</v>
      </c>
      <c r="O1215">
        <v>14</v>
      </c>
      <c r="P1215" s="4">
        <v>105.41403102019135</v>
      </c>
      <c r="Q1215" s="4">
        <v>1475.7964342826788</v>
      </c>
    </row>
    <row r="1216" spans="1:17" x14ac:dyDescent="0.25">
      <c r="A1216" t="s">
        <v>1928</v>
      </c>
      <c r="B1216" t="s">
        <v>1929</v>
      </c>
      <c r="C1216" t="s">
        <v>2566</v>
      </c>
      <c r="D1216" t="s">
        <v>227</v>
      </c>
      <c r="E1216" t="s">
        <v>2531</v>
      </c>
      <c r="F1216" t="s">
        <v>41</v>
      </c>
      <c r="G1216" t="s">
        <v>42</v>
      </c>
      <c r="H1216" t="s">
        <v>102</v>
      </c>
      <c r="I1216" t="s">
        <v>289</v>
      </c>
      <c r="J1216" t="s">
        <v>21</v>
      </c>
      <c r="K1216" t="s">
        <v>2540</v>
      </c>
      <c r="L1216" t="s">
        <v>22</v>
      </c>
      <c r="M1216" t="s">
        <v>45</v>
      </c>
      <c r="N1216" s="2" t="s">
        <v>90</v>
      </c>
      <c r="O1216">
        <v>24</v>
      </c>
      <c r="P1216" s="4">
        <v>105.41403102019135</v>
      </c>
      <c r="Q1216" s="4">
        <v>2529.9367444845921</v>
      </c>
    </row>
    <row r="1217" spans="1:17" x14ac:dyDescent="0.25">
      <c r="A1217" t="s">
        <v>1928</v>
      </c>
      <c r="B1217" t="s">
        <v>1929</v>
      </c>
      <c r="C1217" t="s">
        <v>2566</v>
      </c>
      <c r="D1217" t="s">
        <v>227</v>
      </c>
      <c r="E1217" t="s">
        <v>2531</v>
      </c>
      <c r="F1217" t="s">
        <v>41</v>
      </c>
      <c r="G1217" t="s">
        <v>42</v>
      </c>
      <c r="H1217" t="s">
        <v>102</v>
      </c>
      <c r="I1217" t="s">
        <v>289</v>
      </c>
      <c r="J1217" t="s">
        <v>21</v>
      </c>
      <c r="K1217" t="s">
        <v>2540</v>
      </c>
      <c r="L1217" t="s">
        <v>22</v>
      </c>
      <c r="M1217" t="s">
        <v>45</v>
      </c>
      <c r="N1217" s="2" t="s">
        <v>54</v>
      </c>
      <c r="O1217">
        <v>24</v>
      </c>
      <c r="P1217" s="4">
        <v>105.41403102019135</v>
      </c>
      <c r="Q1217" s="4">
        <v>2529.9367444845921</v>
      </c>
    </row>
    <row r="1218" spans="1:17" x14ac:dyDescent="0.25">
      <c r="A1218" t="s">
        <v>1928</v>
      </c>
      <c r="B1218" t="s">
        <v>1929</v>
      </c>
      <c r="C1218" t="s">
        <v>2566</v>
      </c>
      <c r="D1218" t="s">
        <v>227</v>
      </c>
      <c r="E1218" t="s">
        <v>2531</v>
      </c>
      <c r="F1218" t="s">
        <v>41</v>
      </c>
      <c r="G1218" t="s">
        <v>42</v>
      </c>
      <c r="H1218" t="s">
        <v>102</v>
      </c>
      <c r="I1218" t="s">
        <v>289</v>
      </c>
      <c r="J1218" t="s">
        <v>21</v>
      </c>
      <c r="K1218" t="s">
        <v>2540</v>
      </c>
      <c r="L1218" t="s">
        <v>22</v>
      </c>
      <c r="M1218" t="s">
        <v>45</v>
      </c>
      <c r="N1218" s="2" t="s">
        <v>46</v>
      </c>
      <c r="O1218">
        <v>21</v>
      </c>
      <c r="P1218" s="4">
        <v>105.41403102019135</v>
      </c>
      <c r="Q1218" s="4">
        <v>2213.694651424018</v>
      </c>
    </row>
    <row r="1219" spans="1:17" x14ac:dyDescent="0.25">
      <c r="A1219" t="s">
        <v>1928</v>
      </c>
      <c r="B1219" t="s">
        <v>1929</v>
      </c>
      <c r="C1219" t="s">
        <v>2566</v>
      </c>
      <c r="D1219" t="s">
        <v>227</v>
      </c>
      <c r="E1219" t="s">
        <v>2531</v>
      </c>
      <c r="F1219" t="s">
        <v>41</v>
      </c>
      <c r="G1219" t="s">
        <v>42</v>
      </c>
      <c r="H1219" t="s">
        <v>102</v>
      </c>
      <c r="I1219" t="s">
        <v>289</v>
      </c>
      <c r="J1219" t="s">
        <v>21</v>
      </c>
      <c r="K1219" t="s">
        <v>2540</v>
      </c>
      <c r="L1219" t="s">
        <v>22</v>
      </c>
      <c r="M1219" t="s">
        <v>45</v>
      </c>
      <c r="N1219" s="2" t="s">
        <v>69</v>
      </c>
      <c r="O1219">
        <v>24</v>
      </c>
      <c r="P1219" s="4">
        <v>105.41403102019135</v>
      </c>
      <c r="Q1219" s="4">
        <v>2529.9367444845921</v>
      </c>
    </row>
    <row r="1220" spans="1:17" x14ac:dyDescent="0.25">
      <c r="A1220" t="s">
        <v>1930</v>
      </c>
      <c r="B1220" t="s">
        <v>1931</v>
      </c>
      <c r="C1220" t="s">
        <v>2566</v>
      </c>
      <c r="D1220" t="s">
        <v>84</v>
      </c>
      <c r="E1220" t="s">
        <v>2530</v>
      </c>
      <c r="F1220" t="s">
        <v>164</v>
      </c>
      <c r="G1220" t="s">
        <v>1932</v>
      </c>
      <c r="H1220" t="s">
        <v>621</v>
      </c>
      <c r="I1220" t="s">
        <v>289</v>
      </c>
      <c r="J1220" t="s">
        <v>21</v>
      </c>
      <c r="K1220" t="s">
        <v>2540</v>
      </c>
      <c r="L1220" t="s">
        <v>22</v>
      </c>
      <c r="M1220" t="s">
        <v>45</v>
      </c>
      <c r="N1220" s="2" t="s">
        <v>90</v>
      </c>
      <c r="O1220">
        <v>3</v>
      </c>
      <c r="P1220" s="4">
        <v>67.712303187504887</v>
      </c>
      <c r="Q1220" s="4">
        <v>203.13690956251466</v>
      </c>
    </row>
    <row r="1221" spans="1:17" x14ac:dyDescent="0.25">
      <c r="A1221" t="s">
        <v>1933</v>
      </c>
      <c r="B1221" t="s">
        <v>1443</v>
      </c>
      <c r="C1221" t="s">
        <v>2566</v>
      </c>
      <c r="D1221" t="s">
        <v>84</v>
      </c>
      <c r="E1221" t="s">
        <v>2530</v>
      </c>
      <c r="F1221" t="s">
        <v>356</v>
      </c>
      <c r="G1221" t="s">
        <v>885</v>
      </c>
      <c r="H1221" t="s">
        <v>216</v>
      </c>
      <c r="I1221" t="s">
        <v>289</v>
      </c>
      <c r="J1221" t="s">
        <v>28</v>
      </c>
      <c r="K1221" t="s">
        <v>2541</v>
      </c>
      <c r="L1221" t="s">
        <v>22</v>
      </c>
      <c r="M1221" t="s">
        <v>8</v>
      </c>
      <c r="N1221" s="2">
        <v>30</v>
      </c>
      <c r="O1221">
        <v>1</v>
      </c>
      <c r="P1221" s="4">
        <v>105.41403102019135</v>
      </c>
      <c r="Q1221" s="4">
        <v>105.41403102019135</v>
      </c>
    </row>
    <row r="1222" spans="1:17" x14ac:dyDescent="0.25">
      <c r="A1222" t="s">
        <v>1933</v>
      </c>
      <c r="B1222" t="s">
        <v>1443</v>
      </c>
      <c r="C1222" t="s">
        <v>2566</v>
      </c>
      <c r="D1222" t="s">
        <v>84</v>
      </c>
      <c r="E1222" t="s">
        <v>2530</v>
      </c>
      <c r="F1222" t="s">
        <v>356</v>
      </c>
      <c r="G1222" t="s">
        <v>885</v>
      </c>
      <c r="H1222" t="s">
        <v>216</v>
      </c>
      <c r="I1222" t="s">
        <v>289</v>
      </c>
      <c r="J1222" t="s">
        <v>28</v>
      </c>
      <c r="K1222" t="s">
        <v>2541</v>
      </c>
      <c r="L1222" t="s">
        <v>22</v>
      </c>
      <c r="M1222" t="s">
        <v>8</v>
      </c>
      <c r="N1222" s="2">
        <v>32</v>
      </c>
      <c r="O1222">
        <v>1</v>
      </c>
      <c r="P1222" s="4">
        <v>105.41403102019135</v>
      </c>
      <c r="Q1222" s="4">
        <v>105.41403102019135</v>
      </c>
    </row>
    <row r="1223" spans="1:17" x14ac:dyDescent="0.25">
      <c r="A1223" t="s">
        <v>1934</v>
      </c>
      <c r="B1223" t="s">
        <v>1935</v>
      </c>
      <c r="C1223" t="s">
        <v>2566</v>
      </c>
      <c r="D1223" t="s">
        <v>114</v>
      </c>
      <c r="E1223" t="s">
        <v>2532</v>
      </c>
      <c r="F1223" t="s">
        <v>164</v>
      </c>
      <c r="G1223" t="s">
        <v>234</v>
      </c>
      <c r="H1223" t="s">
        <v>621</v>
      </c>
      <c r="I1223" t="s">
        <v>289</v>
      </c>
      <c r="J1223" t="s">
        <v>21</v>
      </c>
      <c r="K1223" t="s">
        <v>2540</v>
      </c>
      <c r="L1223" t="s">
        <v>7</v>
      </c>
      <c r="M1223" t="s">
        <v>45</v>
      </c>
      <c r="N1223" s="2" t="s">
        <v>46</v>
      </c>
      <c r="O1223">
        <v>1</v>
      </c>
      <c r="P1223" s="4">
        <v>40.567059147970632</v>
      </c>
      <c r="Q1223" s="4">
        <v>40.567059147970632</v>
      </c>
    </row>
    <row r="1224" spans="1:17" x14ac:dyDescent="0.25">
      <c r="A1224" t="s">
        <v>1938</v>
      </c>
      <c r="B1224" t="s">
        <v>1937</v>
      </c>
      <c r="C1224" t="s">
        <v>2566</v>
      </c>
      <c r="D1224" t="s">
        <v>227</v>
      </c>
      <c r="E1224" t="s">
        <v>2531</v>
      </c>
      <c r="F1224" t="s">
        <v>41</v>
      </c>
      <c r="G1224" t="s">
        <v>42</v>
      </c>
      <c r="H1224" t="s">
        <v>102</v>
      </c>
      <c r="I1224" t="s">
        <v>289</v>
      </c>
      <c r="J1224" t="s">
        <v>21</v>
      </c>
      <c r="K1224" t="s">
        <v>2540</v>
      </c>
      <c r="L1224" t="s">
        <v>22</v>
      </c>
      <c r="M1224" t="s">
        <v>45</v>
      </c>
      <c r="N1224" s="2" t="s">
        <v>46</v>
      </c>
      <c r="O1224">
        <v>4</v>
      </c>
      <c r="P1224" s="4">
        <v>82.792994320579467</v>
      </c>
      <c r="Q1224" s="4">
        <v>331.17197728231787</v>
      </c>
    </row>
    <row r="1225" spans="1:17" x14ac:dyDescent="0.25">
      <c r="A1225" t="s">
        <v>1938</v>
      </c>
      <c r="B1225" t="s">
        <v>1937</v>
      </c>
      <c r="C1225" t="s">
        <v>2566</v>
      </c>
      <c r="D1225" t="s">
        <v>227</v>
      </c>
      <c r="E1225" t="s">
        <v>2531</v>
      </c>
      <c r="F1225" t="s">
        <v>41</v>
      </c>
      <c r="G1225" t="s">
        <v>42</v>
      </c>
      <c r="H1225" t="s">
        <v>102</v>
      </c>
      <c r="I1225" t="s">
        <v>289</v>
      </c>
      <c r="J1225" t="s">
        <v>21</v>
      </c>
      <c r="K1225" t="s">
        <v>2540</v>
      </c>
      <c r="L1225" t="s">
        <v>22</v>
      </c>
      <c r="M1225" t="s">
        <v>45</v>
      </c>
      <c r="N1225" s="2" t="s">
        <v>69</v>
      </c>
      <c r="O1225">
        <v>2</v>
      </c>
      <c r="P1225" s="4">
        <v>82.792994320579467</v>
      </c>
      <c r="Q1225" s="4">
        <v>165.58598864115893</v>
      </c>
    </row>
    <row r="1226" spans="1:17" x14ac:dyDescent="0.25">
      <c r="A1226" t="s">
        <v>1939</v>
      </c>
      <c r="B1226" t="s">
        <v>1940</v>
      </c>
      <c r="C1226" t="s">
        <v>2566</v>
      </c>
      <c r="D1226" t="s">
        <v>703</v>
      </c>
      <c r="E1226" t="s">
        <v>2531</v>
      </c>
      <c r="F1226" t="s">
        <v>3</v>
      </c>
      <c r="G1226" t="s">
        <v>1625</v>
      </c>
      <c r="H1226" t="s">
        <v>213</v>
      </c>
      <c r="I1226" t="s">
        <v>289</v>
      </c>
      <c r="J1226" t="s">
        <v>28</v>
      </c>
      <c r="K1226" t="s">
        <v>2541</v>
      </c>
      <c r="L1226" t="s">
        <v>7</v>
      </c>
      <c r="M1226" t="s">
        <v>45</v>
      </c>
      <c r="N1226" s="2" t="s">
        <v>46</v>
      </c>
      <c r="O1226">
        <v>1</v>
      </c>
      <c r="P1226" s="4">
        <v>90.333339887116765</v>
      </c>
      <c r="Q1226" s="4">
        <v>90.333339887116765</v>
      </c>
    </row>
    <row r="1227" spans="1:17" x14ac:dyDescent="0.25">
      <c r="A1227" t="s">
        <v>1941</v>
      </c>
      <c r="B1227" t="s">
        <v>1942</v>
      </c>
      <c r="C1227" t="s">
        <v>2566</v>
      </c>
      <c r="D1227" t="s">
        <v>211</v>
      </c>
      <c r="E1227" t="s">
        <v>2527</v>
      </c>
      <c r="F1227" t="s">
        <v>3</v>
      </c>
      <c r="G1227" t="s">
        <v>1506</v>
      </c>
      <c r="H1227" t="s">
        <v>798</v>
      </c>
      <c r="I1227" t="s">
        <v>289</v>
      </c>
      <c r="J1227" t="s">
        <v>21</v>
      </c>
      <c r="K1227" t="s">
        <v>2540</v>
      </c>
      <c r="L1227" t="s">
        <v>22</v>
      </c>
      <c r="M1227" t="s">
        <v>45</v>
      </c>
      <c r="N1227" s="2" t="s">
        <v>67</v>
      </c>
      <c r="O1227">
        <v>1</v>
      </c>
      <c r="P1227" s="4">
        <v>67.712303187504887</v>
      </c>
      <c r="Q1227" s="4">
        <v>67.712303187504887</v>
      </c>
    </row>
    <row r="1228" spans="1:17" x14ac:dyDescent="0.25">
      <c r="A1228" t="s">
        <v>1941</v>
      </c>
      <c r="B1228" t="s">
        <v>1942</v>
      </c>
      <c r="C1228" t="s">
        <v>2566</v>
      </c>
      <c r="D1228" t="s">
        <v>211</v>
      </c>
      <c r="E1228" t="s">
        <v>2527</v>
      </c>
      <c r="F1228" t="s">
        <v>3</v>
      </c>
      <c r="G1228" t="s">
        <v>1506</v>
      </c>
      <c r="H1228" t="s">
        <v>798</v>
      </c>
      <c r="I1228" t="s">
        <v>289</v>
      </c>
      <c r="J1228" t="s">
        <v>21</v>
      </c>
      <c r="K1228" t="s">
        <v>2540</v>
      </c>
      <c r="L1228" t="s">
        <v>22</v>
      </c>
      <c r="M1228" t="s">
        <v>45</v>
      </c>
      <c r="N1228" s="2" t="s">
        <v>68</v>
      </c>
      <c r="O1228">
        <v>1</v>
      </c>
      <c r="P1228" s="4">
        <v>67.712303187504887</v>
      </c>
      <c r="Q1228" s="4">
        <v>67.712303187504887</v>
      </c>
    </row>
    <row r="1229" spans="1:17" x14ac:dyDescent="0.25">
      <c r="A1229" t="s">
        <v>1941</v>
      </c>
      <c r="B1229" t="s">
        <v>1942</v>
      </c>
      <c r="C1229" t="s">
        <v>2566</v>
      </c>
      <c r="D1229" t="s">
        <v>211</v>
      </c>
      <c r="E1229" t="s">
        <v>2527</v>
      </c>
      <c r="F1229" t="s">
        <v>3</v>
      </c>
      <c r="G1229" t="s">
        <v>1506</v>
      </c>
      <c r="H1229" t="s">
        <v>798</v>
      </c>
      <c r="I1229" t="s">
        <v>289</v>
      </c>
      <c r="J1229" t="s">
        <v>21</v>
      </c>
      <c r="K1229" t="s">
        <v>2540</v>
      </c>
      <c r="L1229" t="s">
        <v>22</v>
      </c>
      <c r="M1229" t="s">
        <v>45</v>
      </c>
      <c r="N1229" s="2" t="s">
        <v>90</v>
      </c>
      <c r="O1229">
        <v>2</v>
      </c>
      <c r="P1229" s="4">
        <v>67.712303187504887</v>
      </c>
      <c r="Q1229" s="4">
        <v>135.42460637500977</v>
      </c>
    </row>
    <row r="1230" spans="1:17" x14ac:dyDescent="0.25">
      <c r="A1230" t="s">
        <v>1941</v>
      </c>
      <c r="B1230" t="s">
        <v>1942</v>
      </c>
      <c r="C1230" t="s">
        <v>2566</v>
      </c>
      <c r="D1230" t="s">
        <v>211</v>
      </c>
      <c r="E1230" t="s">
        <v>2527</v>
      </c>
      <c r="F1230" t="s">
        <v>3</v>
      </c>
      <c r="G1230" t="s">
        <v>1506</v>
      </c>
      <c r="H1230" t="s">
        <v>798</v>
      </c>
      <c r="I1230" t="s">
        <v>289</v>
      </c>
      <c r="J1230" t="s">
        <v>21</v>
      </c>
      <c r="K1230" t="s">
        <v>2540</v>
      </c>
      <c r="L1230" t="s">
        <v>22</v>
      </c>
      <c r="M1230" t="s">
        <v>45</v>
      </c>
      <c r="N1230" s="2" t="s">
        <v>46</v>
      </c>
      <c r="O1230">
        <v>1</v>
      </c>
      <c r="P1230" s="4">
        <v>67.712303187504887</v>
      </c>
      <c r="Q1230" s="4">
        <v>67.712303187504887</v>
      </c>
    </row>
    <row r="1231" spans="1:17" x14ac:dyDescent="0.25">
      <c r="A1231" t="s">
        <v>1941</v>
      </c>
      <c r="B1231" t="s">
        <v>1942</v>
      </c>
      <c r="C1231" t="s">
        <v>2566</v>
      </c>
      <c r="D1231" t="s">
        <v>211</v>
      </c>
      <c r="E1231" t="s">
        <v>2527</v>
      </c>
      <c r="F1231" t="s">
        <v>3</v>
      </c>
      <c r="G1231" t="s">
        <v>1506</v>
      </c>
      <c r="H1231" t="s">
        <v>798</v>
      </c>
      <c r="I1231" t="s">
        <v>289</v>
      </c>
      <c r="J1231" t="s">
        <v>21</v>
      </c>
      <c r="K1231" t="s">
        <v>2540</v>
      </c>
      <c r="L1231" t="s">
        <v>22</v>
      </c>
      <c r="M1231" t="s">
        <v>45</v>
      </c>
      <c r="N1231" s="2" t="s">
        <v>69</v>
      </c>
      <c r="O1231">
        <v>4</v>
      </c>
      <c r="P1231" s="4">
        <v>67.712303187504887</v>
      </c>
      <c r="Q1231" s="4">
        <v>270.84921275001955</v>
      </c>
    </row>
    <row r="1232" spans="1:17" x14ac:dyDescent="0.25">
      <c r="A1232" t="s">
        <v>1943</v>
      </c>
      <c r="B1232" t="s">
        <v>1944</v>
      </c>
      <c r="C1232" t="s">
        <v>2566</v>
      </c>
      <c r="D1232" t="s">
        <v>703</v>
      </c>
      <c r="E1232" t="s">
        <v>2531</v>
      </c>
      <c r="F1232" t="s">
        <v>3</v>
      </c>
      <c r="G1232" t="s">
        <v>1945</v>
      </c>
      <c r="H1232" t="s">
        <v>798</v>
      </c>
      <c r="I1232" t="s">
        <v>289</v>
      </c>
      <c r="J1232" t="s">
        <v>21</v>
      </c>
      <c r="K1232" t="s">
        <v>2540</v>
      </c>
      <c r="L1232" t="s">
        <v>7</v>
      </c>
      <c r="M1232" t="s">
        <v>45</v>
      </c>
      <c r="N1232" s="2" t="s">
        <v>90</v>
      </c>
      <c r="O1232">
        <v>1</v>
      </c>
      <c r="P1232" s="4">
        <v>90.333339887116765</v>
      </c>
      <c r="Q1232" s="4">
        <v>90.333339887116765</v>
      </c>
    </row>
    <row r="1233" spans="1:17" x14ac:dyDescent="0.25">
      <c r="A1233" t="s">
        <v>1943</v>
      </c>
      <c r="B1233" t="s">
        <v>1944</v>
      </c>
      <c r="C1233" t="s">
        <v>2566</v>
      </c>
      <c r="D1233" t="s">
        <v>703</v>
      </c>
      <c r="E1233" t="s">
        <v>2531</v>
      </c>
      <c r="F1233" t="s">
        <v>3</v>
      </c>
      <c r="G1233" t="s">
        <v>1945</v>
      </c>
      <c r="H1233" t="s">
        <v>798</v>
      </c>
      <c r="I1233" t="s">
        <v>289</v>
      </c>
      <c r="J1233" t="s">
        <v>21</v>
      </c>
      <c r="K1233" t="s">
        <v>2540</v>
      </c>
      <c r="L1233" t="s">
        <v>7</v>
      </c>
      <c r="M1233" t="s">
        <v>45</v>
      </c>
      <c r="N1233" s="2" t="s">
        <v>54</v>
      </c>
      <c r="O1233">
        <v>1</v>
      </c>
      <c r="P1233" s="4">
        <v>90.333339887116765</v>
      </c>
      <c r="Q1233" s="4">
        <v>90.333339887116765</v>
      </c>
    </row>
    <row r="1234" spans="1:17" x14ac:dyDescent="0.25">
      <c r="A1234" t="s">
        <v>1946</v>
      </c>
      <c r="B1234" t="s">
        <v>1947</v>
      </c>
      <c r="C1234" t="s">
        <v>2566</v>
      </c>
      <c r="D1234" t="s">
        <v>211</v>
      </c>
      <c r="E1234" t="s">
        <v>2527</v>
      </c>
      <c r="F1234" t="s">
        <v>3</v>
      </c>
      <c r="G1234" t="s">
        <v>1948</v>
      </c>
      <c r="H1234" t="s">
        <v>798</v>
      </c>
      <c r="I1234" t="s">
        <v>289</v>
      </c>
      <c r="J1234" t="s">
        <v>21</v>
      </c>
      <c r="K1234" t="s">
        <v>2540</v>
      </c>
      <c r="L1234" t="s">
        <v>7</v>
      </c>
      <c r="M1234" t="s">
        <v>45</v>
      </c>
      <c r="N1234" s="2" t="s">
        <v>54</v>
      </c>
      <c r="O1234">
        <v>1</v>
      </c>
      <c r="P1234" s="4">
        <v>67.712303187504887</v>
      </c>
      <c r="Q1234" s="4">
        <v>67.712303187504887</v>
      </c>
    </row>
    <row r="1235" spans="1:17" x14ac:dyDescent="0.25">
      <c r="A1235" t="s">
        <v>1946</v>
      </c>
      <c r="B1235" t="s">
        <v>1947</v>
      </c>
      <c r="C1235" t="s">
        <v>2566</v>
      </c>
      <c r="D1235" t="s">
        <v>211</v>
      </c>
      <c r="E1235" t="s">
        <v>2527</v>
      </c>
      <c r="F1235" t="s">
        <v>3</v>
      </c>
      <c r="G1235" t="s">
        <v>1948</v>
      </c>
      <c r="H1235" t="s">
        <v>798</v>
      </c>
      <c r="I1235" t="s">
        <v>289</v>
      </c>
      <c r="J1235" t="s">
        <v>21</v>
      </c>
      <c r="K1235" t="s">
        <v>2540</v>
      </c>
      <c r="L1235" t="s">
        <v>7</v>
      </c>
      <c r="M1235" t="s">
        <v>45</v>
      </c>
      <c r="N1235" s="2" t="s">
        <v>46</v>
      </c>
      <c r="O1235">
        <v>1</v>
      </c>
      <c r="P1235" s="4">
        <v>67.712303187504887</v>
      </c>
      <c r="Q1235" s="4">
        <v>67.712303187504887</v>
      </c>
    </row>
    <row r="1236" spans="1:17" x14ac:dyDescent="0.25">
      <c r="A1236" t="s">
        <v>1949</v>
      </c>
      <c r="B1236" t="s">
        <v>1950</v>
      </c>
      <c r="C1236" t="s">
        <v>2566</v>
      </c>
      <c r="D1236" t="s">
        <v>211</v>
      </c>
      <c r="E1236" t="s">
        <v>2527</v>
      </c>
      <c r="F1236" t="s">
        <v>3</v>
      </c>
      <c r="G1236" t="s">
        <v>1951</v>
      </c>
      <c r="H1236" t="s">
        <v>798</v>
      </c>
      <c r="I1236" t="s">
        <v>289</v>
      </c>
      <c r="J1236" t="s">
        <v>21</v>
      </c>
      <c r="K1236" t="s">
        <v>2540</v>
      </c>
      <c r="L1236" t="s">
        <v>7</v>
      </c>
      <c r="M1236" t="s">
        <v>45</v>
      </c>
      <c r="N1236" s="2" t="s">
        <v>67</v>
      </c>
      <c r="O1236">
        <v>1</v>
      </c>
      <c r="P1236" s="4">
        <v>60.171957620967596</v>
      </c>
      <c r="Q1236" s="4">
        <v>60.171957620967596</v>
      </c>
    </row>
    <row r="1237" spans="1:17" x14ac:dyDescent="0.25">
      <c r="A1237" t="s">
        <v>1949</v>
      </c>
      <c r="B1237" t="s">
        <v>1950</v>
      </c>
      <c r="C1237" t="s">
        <v>2566</v>
      </c>
      <c r="D1237" t="s">
        <v>211</v>
      </c>
      <c r="E1237" t="s">
        <v>2527</v>
      </c>
      <c r="F1237" t="s">
        <v>3</v>
      </c>
      <c r="G1237" t="s">
        <v>1951</v>
      </c>
      <c r="H1237" t="s">
        <v>798</v>
      </c>
      <c r="I1237" t="s">
        <v>289</v>
      </c>
      <c r="J1237" t="s">
        <v>21</v>
      </c>
      <c r="K1237" t="s">
        <v>2540</v>
      </c>
      <c r="L1237" t="s">
        <v>7</v>
      </c>
      <c r="M1237" t="s">
        <v>45</v>
      </c>
      <c r="N1237" s="2" t="s">
        <v>68</v>
      </c>
      <c r="O1237">
        <v>1</v>
      </c>
      <c r="P1237" s="4">
        <v>60.171957620967596</v>
      </c>
      <c r="Q1237" s="4">
        <v>60.171957620967596</v>
      </c>
    </row>
    <row r="1238" spans="1:17" x14ac:dyDescent="0.25">
      <c r="A1238" t="s">
        <v>1949</v>
      </c>
      <c r="B1238" t="s">
        <v>1950</v>
      </c>
      <c r="C1238" t="s">
        <v>2566</v>
      </c>
      <c r="D1238" t="s">
        <v>211</v>
      </c>
      <c r="E1238" t="s">
        <v>2527</v>
      </c>
      <c r="F1238" t="s">
        <v>3</v>
      </c>
      <c r="G1238" t="s">
        <v>1951</v>
      </c>
      <c r="H1238" t="s">
        <v>798</v>
      </c>
      <c r="I1238" t="s">
        <v>289</v>
      </c>
      <c r="J1238" t="s">
        <v>21</v>
      </c>
      <c r="K1238" t="s">
        <v>2540</v>
      </c>
      <c r="L1238" t="s">
        <v>7</v>
      </c>
      <c r="M1238" t="s">
        <v>45</v>
      </c>
      <c r="N1238" s="2" t="s">
        <v>90</v>
      </c>
      <c r="O1238">
        <v>4</v>
      </c>
      <c r="P1238" s="4">
        <v>60.171957620967596</v>
      </c>
      <c r="Q1238" s="4">
        <v>240.68783048387039</v>
      </c>
    </row>
    <row r="1239" spans="1:17" x14ac:dyDescent="0.25">
      <c r="A1239" t="s">
        <v>1949</v>
      </c>
      <c r="B1239" t="s">
        <v>1950</v>
      </c>
      <c r="C1239" t="s">
        <v>2566</v>
      </c>
      <c r="D1239" t="s">
        <v>211</v>
      </c>
      <c r="E1239" t="s">
        <v>2527</v>
      </c>
      <c r="F1239" t="s">
        <v>3</v>
      </c>
      <c r="G1239" t="s">
        <v>1951</v>
      </c>
      <c r="H1239" t="s">
        <v>798</v>
      </c>
      <c r="I1239" t="s">
        <v>289</v>
      </c>
      <c r="J1239" t="s">
        <v>21</v>
      </c>
      <c r="K1239" t="s">
        <v>2540</v>
      </c>
      <c r="L1239" t="s">
        <v>7</v>
      </c>
      <c r="M1239" t="s">
        <v>45</v>
      </c>
      <c r="N1239" s="2" t="s">
        <v>54</v>
      </c>
      <c r="O1239">
        <v>4</v>
      </c>
      <c r="P1239" s="4">
        <v>60.171957620967596</v>
      </c>
      <c r="Q1239" s="4">
        <v>240.68783048387039</v>
      </c>
    </row>
    <row r="1240" spans="1:17" x14ac:dyDescent="0.25">
      <c r="A1240" t="s">
        <v>1952</v>
      </c>
      <c r="B1240" t="s">
        <v>1953</v>
      </c>
      <c r="C1240" t="s">
        <v>2566</v>
      </c>
      <c r="D1240" t="s">
        <v>211</v>
      </c>
      <c r="E1240" t="s">
        <v>2527</v>
      </c>
      <c r="F1240" t="s">
        <v>3</v>
      </c>
      <c r="G1240" t="s">
        <v>212</v>
      </c>
      <c r="H1240" t="s">
        <v>798</v>
      </c>
      <c r="I1240" t="s">
        <v>289</v>
      </c>
      <c r="J1240" t="s">
        <v>21</v>
      </c>
      <c r="K1240" t="s">
        <v>2540</v>
      </c>
      <c r="L1240" t="s">
        <v>22</v>
      </c>
      <c r="M1240" t="s">
        <v>45</v>
      </c>
      <c r="N1240" s="2" t="s">
        <v>54</v>
      </c>
      <c r="O1240">
        <v>2</v>
      </c>
      <c r="P1240" s="4">
        <v>67.712303187504887</v>
      </c>
      <c r="Q1240" s="4">
        <v>135.42460637500977</v>
      </c>
    </row>
    <row r="1241" spans="1:17" x14ac:dyDescent="0.25">
      <c r="A1241" t="s">
        <v>1952</v>
      </c>
      <c r="B1241" t="s">
        <v>1953</v>
      </c>
      <c r="C1241" t="s">
        <v>2566</v>
      </c>
      <c r="D1241" t="s">
        <v>211</v>
      </c>
      <c r="E1241" t="s">
        <v>2527</v>
      </c>
      <c r="F1241" t="s">
        <v>3</v>
      </c>
      <c r="G1241" t="s">
        <v>212</v>
      </c>
      <c r="H1241" t="s">
        <v>798</v>
      </c>
      <c r="I1241" t="s">
        <v>289</v>
      </c>
      <c r="J1241" t="s">
        <v>21</v>
      </c>
      <c r="K1241" t="s">
        <v>2540</v>
      </c>
      <c r="L1241" t="s">
        <v>22</v>
      </c>
      <c r="M1241" t="s">
        <v>45</v>
      </c>
      <c r="N1241" s="2" t="s">
        <v>69</v>
      </c>
      <c r="O1241">
        <v>1</v>
      </c>
      <c r="P1241" s="4">
        <v>67.712303187504887</v>
      </c>
      <c r="Q1241" s="4">
        <v>67.712303187504887</v>
      </c>
    </row>
    <row r="1242" spans="1:17" x14ac:dyDescent="0.25">
      <c r="A1242" t="s">
        <v>1954</v>
      </c>
      <c r="B1242" t="s">
        <v>1955</v>
      </c>
      <c r="C1242" t="s">
        <v>2566</v>
      </c>
      <c r="D1242" t="s">
        <v>105</v>
      </c>
      <c r="E1242" t="s">
        <v>2530</v>
      </c>
      <c r="F1242" t="s">
        <v>3</v>
      </c>
      <c r="G1242" t="s">
        <v>1956</v>
      </c>
      <c r="H1242" t="s">
        <v>798</v>
      </c>
      <c r="I1242" t="s">
        <v>289</v>
      </c>
      <c r="J1242" t="s">
        <v>21</v>
      </c>
      <c r="K1242" t="s">
        <v>2540</v>
      </c>
      <c r="L1242" t="s">
        <v>22</v>
      </c>
      <c r="M1242" t="s">
        <v>45</v>
      </c>
      <c r="N1242" s="2" t="s">
        <v>67</v>
      </c>
      <c r="O1242">
        <v>15</v>
      </c>
      <c r="P1242" s="4">
        <v>67.712303187504887</v>
      </c>
      <c r="Q1242" s="4">
        <v>1015.6845478125733</v>
      </c>
    </row>
    <row r="1243" spans="1:17" x14ac:dyDescent="0.25">
      <c r="A1243" t="s">
        <v>1954</v>
      </c>
      <c r="B1243" t="s">
        <v>1955</v>
      </c>
      <c r="C1243" t="s">
        <v>2566</v>
      </c>
      <c r="D1243" t="s">
        <v>105</v>
      </c>
      <c r="E1243" t="s">
        <v>2530</v>
      </c>
      <c r="F1243" t="s">
        <v>3</v>
      </c>
      <c r="G1243" t="s">
        <v>1956</v>
      </c>
      <c r="H1243" t="s">
        <v>798</v>
      </c>
      <c r="I1243" t="s">
        <v>289</v>
      </c>
      <c r="J1243" t="s">
        <v>21</v>
      </c>
      <c r="K1243" t="s">
        <v>2540</v>
      </c>
      <c r="L1243" t="s">
        <v>22</v>
      </c>
      <c r="M1243" t="s">
        <v>45</v>
      </c>
      <c r="N1243" s="2" t="s">
        <v>90</v>
      </c>
      <c r="O1243">
        <v>24</v>
      </c>
      <c r="P1243" s="4">
        <v>67.712303187504887</v>
      </c>
      <c r="Q1243" s="4">
        <v>1625.0952765001173</v>
      </c>
    </row>
    <row r="1244" spans="1:17" x14ac:dyDescent="0.25">
      <c r="A1244" t="s">
        <v>1954</v>
      </c>
      <c r="B1244" t="s">
        <v>1955</v>
      </c>
      <c r="C1244" t="s">
        <v>2566</v>
      </c>
      <c r="D1244" t="s">
        <v>105</v>
      </c>
      <c r="E1244" t="s">
        <v>2530</v>
      </c>
      <c r="F1244" t="s">
        <v>3</v>
      </c>
      <c r="G1244" t="s">
        <v>1956</v>
      </c>
      <c r="H1244" t="s">
        <v>798</v>
      </c>
      <c r="I1244" t="s">
        <v>289</v>
      </c>
      <c r="J1244" t="s">
        <v>21</v>
      </c>
      <c r="K1244" t="s">
        <v>2540</v>
      </c>
      <c r="L1244" t="s">
        <v>22</v>
      </c>
      <c r="M1244" t="s">
        <v>45</v>
      </c>
      <c r="N1244" s="2" t="s">
        <v>54</v>
      </c>
      <c r="O1244">
        <v>22</v>
      </c>
      <c r="P1244" s="4">
        <v>67.712303187504887</v>
      </c>
      <c r="Q1244" s="4">
        <v>1489.6706701251076</v>
      </c>
    </row>
    <row r="1245" spans="1:17" x14ac:dyDescent="0.25">
      <c r="A1245" t="s">
        <v>1954</v>
      </c>
      <c r="B1245" t="s">
        <v>1955</v>
      </c>
      <c r="C1245" t="s">
        <v>2566</v>
      </c>
      <c r="D1245" t="s">
        <v>105</v>
      </c>
      <c r="E1245" t="s">
        <v>2530</v>
      </c>
      <c r="F1245" t="s">
        <v>3</v>
      </c>
      <c r="G1245" t="s">
        <v>1956</v>
      </c>
      <c r="H1245" t="s">
        <v>798</v>
      </c>
      <c r="I1245" t="s">
        <v>289</v>
      </c>
      <c r="J1245" t="s">
        <v>21</v>
      </c>
      <c r="K1245" t="s">
        <v>2540</v>
      </c>
      <c r="L1245" t="s">
        <v>22</v>
      </c>
      <c r="M1245" t="s">
        <v>45</v>
      </c>
      <c r="N1245" s="2" t="s">
        <v>46</v>
      </c>
      <c r="O1245">
        <v>13</v>
      </c>
      <c r="P1245" s="4">
        <v>67.712303187504887</v>
      </c>
      <c r="Q1245" s="4">
        <v>880.2599414375635</v>
      </c>
    </row>
    <row r="1246" spans="1:17" x14ac:dyDescent="0.25">
      <c r="A1246" t="s">
        <v>1954</v>
      </c>
      <c r="B1246" t="s">
        <v>1955</v>
      </c>
      <c r="C1246" t="s">
        <v>2566</v>
      </c>
      <c r="D1246" t="s">
        <v>105</v>
      </c>
      <c r="E1246" t="s">
        <v>2530</v>
      </c>
      <c r="F1246" t="s">
        <v>3</v>
      </c>
      <c r="G1246" t="s">
        <v>1956</v>
      </c>
      <c r="H1246" t="s">
        <v>798</v>
      </c>
      <c r="I1246" t="s">
        <v>289</v>
      </c>
      <c r="J1246" t="s">
        <v>21</v>
      </c>
      <c r="K1246" t="s">
        <v>2540</v>
      </c>
      <c r="L1246" t="s">
        <v>22</v>
      </c>
      <c r="M1246" t="s">
        <v>45</v>
      </c>
      <c r="N1246" s="2" t="s">
        <v>69</v>
      </c>
      <c r="O1246">
        <v>19</v>
      </c>
      <c r="P1246" s="4">
        <v>67.712303187504887</v>
      </c>
      <c r="Q1246" s="4">
        <v>1286.5337605625928</v>
      </c>
    </row>
    <row r="1247" spans="1:17" x14ac:dyDescent="0.25">
      <c r="A1247" t="s">
        <v>1957</v>
      </c>
      <c r="B1247" t="s">
        <v>1958</v>
      </c>
      <c r="C1247" t="s">
        <v>2566</v>
      </c>
      <c r="D1247" t="s">
        <v>105</v>
      </c>
      <c r="E1247" t="s">
        <v>2530</v>
      </c>
      <c r="F1247" t="s">
        <v>3</v>
      </c>
      <c r="G1247" t="s">
        <v>1959</v>
      </c>
      <c r="H1247" t="s">
        <v>798</v>
      </c>
      <c r="I1247" t="s">
        <v>289</v>
      </c>
      <c r="J1247" t="s">
        <v>21</v>
      </c>
      <c r="K1247" t="s">
        <v>2540</v>
      </c>
      <c r="L1247" t="s">
        <v>22</v>
      </c>
      <c r="M1247" t="s">
        <v>45</v>
      </c>
      <c r="N1247" s="2" t="s">
        <v>90</v>
      </c>
      <c r="O1247">
        <v>2</v>
      </c>
      <c r="P1247" s="4">
        <v>75.25264875404217</v>
      </c>
      <c r="Q1247" s="4">
        <v>150.50529750808434</v>
      </c>
    </row>
    <row r="1248" spans="1:17" x14ac:dyDescent="0.25">
      <c r="A1248" t="s">
        <v>1957</v>
      </c>
      <c r="B1248" t="s">
        <v>1958</v>
      </c>
      <c r="C1248" t="s">
        <v>2566</v>
      </c>
      <c r="D1248" t="s">
        <v>105</v>
      </c>
      <c r="E1248" t="s">
        <v>2530</v>
      </c>
      <c r="F1248" t="s">
        <v>3</v>
      </c>
      <c r="G1248" t="s">
        <v>1959</v>
      </c>
      <c r="H1248" t="s">
        <v>798</v>
      </c>
      <c r="I1248" t="s">
        <v>289</v>
      </c>
      <c r="J1248" t="s">
        <v>21</v>
      </c>
      <c r="K1248" t="s">
        <v>2540</v>
      </c>
      <c r="L1248" t="s">
        <v>22</v>
      </c>
      <c r="M1248" t="s">
        <v>45</v>
      </c>
      <c r="N1248" s="2" t="s">
        <v>69</v>
      </c>
      <c r="O1248">
        <v>1</v>
      </c>
      <c r="P1248" s="4">
        <v>75.25264875404217</v>
      </c>
      <c r="Q1248" s="4">
        <v>75.25264875404217</v>
      </c>
    </row>
    <row r="1249" spans="1:17" x14ac:dyDescent="0.25">
      <c r="A1249" t="s">
        <v>1960</v>
      </c>
      <c r="B1249" t="s">
        <v>1958</v>
      </c>
      <c r="C1249" t="s">
        <v>2566</v>
      </c>
      <c r="D1249" t="s">
        <v>105</v>
      </c>
      <c r="E1249" t="s">
        <v>2530</v>
      </c>
      <c r="F1249" t="s">
        <v>3</v>
      </c>
      <c r="G1249" t="s">
        <v>212</v>
      </c>
      <c r="H1249" t="s">
        <v>798</v>
      </c>
      <c r="I1249" t="s">
        <v>289</v>
      </c>
      <c r="J1249" t="s">
        <v>21</v>
      </c>
      <c r="K1249" t="s">
        <v>2540</v>
      </c>
      <c r="L1249" t="s">
        <v>22</v>
      </c>
      <c r="M1249" t="s">
        <v>45</v>
      </c>
      <c r="N1249" s="2" t="s">
        <v>46</v>
      </c>
      <c r="O1249">
        <v>1</v>
      </c>
      <c r="P1249" s="4">
        <v>75.25264875404217</v>
      </c>
      <c r="Q1249" s="4">
        <v>75.25264875404217</v>
      </c>
    </row>
    <row r="1250" spans="1:17" x14ac:dyDescent="0.25">
      <c r="A1250" t="s">
        <v>1962</v>
      </c>
      <c r="B1250" t="s">
        <v>1963</v>
      </c>
      <c r="C1250" t="s">
        <v>2566</v>
      </c>
      <c r="D1250" t="s">
        <v>211</v>
      </c>
      <c r="E1250" t="s">
        <v>2527</v>
      </c>
      <c r="F1250" t="s">
        <v>3</v>
      </c>
      <c r="G1250" t="s">
        <v>1964</v>
      </c>
      <c r="H1250" t="s">
        <v>798</v>
      </c>
      <c r="I1250" t="s">
        <v>289</v>
      </c>
      <c r="J1250" t="s">
        <v>21</v>
      </c>
      <c r="K1250" t="s">
        <v>2540</v>
      </c>
      <c r="L1250" t="s">
        <v>22</v>
      </c>
      <c r="M1250" t="s">
        <v>45</v>
      </c>
      <c r="N1250" s="2" t="s">
        <v>54</v>
      </c>
      <c r="O1250">
        <v>1</v>
      </c>
      <c r="P1250" s="4">
        <v>67.712303187504887</v>
      </c>
      <c r="Q1250" s="4">
        <v>67.712303187504887</v>
      </c>
    </row>
    <row r="1251" spans="1:17" x14ac:dyDescent="0.25">
      <c r="A1251" t="s">
        <v>1968</v>
      </c>
      <c r="B1251" t="s">
        <v>1969</v>
      </c>
      <c r="C1251" t="s">
        <v>2566</v>
      </c>
      <c r="D1251" t="s">
        <v>531</v>
      </c>
      <c r="E1251" t="s">
        <v>2531</v>
      </c>
      <c r="F1251" t="s">
        <v>3</v>
      </c>
      <c r="G1251" t="s">
        <v>212</v>
      </c>
      <c r="H1251" t="s">
        <v>798</v>
      </c>
      <c r="I1251" t="s">
        <v>289</v>
      </c>
      <c r="J1251" t="s">
        <v>21</v>
      </c>
      <c r="K1251" t="s">
        <v>2540</v>
      </c>
      <c r="L1251" t="s">
        <v>7</v>
      </c>
      <c r="M1251" t="s">
        <v>45</v>
      </c>
      <c r="N1251" s="2" t="s">
        <v>67</v>
      </c>
      <c r="O1251">
        <v>1</v>
      </c>
      <c r="P1251" s="4">
        <v>120.49472215326593</v>
      </c>
      <c r="Q1251" s="4">
        <v>120.49472215326593</v>
      </c>
    </row>
    <row r="1252" spans="1:17" x14ac:dyDescent="0.25">
      <c r="A1252" t="s">
        <v>1968</v>
      </c>
      <c r="B1252" t="s">
        <v>1969</v>
      </c>
      <c r="C1252" t="s">
        <v>2566</v>
      </c>
      <c r="D1252" t="s">
        <v>531</v>
      </c>
      <c r="E1252" t="s">
        <v>2531</v>
      </c>
      <c r="F1252" t="s">
        <v>3</v>
      </c>
      <c r="G1252" t="s">
        <v>212</v>
      </c>
      <c r="H1252" t="s">
        <v>798</v>
      </c>
      <c r="I1252" t="s">
        <v>289</v>
      </c>
      <c r="J1252" t="s">
        <v>21</v>
      </c>
      <c r="K1252" t="s">
        <v>2540</v>
      </c>
      <c r="L1252" t="s">
        <v>7</v>
      </c>
      <c r="M1252" t="s">
        <v>45</v>
      </c>
      <c r="N1252" s="2" t="s">
        <v>46</v>
      </c>
      <c r="O1252">
        <v>2</v>
      </c>
      <c r="P1252" s="4">
        <v>120.49472215326593</v>
      </c>
      <c r="Q1252" s="4">
        <v>240.98944430653185</v>
      </c>
    </row>
    <row r="1253" spans="1:17" x14ac:dyDescent="0.25">
      <c r="A1253" t="s">
        <v>1975</v>
      </c>
      <c r="B1253" t="s">
        <v>1976</v>
      </c>
      <c r="C1253" t="s">
        <v>2566</v>
      </c>
      <c r="D1253" t="s">
        <v>240</v>
      </c>
      <c r="E1253" t="s">
        <v>2531</v>
      </c>
      <c r="F1253" t="s">
        <v>3</v>
      </c>
      <c r="G1253" t="s">
        <v>42</v>
      </c>
      <c r="H1253" t="s">
        <v>798</v>
      </c>
      <c r="I1253" t="s">
        <v>289</v>
      </c>
      <c r="J1253" t="s">
        <v>21</v>
      </c>
      <c r="K1253" t="s">
        <v>2540</v>
      </c>
      <c r="L1253" t="s">
        <v>7</v>
      </c>
      <c r="M1253" t="s">
        <v>45</v>
      </c>
      <c r="N1253" s="2" t="s">
        <v>67</v>
      </c>
      <c r="O1253">
        <v>2</v>
      </c>
      <c r="P1253" s="4">
        <v>120.49472215326593</v>
      </c>
      <c r="Q1253" s="4">
        <v>240.98944430653185</v>
      </c>
    </row>
    <row r="1254" spans="1:17" x14ac:dyDescent="0.25">
      <c r="A1254" t="s">
        <v>1975</v>
      </c>
      <c r="B1254" t="s">
        <v>1976</v>
      </c>
      <c r="C1254" t="s">
        <v>2566</v>
      </c>
      <c r="D1254" t="s">
        <v>240</v>
      </c>
      <c r="E1254" t="s">
        <v>2531</v>
      </c>
      <c r="F1254" t="s">
        <v>3</v>
      </c>
      <c r="G1254" t="s">
        <v>42</v>
      </c>
      <c r="H1254" t="s">
        <v>798</v>
      </c>
      <c r="I1254" t="s">
        <v>289</v>
      </c>
      <c r="J1254" t="s">
        <v>21</v>
      </c>
      <c r="K1254" t="s">
        <v>2540</v>
      </c>
      <c r="L1254" t="s">
        <v>7</v>
      </c>
      <c r="M1254" t="s">
        <v>45</v>
      </c>
      <c r="N1254" s="2" t="s">
        <v>68</v>
      </c>
      <c r="O1254">
        <v>2</v>
      </c>
      <c r="P1254" s="4">
        <v>120.49472215326593</v>
      </c>
      <c r="Q1254" s="4">
        <v>240.98944430653185</v>
      </c>
    </row>
    <row r="1255" spans="1:17" x14ac:dyDescent="0.25">
      <c r="A1255" t="s">
        <v>1975</v>
      </c>
      <c r="B1255" t="s">
        <v>1976</v>
      </c>
      <c r="C1255" t="s">
        <v>2566</v>
      </c>
      <c r="D1255" t="s">
        <v>240</v>
      </c>
      <c r="E1255" t="s">
        <v>2531</v>
      </c>
      <c r="F1255" t="s">
        <v>3</v>
      </c>
      <c r="G1255" t="s">
        <v>42</v>
      </c>
      <c r="H1255" t="s">
        <v>798</v>
      </c>
      <c r="I1255" t="s">
        <v>289</v>
      </c>
      <c r="J1255" t="s">
        <v>21</v>
      </c>
      <c r="K1255" t="s">
        <v>2540</v>
      </c>
      <c r="L1255" t="s">
        <v>7</v>
      </c>
      <c r="M1255" t="s">
        <v>45</v>
      </c>
      <c r="N1255" s="2" t="s">
        <v>69</v>
      </c>
      <c r="O1255">
        <v>1</v>
      </c>
      <c r="P1255" s="4">
        <v>120.49472215326593</v>
      </c>
      <c r="Q1255" s="4">
        <v>120.49472215326593</v>
      </c>
    </row>
    <row r="1256" spans="1:17" x14ac:dyDescent="0.25">
      <c r="A1256" t="s">
        <v>1977</v>
      </c>
      <c r="B1256" t="s">
        <v>1978</v>
      </c>
      <c r="C1256" t="s">
        <v>2566</v>
      </c>
      <c r="D1256" t="s">
        <v>240</v>
      </c>
      <c r="E1256" t="s">
        <v>2531</v>
      </c>
      <c r="F1256" t="s">
        <v>3</v>
      </c>
      <c r="G1256" t="s">
        <v>234</v>
      </c>
      <c r="H1256" t="s">
        <v>798</v>
      </c>
      <c r="I1256" t="s">
        <v>289</v>
      </c>
      <c r="J1256" t="s">
        <v>21</v>
      </c>
      <c r="K1256" t="s">
        <v>2540</v>
      </c>
      <c r="L1256" t="s">
        <v>7</v>
      </c>
      <c r="M1256" t="s">
        <v>45</v>
      </c>
      <c r="N1256" s="2" t="s">
        <v>68</v>
      </c>
      <c r="O1256">
        <v>1</v>
      </c>
      <c r="P1256" s="4">
        <v>135.57541328634051</v>
      </c>
      <c r="Q1256" s="4">
        <v>135.57541328634051</v>
      </c>
    </row>
    <row r="1257" spans="1:17" x14ac:dyDescent="0.25">
      <c r="A1257" t="s">
        <v>1977</v>
      </c>
      <c r="B1257" t="s">
        <v>1978</v>
      </c>
      <c r="C1257" t="s">
        <v>2566</v>
      </c>
      <c r="D1257" t="s">
        <v>240</v>
      </c>
      <c r="E1257" t="s">
        <v>2531</v>
      </c>
      <c r="F1257" t="s">
        <v>3</v>
      </c>
      <c r="G1257" t="s">
        <v>234</v>
      </c>
      <c r="H1257" t="s">
        <v>798</v>
      </c>
      <c r="I1257" t="s">
        <v>289</v>
      </c>
      <c r="J1257" t="s">
        <v>21</v>
      </c>
      <c r="K1257" t="s">
        <v>2540</v>
      </c>
      <c r="L1257" t="s">
        <v>7</v>
      </c>
      <c r="M1257" t="s">
        <v>45</v>
      </c>
      <c r="N1257" s="2" t="s">
        <v>90</v>
      </c>
      <c r="O1257">
        <v>1</v>
      </c>
      <c r="P1257" s="4">
        <v>135.57541328634051</v>
      </c>
      <c r="Q1257" s="4">
        <v>135.57541328634051</v>
      </c>
    </row>
    <row r="1258" spans="1:17" x14ac:dyDescent="0.25">
      <c r="A1258" t="s">
        <v>1977</v>
      </c>
      <c r="B1258" t="s">
        <v>1978</v>
      </c>
      <c r="C1258" t="s">
        <v>2566</v>
      </c>
      <c r="D1258" t="s">
        <v>240</v>
      </c>
      <c r="E1258" t="s">
        <v>2531</v>
      </c>
      <c r="F1258" t="s">
        <v>3</v>
      </c>
      <c r="G1258" t="s">
        <v>234</v>
      </c>
      <c r="H1258" t="s">
        <v>798</v>
      </c>
      <c r="I1258" t="s">
        <v>289</v>
      </c>
      <c r="J1258" t="s">
        <v>21</v>
      </c>
      <c r="K1258" t="s">
        <v>2540</v>
      </c>
      <c r="L1258" t="s">
        <v>7</v>
      </c>
      <c r="M1258" t="s">
        <v>45</v>
      </c>
      <c r="N1258" s="2" t="s">
        <v>54</v>
      </c>
      <c r="O1258">
        <v>1</v>
      </c>
      <c r="P1258" s="4">
        <v>135.57541328634051</v>
      </c>
      <c r="Q1258" s="4">
        <v>135.57541328634051</v>
      </c>
    </row>
    <row r="1259" spans="1:17" x14ac:dyDescent="0.25">
      <c r="A1259" t="s">
        <v>1977</v>
      </c>
      <c r="B1259" t="s">
        <v>1978</v>
      </c>
      <c r="C1259" t="s">
        <v>2566</v>
      </c>
      <c r="D1259" t="s">
        <v>240</v>
      </c>
      <c r="E1259" t="s">
        <v>2531</v>
      </c>
      <c r="F1259" t="s">
        <v>3</v>
      </c>
      <c r="G1259" t="s">
        <v>234</v>
      </c>
      <c r="H1259" t="s">
        <v>798</v>
      </c>
      <c r="I1259" t="s">
        <v>289</v>
      </c>
      <c r="J1259" t="s">
        <v>21</v>
      </c>
      <c r="K1259" t="s">
        <v>2540</v>
      </c>
      <c r="L1259" t="s">
        <v>7</v>
      </c>
      <c r="M1259" t="s">
        <v>45</v>
      </c>
      <c r="N1259" s="2" t="s">
        <v>46</v>
      </c>
      <c r="O1259">
        <v>2</v>
      </c>
      <c r="P1259" s="4">
        <v>135.57541328634051</v>
      </c>
      <c r="Q1259" s="4">
        <v>271.15082657268101</v>
      </c>
    </row>
    <row r="1260" spans="1:17" x14ac:dyDescent="0.25">
      <c r="A1260" t="s">
        <v>1977</v>
      </c>
      <c r="B1260" t="s">
        <v>1978</v>
      </c>
      <c r="C1260" t="s">
        <v>2566</v>
      </c>
      <c r="D1260" t="s">
        <v>240</v>
      </c>
      <c r="E1260" t="s">
        <v>2531</v>
      </c>
      <c r="F1260" t="s">
        <v>3</v>
      </c>
      <c r="G1260" t="s">
        <v>234</v>
      </c>
      <c r="H1260" t="s">
        <v>798</v>
      </c>
      <c r="I1260" t="s">
        <v>289</v>
      </c>
      <c r="J1260" t="s">
        <v>21</v>
      </c>
      <c r="K1260" t="s">
        <v>2540</v>
      </c>
      <c r="L1260" t="s">
        <v>7</v>
      </c>
      <c r="M1260" t="s">
        <v>45</v>
      </c>
      <c r="N1260" s="2" t="s">
        <v>69</v>
      </c>
      <c r="O1260">
        <v>1</v>
      </c>
      <c r="P1260" s="4">
        <v>135.57541328634051</v>
      </c>
      <c r="Q1260" s="4">
        <v>135.57541328634051</v>
      </c>
    </row>
    <row r="1261" spans="1:17" x14ac:dyDescent="0.25">
      <c r="A1261" t="s">
        <v>1979</v>
      </c>
      <c r="B1261" t="s">
        <v>1980</v>
      </c>
      <c r="C1261" t="s">
        <v>2566</v>
      </c>
      <c r="D1261" t="s">
        <v>240</v>
      </c>
      <c r="E1261" t="s">
        <v>2531</v>
      </c>
      <c r="F1261" t="s">
        <v>3</v>
      </c>
      <c r="G1261" t="s">
        <v>42</v>
      </c>
      <c r="H1261" t="s">
        <v>798</v>
      </c>
      <c r="I1261" t="s">
        <v>289</v>
      </c>
      <c r="J1261" t="s">
        <v>21</v>
      </c>
      <c r="K1261" t="s">
        <v>2540</v>
      </c>
      <c r="L1261" t="s">
        <v>7</v>
      </c>
      <c r="M1261" t="s">
        <v>45</v>
      </c>
      <c r="N1261" s="2" t="s">
        <v>67</v>
      </c>
      <c r="O1261">
        <v>4</v>
      </c>
      <c r="P1261" s="4">
        <v>165.7367955524897</v>
      </c>
      <c r="Q1261" s="4">
        <v>662.94718220995878</v>
      </c>
    </row>
    <row r="1262" spans="1:17" x14ac:dyDescent="0.25">
      <c r="A1262" t="s">
        <v>1979</v>
      </c>
      <c r="B1262" t="s">
        <v>1980</v>
      </c>
      <c r="C1262" t="s">
        <v>2566</v>
      </c>
      <c r="D1262" t="s">
        <v>240</v>
      </c>
      <c r="E1262" t="s">
        <v>2531</v>
      </c>
      <c r="F1262" t="s">
        <v>3</v>
      </c>
      <c r="G1262" t="s">
        <v>42</v>
      </c>
      <c r="H1262" t="s">
        <v>798</v>
      </c>
      <c r="I1262" t="s">
        <v>289</v>
      </c>
      <c r="J1262" t="s">
        <v>21</v>
      </c>
      <c r="K1262" t="s">
        <v>2540</v>
      </c>
      <c r="L1262" t="s">
        <v>7</v>
      </c>
      <c r="M1262" t="s">
        <v>45</v>
      </c>
      <c r="N1262" s="2" t="s">
        <v>68</v>
      </c>
      <c r="O1262">
        <v>1</v>
      </c>
      <c r="P1262" s="4">
        <v>165.7367955524897</v>
      </c>
      <c r="Q1262" s="4">
        <v>165.7367955524897</v>
      </c>
    </row>
    <row r="1263" spans="1:17" x14ac:dyDescent="0.25">
      <c r="A1263" t="s">
        <v>1979</v>
      </c>
      <c r="B1263" t="s">
        <v>1980</v>
      </c>
      <c r="C1263" t="s">
        <v>2566</v>
      </c>
      <c r="D1263" t="s">
        <v>240</v>
      </c>
      <c r="E1263" t="s">
        <v>2531</v>
      </c>
      <c r="F1263" t="s">
        <v>3</v>
      </c>
      <c r="G1263" t="s">
        <v>42</v>
      </c>
      <c r="H1263" t="s">
        <v>798</v>
      </c>
      <c r="I1263" t="s">
        <v>289</v>
      </c>
      <c r="J1263" t="s">
        <v>21</v>
      </c>
      <c r="K1263" t="s">
        <v>2540</v>
      </c>
      <c r="L1263" t="s">
        <v>7</v>
      </c>
      <c r="M1263" t="s">
        <v>45</v>
      </c>
      <c r="N1263" s="2" t="s">
        <v>90</v>
      </c>
      <c r="O1263">
        <v>2</v>
      </c>
      <c r="P1263" s="4">
        <v>165.7367955524897</v>
      </c>
      <c r="Q1263" s="4">
        <v>331.47359110497939</v>
      </c>
    </row>
    <row r="1264" spans="1:17" x14ac:dyDescent="0.25">
      <c r="A1264" t="s">
        <v>1979</v>
      </c>
      <c r="B1264" t="s">
        <v>1980</v>
      </c>
      <c r="C1264" t="s">
        <v>2566</v>
      </c>
      <c r="D1264" t="s">
        <v>240</v>
      </c>
      <c r="E1264" t="s">
        <v>2531</v>
      </c>
      <c r="F1264" t="s">
        <v>3</v>
      </c>
      <c r="G1264" t="s">
        <v>42</v>
      </c>
      <c r="H1264" t="s">
        <v>798</v>
      </c>
      <c r="I1264" t="s">
        <v>289</v>
      </c>
      <c r="J1264" t="s">
        <v>21</v>
      </c>
      <c r="K1264" t="s">
        <v>2540</v>
      </c>
      <c r="L1264" t="s">
        <v>7</v>
      </c>
      <c r="M1264" t="s">
        <v>45</v>
      </c>
      <c r="N1264" s="2" t="s">
        <v>54</v>
      </c>
      <c r="O1264">
        <v>1</v>
      </c>
      <c r="P1264" s="4">
        <v>165.7367955524897</v>
      </c>
      <c r="Q1264" s="4">
        <v>165.7367955524897</v>
      </c>
    </row>
    <row r="1265" spans="1:17" x14ac:dyDescent="0.25">
      <c r="A1265" t="s">
        <v>1979</v>
      </c>
      <c r="B1265" t="s">
        <v>1980</v>
      </c>
      <c r="C1265" t="s">
        <v>2566</v>
      </c>
      <c r="D1265" t="s">
        <v>240</v>
      </c>
      <c r="E1265" t="s">
        <v>2531</v>
      </c>
      <c r="F1265" t="s">
        <v>3</v>
      </c>
      <c r="G1265" t="s">
        <v>42</v>
      </c>
      <c r="H1265" t="s">
        <v>798</v>
      </c>
      <c r="I1265" t="s">
        <v>289</v>
      </c>
      <c r="J1265" t="s">
        <v>21</v>
      </c>
      <c r="K1265" t="s">
        <v>2540</v>
      </c>
      <c r="L1265" t="s">
        <v>7</v>
      </c>
      <c r="M1265" t="s">
        <v>45</v>
      </c>
      <c r="N1265" s="2" t="s">
        <v>46</v>
      </c>
      <c r="O1265">
        <v>2</v>
      </c>
      <c r="P1265" s="4">
        <v>165.7367955524897</v>
      </c>
      <c r="Q1265" s="4">
        <v>331.47359110497939</v>
      </c>
    </row>
    <row r="1266" spans="1:17" x14ac:dyDescent="0.25">
      <c r="A1266" t="s">
        <v>1979</v>
      </c>
      <c r="B1266" t="s">
        <v>1980</v>
      </c>
      <c r="C1266" t="s">
        <v>2566</v>
      </c>
      <c r="D1266" t="s">
        <v>240</v>
      </c>
      <c r="E1266" t="s">
        <v>2531</v>
      </c>
      <c r="F1266" t="s">
        <v>3</v>
      </c>
      <c r="G1266" t="s">
        <v>42</v>
      </c>
      <c r="H1266" t="s">
        <v>798</v>
      </c>
      <c r="I1266" t="s">
        <v>289</v>
      </c>
      <c r="J1266" t="s">
        <v>21</v>
      </c>
      <c r="K1266" t="s">
        <v>2540</v>
      </c>
      <c r="L1266" t="s">
        <v>7</v>
      </c>
      <c r="M1266" t="s">
        <v>45</v>
      </c>
      <c r="N1266" s="2" t="s">
        <v>69</v>
      </c>
      <c r="O1266">
        <v>1</v>
      </c>
      <c r="P1266" s="4">
        <v>165.7367955524897</v>
      </c>
      <c r="Q1266" s="4">
        <v>165.7367955524897</v>
      </c>
    </row>
    <row r="1267" spans="1:17" x14ac:dyDescent="0.25">
      <c r="A1267" t="s">
        <v>1981</v>
      </c>
      <c r="B1267" t="s">
        <v>1982</v>
      </c>
      <c r="C1267" t="s">
        <v>2566</v>
      </c>
      <c r="D1267" t="s">
        <v>240</v>
      </c>
      <c r="E1267" t="s">
        <v>2531</v>
      </c>
      <c r="F1267" t="s">
        <v>3</v>
      </c>
      <c r="G1267" t="s">
        <v>955</v>
      </c>
      <c r="H1267" t="s">
        <v>798</v>
      </c>
      <c r="I1267" t="s">
        <v>289</v>
      </c>
      <c r="J1267" t="s">
        <v>21</v>
      </c>
      <c r="K1267" t="s">
        <v>2540</v>
      </c>
      <c r="L1267" t="s">
        <v>7</v>
      </c>
      <c r="M1267" t="s">
        <v>45</v>
      </c>
      <c r="N1267" s="2" t="s">
        <v>68</v>
      </c>
      <c r="O1267">
        <v>1</v>
      </c>
      <c r="P1267" s="4">
        <v>150.6561044194151</v>
      </c>
      <c r="Q1267" s="4">
        <v>150.6561044194151</v>
      </c>
    </row>
    <row r="1268" spans="1:17" x14ac:dyDescent="0.25">
      <c r="A1268" t="s">
        <v>1981</v>
      </c>
      <c r="B1268" t="s">
        <v>1982</v>
      </c>
      <c r="C1268" t="s">
        <v>2566</v>
      </c>
      <c r="D1268" t="s">
        <v>240</v>
      </c>
      <c r="E1268" t="s">
        <v>2531</v>
      </c>
      <c r="F1268" t="s">
        <v>3</v>
      </c>
      <c r="G1268" t="s">
        <v>955</v>
      </c>
      <c r="H1268" t="s">
        <v>798</v>
      </c>
      <c r="I1268" t="s">
        <v>289</v>
      </c>
      <c r="J1268" t="s">
        <v>21</v>
      </c>
      <c r="K1268" t="s">
        <v>2540</v>
      </c>
      <c r="L1268" t="s">
        <v>7</v>
      </c>
      <c r="M1268" t="s">
        <v>45</v>
      </c>
      <c r="N1268" s="2" t="s">
        <v>90</v>
      </c>
      <c r="O1268">
        <v>2</v>
      </c>
      <c r="P1268" s="4">
        <v>150.6561044194151</v>
      </c>
      <c r="Q1268" s="4">
        <v>301.3122088388302</v>
      </c>
    </row>
    <row r="1269" spans="1:17" x14ac:dyDescent="0.25">
      <c r="A1269" t="s">
        <v>1981</v>
      </c>
      <c r="B1269" t="s">
        <v>1982</v>
      </c>
      <c r="C1269" t="s">
        <v>2566</v>
      </c>
      <c r="D1269" t="s">
        <v>240</v>
      </c>
      <c r="E1269" t="s">
        <v>2531</v>
      </c>
      <c r="F1269" t="s">
        <v>3</v>
      </c>
      <c r="G1269" t="s">
        <v>955</v>
      </c>
      <c r="H1269" t="s">
        <v>798</v>
      </c>
      <c r="I1269" t="s">
        <v>289</v>
      </c>
      <c r="J1269" t="s">
        <v>21</v>
      </c>
      <c r="K1269" t="s">
        <v>2540</v>
      </c>
      <c r="L1269" t="s">
        <v>7</v>
      </c>
      <c r="M1269" t="s">
        <v>45</v>
      </c>
      <c r="N1269" s="2" t="s">
        <v>46</v>
      </c>
      <c r="O1269">
        <v>1</v>
      </c>
      <c r="P1269" s="4">
        <v>150.6561044194151</v>
      </c>
      <c r="Q1269" s="4">
        <v>150.6561044194151</v>
      </c>
    </row>
    <row r="1270" spans="1:17" x14ac:dyDescent="0.25">
      <c r="A1270" t="s">
        <v>1985</v>
      </c>
      <c r="B1270" t="s">
        <v>1986</v>
      </c>
      <c r="C1270" t="s">
        <v>2566</v>
      </c>
      <c r="D1270" t="s">
        <v>240</v>
      </c>
      <c r="E1270" t="s">
        <v>2531</v>
      </c>
      <c r="F1270" t="s">
        <v>3</v>
      </c>
      <c r="G1270" t="s">
        <v>1516</v>
      </c>
      <c r="H1270" t="s">
        <v>798</v>
      </c>
      <c r="I1270" t="s">
        <v>289</v>
      </c>
      <c r="J1270" t="s">
        <v>21</v>
      </c>
      <c r="K1270" t="s">
        <v>2540</v>
      </c>
      <c r="L1270" t="s">
        <v>7</v>
      </c>
      <c r="M1270" t="s">
        <v>45</v>
      </c>
      <c r="N1270" s="2" t="s">
        <v>67</v>
      </c>
      <c r="O1270">
        <v>3</v>
      </c>
      <c r="P1270" s="4">
        <v>180.81748668556426</v>
      </c>
      <c r="Q1270" s="4">
        <v>542.45246005669276</v>
      </c>
    </row>
    <row r="1271" spans="1:17" x14ac:dyDescent="0.25">
      <c r="A1271" t="s">
        <v>1985</v>
      </c>
      <c r="B1271" t="s">
        <v>1986</v>
      </c>
      <c r="C1271" t="s">
        <v>2566</v>
      </c>
      <c r="D1271" t="s">
        <v>240</v>
      </c>
      <c r="E1271" t="s">
        <v>2531</v>
      </c>
      <c r="F1271" t="s">
        <v>3</v>
      </c>
      <c r="G1271" t="s">
        <v>1516</v>
      </c>
      <c r="H1271" t="s">
        <v>798</v>
      </c>
      <c r="I1271" t="s">
        <v>289</v>
      </c>
      <c r="J1271" t="s">
        <v>21</v>
      </c>
      <c r="K1271" t="s">
        <v>2540</v>
      </c>
      <c r="L1271" t="s">
        <v>7</v>
      </c>
      <c r="M1271" t="s">
        <v>45</v>
      </c>
      <c r="N1271" s="2" t="s">
        <v>68</v>
      </c>
      <c r="O1271">
        <v>1</v>
      </c>
      <c r="P1271" s="4">
        <v>180.81748668556426</v>
      </c>
      <c r="Q1271" s="4">
        <v>180.81748668556426</v>
      </c>
    </row>
    <row r="1272" spans="1:17" x14ac:dyDescent="0.25">
      <c r="A1272" t="s">
        <v>1985</v>
      </c>
      <c r="B1272" t="s">
        <v>1986</v>
      </c>
      <c r="C1272" t="s">
        <v>2566</v>
      </c>
      <c r="D1272" t="s">
        <v>240</v>
      </c>
      <c r="E1272" t="s">
        <v>2531</v>
      </c>
      <c r="F1272" t="s">
        <v>3</v>
      </c>
      <c r="G1272" t="s">
        <v>1516</v>
      </c>
      <c r="H1272" t="s">
        <v>798</v>
      </c>
      <c r="I1272" t="s">
        <v>289</v>
      </c>
      <c r="J1272" t="s">
        <v>21</v>
      </c>
      <c r="K1272" t="s">
        <v>2540</v>
      </c>
      <c r="L1272" t="s">
        <v>7</v>
      </c>
      <c r="M1272" t="s">
        <v>45</v>
      </c>
      <c r="N1272" s="2" t="s">
        <v>90</v>
      </c>
      <c r="O1272">
        <v>1</v>
      </c>
      <c r="P1272" s="4">
        <v>180.81748668556426</v>
      </c>
      <c r="Q1272" s="4">
        <v>180.81748668556426</v>
      </c>
    </row>
    <row r="1273" spans="1:17" x14ac:dyDescent="0.25">
      <c r="A1273" t="s">
        <v>1985</v>
      </c>
      <c r="B1273" t="s">
        <v>1986</v>
      </c>
      <c r="C1273" t="s">
        <v>2566</v>
      </c>
      <c r="D1273" t="s">
        <v>240</v>
      </c>
      <c r="E1273" t="s">
        <v>2531</v>
      </c>
      <c r="F1273" t="s">
        <v>3</v>
      </c>
      <c r="G1273" t="s">
        <v>1516</v>
      </c>
      <c r="H1273" t="s">
        <v>798</v>
      </c>
      <c r="I1273" t="s">
        <v>289</v>
      </c>
      <c r="J1273" t="s">
        <v>21</v>
      </c>
      <c r="K1273" t="s">
        <v>2540</v>
      </c>
      <c r="L1273" t="s">
        <v>7</v>
      </c>
      <c r="M1273" t="s">
        <v>45</v>
      </c>
      <c r="N1273" s="2" t="s">
        <v>54</v>
      </c>
      <c r="O1273">
        <v>2</v>
      </c>
      <c r="P1273" s="4">
        <v>180.81748668556426</v>
      </c>
      <c r="Q1273" s="4">
        <v>361.63497337112852</v>
      </c>
    </row>
    <row r="1274" spans="1:17" x14ac:dyDescent="0.25">
      <c r="A1274" t="s">
        <v>1985</v>
      </c>
      <c r="B1274" t="s">
        <v>1986</v>
      </c>
      <c r="C1274" t="s">
        <v>2566</v>
      </c>
      <c r="D1274" t="s">
        <v>240</v>
      </c>
      <c r="E1274" t="s">
        <v>2531</v>
      </c>
      <c r="F1274" t="s">
        <v>3</v>
      </c>
      <c r="G1274" t="s">
        <v>1516</v>
      </c>
      <c r="H1274" t="s">
        <v>798</v>
      </c>
      <c r="I1274" t="s">
        <v>289</v>
      </c>
      <c r="J1274" t="s">
        <v>21</v>
      </c>
      <c r="K1274" t="s">
        <v>2540</v>
      </c>
      <c r="L1274" t="s">
        <v>7</v>
      </c>
      <c r="M1274" t="s">
        <v>45</v>
      </c>
      <c r="N1274" s="2" t="s">
        <v>46</v>
      </c>
      <c r="O1274">
        <v>2</v>
      </c>
      <c r="P1274" s="4">
        <v>180.81748668556426</v>
      </c>
      <c r="Q1274" s="4">
        <v>361.63497337112852</v>
      </c>
    </row>
    <row r="1275" spans="1:17" x14ac:dyDescent="0.25">
      <c r="A1275" t="s">
        <v>1985</v>
      </c>
      <c r="B1275" t="s">
        <v>1986</v>
      </c>
      <c r="C1275" t="s">
        <v>2566</v>
      </c>
      <c r="D1275" t="s">
        <v>240</v>
      </c>
      <c r="E1275" t="s">
        <v>2531</v>
      </c>
      <c r="F1275" t="s">
        <v>3</v>
      </c>
      <c r="G1275" t="s">
        <v>1516</v>
      </c>
      <c r="H1275" t="s">
        <v>798</v>
      </c>
      <c r="I1275" t="s">
        <v>289</v>
      </c>
      <c r="J1275" t="s">
        <v>21</v>
      </c>
      <c r="K1275" t="s">
        <v>2540</v>
      </c>
      <c r="L1275" t="s">
        <v>7</v>
      </c>
      <c r="M1275" t="s">
        <v>45</v>
      </c>
      <c r="N1275" s="2" t="s">
        <v>69</v>
      </c>
      <c r="O1275">
        <v>1</v>
      </c>
      <c r="P1275" s="4">
        <v>180.81748668556426</v>
      </c>
      <c r="Q1275" s="4">
        <v>180.81748668556426</v>
      </c>
    </row>
    <row r="1276" spans="1:17" x14ac:dyDescent="0.25">
      <c r="A1276" t="s">
        <v>1987</v>
      </c>
      <c r="B1276" t="s">
        <v>1988</v>
      </c>
      <c r="C1276" t="s">
        <v>2566</v>
      </c>
      <c r="D1276" t="s">
        <v>240</v>
      </c>
      <c r="E1276" t="s">
        <v>2531</v>
      </c>
      <c r="F1276" t="s">
        <v>3</v>
      </c>
      <c r="G1276" t="s">
        <v>234</v>
      </c>
      <c r="H1276" t="s">
        <v>798</v>
      </c>
      <c r="I1276" t="s">
        <v>289</v>
      </c>
      <c r="J1276" t="s">
        <v>21</v>
      </c>
      <c r="K1276" t="s">
        <v>2540</v>
      </c>
      <c r="L1276" t="s">
        <v>7</v>
      </c>
      <c r="M1276" t="s">
        <v>45</v>
      </c>
      <c r="N1276" s="2" t="s">
        <v>67</v>
      </c>
      <c r="O1276">
        <v>1</v>
      </c>
      <c r="P1276" s="4">
        <v>165.7367955524897</v>
      </c>
      <c r="Q1276" s="4">
        <v>165.7367955524897</v>
      </c>
    </row>
    <row r="1277" spans="1:17" x14ac:dyDescent="0.25">
      <c r="A1277" t="s">
        <v>1987</v>
      </c>
      <c r="B1277" t="s">
        <v>1988</v>
      </c>
      <c r="C1277" t="s">
        <v>2566</v>
      </c>
      <c r="D1277" t="s">
        <v>240</v>
      </c>
      <c r="E1277" t="s">
        <v>2531</v>
      </c>
      <c r="F1277" t="s">
        <v>3</v>
      </c>
      <c r="G1277" t="s">
        <v>234</v>
      </c>
      <c r="H1277" t="s">
        <v>798</v>
      </c>
      <c r="I1277" t="s">
        <v>289</v>
      </c>
      <c r="J1277" t="s">
        <v>21</v>
      </c>
      <c r="K1277" t="s">
        <v>2540</v>
      </c>
      <c r="L1277" t="s">
        <v>7</v>
      </c>
      <c r="M1277" t="s">
        <v>45</v>
      </c>
      <c r="N1277" s="2" t="s">
        <v>90</v>
      </c>
      <c r="O1277">
        <v>1</v>
      </c>
      <c r="P1277" s="4">
        <v>165.7367955524897</v>
      </c>
      <c r="Q1277" s="4">
        <v>165.7367955524897</v>
      </c>
    </row>
    <row r="1278" spans="1:17" x14ac:dyDescent="0.25">
      <c r="A1278" t="s">
        <v>1989</v>
      </c>
      <c r="B1278" t="s">
        <v>1990</v>
      </c>
      <c r="C1278" t="s">
        <v>2566</v>
      </c>
      <c r="D1278" t="s">
        <v>240</v>
      </c>
      <c r="E1278" t="s">
        <v>2531</v>
      </c>
      <c r="F1278" t="s">
        <v>3</v>
      </c>
      <c r="G1278" t="s">
        <v>52</v>
      </c>
      <c r="H1278" t="s">
        <v>798</v>
      </c>
      <c r="I1278" t="s">
        <v>289</v>
      </c>
      <c r="J1278" t="s">
        <v>21</v>
      </c>
      <c r="K1278" t="s">
        <v>2540</v>
      </c>
      <c r="L1278" t="s">
        <v>7</v>
      </c>
      <c r="M1278" t="s">
        <v>45</v>
      </c>
      <c r="N1278" s="2" t="s">
        <v>54</v>
      </c>
      <c r="O1278">
        <v>2</v>
      </c>
      <c r="P1278" s="4">
        <v>195.89817781863886</v>
      </c>
      <c r="Q1278" s="4">
        <v>391.79635563727771</v>
      </c>
    </row>
    <row r="1279" spans="1:17" x14ac:dyDescent="0.25">
      <c r="A1279" t="s">
        <v>1989</v>
      </c>
      <c r="B1279" t="s">
        <v>1990</v>
      </c>
      <c r="C1279" t="s">
        <v>2566</v>
      </c>
      <c r="D1279" t="s">
        <v>240</v>
      </c>
      <c r="E1279" t="s">
        <v>2531</v>
      </c>
      <c r="F1279" t="s">
        <v>3</v>
      </c>
      <c r="G1279" t="s">
        <v>52</v>
      </c>
      <c r="H1279" t="s">
        <v>798</v>
      </c>
      <c r="I1279" t="s">
        <v>289</v>
      </c>
      <c r="J1279" t="s">
        <v>21</v>
      </c>
      <c r="K1279" t="s">
        <v>2540</v>
      </c>
      <c r="L1279" t="s">
        <v>7</v>
      </c>
      <c r="M1279" t="s">
        <v>45</v>
      </c>
      <c r="N1279" s="2" t="s">
        <v>46</v>
      </c>
      <c r="O1279">
        <v>1</v>
      </c>
      <c r="P1279" s="4">
        <v>195.89817781863886</v>
      </c>
      <c r="Q1279" s="4">
        <v>195.89817781863886</v>
      </c>
    </row>
    <row r="1280" spans="1:17" x14ac:dyDescent="0.25">
      <c r="A1280" t="s">
        <v>1991</v>
      </c>
      <c r="B1280" t="s">
        <v>1990</v>
      </c>
      <c r="C1280" t="s">
        <v>2566</v>
      </c>
      <c r="D1280" t="s">
        <v>240</v>
      </c>
      <c r="E1280" t="s">
        <v>2531</v>
      </c>
      <c r="F1280" t="s">
        <v>3</v>
      </c>
      <c r="G1280" t="s">
        <v>1992</v>
      </c>
      <c r="H1280" t="s">
        <v>798</v>
      </c>
      <c r="I1280" t="s">
        <v>289</v>
      </c>
      <c r="J1280" t="s">
        <v>21</v>
      </c>
      <c r="K1280" t="s">
        <v>2540</v>
      </c>
      <c r="L1280" t="s">
        <v>7</v>
      </c>
      <c r="M1280" t="s">
        <v>45</v>
      </c>
      <c r="N1280" s="2" t="s">
        <v>90</v>
      </c>
      <c r="O1280">
        <v>1</v>
      </c>
      <c r="P1280" s="4">
        <v>195.89817781863886</v>
      </c>
      <c r="Q1280" s="4">
        <v>195.89817781863886</v>
      </c>
    </row>
    <row r="1281" spans="1:17" x14ac:dyDescent="0.25">
      <c r="A1281" t="s">
        <v>1994</v>
      </c>
      <c r="B1281" t="s">
        <v>1995</v>
      </c>
      <c r="C1281" t="s">
        <v>2566</v>
      </c>
      <c r="D1281" t="s">
        <v>240</v>
      </c>
      <c r="E1281" t="s">
        <v>2531</v>
      </c>
      <c r="F1281" t="s">
        <v>3</v>
      </c>
      <c r="G1281" t="s">
        <v>42</v>
      </c>
      <c r="H1281" t="s">
        <v>213</v>
      </c>
      <c r="I1281" t="s">
        <v>289</v>
      </c>
      <c r="J1281" t="s">
        <v>28</v>
      </c>
      <c r="K1281" t="s">
        <v>2541</v>
      </c>
      <c r="L1281" t="s">
        <v>7</v>
      </c>
      <c r="M1281" t="s">
        <v>45</v>
      </c>
      <c r="N1281" s="2" t="s">
        <v>90</v>
      </c>
      <c r="O1281">
        <v>1</v>
      </c>
      <c r="P1281" s="4">
        <v>120.49472215326593</v>
      </c>
      <c r="Q1281" s="4">
        <v>120.49472215326593</v>
      </c>
    </row>
    <row r="1282" spans="1:17" x14ac:dyDescent="0.25">
      <c r="A1282" t="s">
        <v>1994</v>
      </c>
      <c r="B1282" t="s">
        <v>1995</v>
      </c>
      <c r="C1282" t="s">
        <v>2566</v>
      </c>
      <c r="D1282" t="s">
        <v>240</v>
      </c>
      <c r="E1282" t="s">
        <v>2531</v>
      </c>
      <c r="F1282" t="s">
        <v>3</v>
      </c>
      <c r="G1282" t="s">
        <v>42</v>
      </c>
      <c r="H1282" t="s">
        <v>213</v>
      </c>
      <c r="I1282" t="s">
        <v>289</v>
      </c>
      <c r="J1282" t="s">
        <v>28</v>
      </c>
      <c r="K1282" t="s">
        <v>2541</v>
      </c>
      <c r="L1282" t="s">
        <v>7</v>
      </c>
      <c r="M1282" t="s">
        <v>45</v>
      </c>
      <c r="N1282" s="2" t="s">
        <v>54</v>
      </c>
      <c r="O1282">
        <v>1</v>
      </c>
      <c r="P1282" s="4">
        <v>120.49472215326593</v>
      </c>
      <c r="Q1282" s="4">
        <v>120.49472215326593</v>
      </c>
    </row>
    <row r="1283" spans="1:17" x14ac:dyDescent="0.25">
      <c r="A1283" t="s">
        <v>1994</v>
      </c>
      <c r="B1283" t="s">
        <v>1995</v>
      </c>
      <c r="C1283" t="s">
        <v>2566</v>
      </c>
      <c r="D1283" t="s">
        <v>240</v>
      </c>
      <c r="E1283" t="s">
        <v>2531</v>
      </c>
      <c r="F1283" t="s">
        <v>3</v>
      </c>
      <c r="G1283" t="s">
        <v>42</v>
      </c>
      <c r="H1283" t="s">
        <v>213</v>
      </c>
      <c r="I1283" t="s">
        <v>289</v>
      </c>
      <c r="J1283" t="s">
        <v>28</v>
      </c>
      <c r="K1283" t="s">
        <v>2541</v>
      </c>
      <c r="L1283" t="s">
        <v>7</v>
      </c>
      <c r="M1283" t="s">
        <v>45</v>
      </c>
      <c r="N1283" s="2" t="s">
        <v>46</v>
      </c>
      <c r="O1283">
        <v>1</v>
      </c>
      <c r="P1283" s="4">
        <v>120.49472215326593</v>
      </c>
      <c r="Q1283" s="4">
        <v>120.49472215326593</v>
      </c>
    </row>
    <row r="1284" spans="1:17" x14ac:dyDescent="0.25">
      <c r="A1284" t="s">
        <v>1998</v>
      </c>
      <c r="B1284" t="s">
        <v>1999</v>
      </c>
      <c r="C1284" t="s">
        <v>2566</v>
      </c>
      <c r="D1284" t="s">
        <v>211</v>
      </c>
      <c r="E1284" t="s">
        <v>2527</v>
      </c>
      <c r="F1284" t="s">
        <v>3</v>
      </c>
      <c r="G1284" t="s">
        <v>2000</v>
      </c>
      <c r="H1284" t="s">
        <v>798</v>
      </c>
      <c r="I1284" t="s">
        <v>289</v>
      </c>
      <c r="J1284" t="s">
        <v>21</v>
      </c>
      <c r="K1284" t="s">
        <v>2540</v>
      </c>
      <c r="L1284" t="s">
        <v>7</v>
      </c>
      <c r="M1284" t="s">
        <v>45</v>
      </c>
      <c r="N1284" s="2" t="s">
        <v>54</v>
      </c>
      <c r="O1284">
        <v>2</v>
      </c>
      <c r="P1284" s="4">
        <v>75.25264875404217</v>
      </c>
      <c r="Q1284" s="4">
        <v>150.50529750808434</v>
      </c>
    </row>
    <row r="1285" spans="1:17" x14ac:dyDescent="0.25">
      <c r="A1285" t="s">
        <v>1998</v>
      </c>
      <c r="B1285" t="s">
        <v>1999</v>
      </c>
      <c r="C1285" t="s">
        <v>2566</v>
      </c>
      <c r="D1285" t="s">
        <v>211</v>
      </c>
      <c r="E1285" t="s">
        <v>2527</v>
      </c>
      <c r="F1285" t="s">
        <v>3</v>
      </c>
      <c r="G1285" t="s">
        <v>2000</v>
      </c>
      <c r="H1285" t="s">
        <v>798</v>
      </c>
      <c r="I1285" t="s">
        <v>289</v>
      </c>
      <c r="J1285" t="s">
        <v>21</v>
      </c>
      <c r="K1285" t="s">
        <v>2540</v>
      </c>
      <c r="L1285" t="s">
        <v>7</v>
      </c>
      <c r="M1285" t="s">
        <v>45</v>
      </c>
      <c r="N1285" s="2" t="s">
        <v>46</v>
      </c>
      <c r="O1285">
        <v>1</v>
      </c>
      <c r="P1285" s="4">
        <v>75.25264875404217</v>
      </c>
      <c r="Q1285" s="4">
        <v>75.25264875404217</v>
      </c>
    </row>
    <row r="1286" spans="1:17" x14ac:dyDescent="0.25">
      <c r="A1286" t="s">
        <v>2001</v>
      </c>
      <c r="B1286" t="s">
        <v>2002</v>
      </c>
      <c r="C1286" t="s">
        <v>2566</v>
      </c>
      <c r="D1286" t="s">
        <v>84</v>
      </c>
      <c r="E1286" t="s">
        <v>2530</v>
      </c>
      <c r="F1286" t="s">
        <v>3</v>
      </c>
      <c r="G1286" t="s">
        <v>616</v>
      </c>
      <c r="H1286" t="s">
        <v>213</v>
      </c>
      <c r="I1286" t="s">
        <v>289</v>
      </c>
      <c r="J1286" t="s">
        <v>28</v>
      </c>
      <c r="K1286" t="s">
        <v>2541</v>
      </c>
      <c r="L1286" t="s">
        <v>7</v>
      </c>
      <c r="M1286" t="s">
        <v>45</v>
      </c>
      <c r="N1286" s="2" t="s">
        <v>54</v>
      </c>
      <c r="O1286">
        <v>1</v>
      </c>
      <c r="P1286" s="4">
        <v>67.712303187504887</v>
      </c>
      <c r="Q1286" s="4">
        <v>67.712303187504887</v>
      </c>
    </row>
    <row r="1287" spans="1:17" x14ac:dyDescent="0.25">
      <c r="A1287" t="s">
        <v>2003</v>
      </c>
      <c r="B1287" t="s">
        <v>2004</v>
      </c>
      <c r="C1287" t="s">
        <v>2566</v>
      </c>
      <c r="D1287" t="s">
        <v>105</v>
      </c>
      <c r="E1287" t="s">
        <v>2530</v>
      </c>
      <c r="F1287" t="s">
        <v>3</v>
      </c>
      <c r="G1287" t="s">
        <v>212</v>
      </c>
      <c r="H1287" t="s">
        <v>213</v>
      </c>
      <c r="I1287" t="s">
        <v>289</v>
      </c>
      <c r="J1287" t="s">
        <v>28</v>
      </c>
      <c r="K1287" t="s">
        <v>2541</v>
      </c>
      <c r="L1287" t="s">
        <v>7</v>
      </c>
      <c r="M1287" t="s">
        <v>45</v>
      </c>
      <c r="N1287" s="2" t="s">
        <v>46</v>
      </c>
      <c r="O1287">
        <v>1</v>
      </c>
      <c r="P1287" s="4">
        <v>82.792994320579467</v>
      </c>
      <c r="Q1287" s="4">
        <v>82.792994320579467</v>
      </c>
    </row>
    <row r="1288" spans="1:17" x14ac:dyDescent="0.25">
      <c r="A1288" t="s">
        <v>2005</v>
      </c>
      <c r="B1288" t="s">
        <v>2002</v>
      </c>
      <c r="C1288" t="s">
        <v>2566</v>
      </c>
      <c r="D1288" t="s">
        <v>84</v>
      </c>
      <c r="E1288" t="s">
        <v>2530</v>
      </c>
      <c r="F1288" t="s">
        <v>3</v>
      </c>
      <c r="G1288" t="s">
        <v>1816</v>
      </c>
      <c r="H1288" t="s">
        <v>213</v>
      </c>
      <c r="I1288" t="s">
        <v>289</v>
      </c>
      <c r="J1288" t="s">
        <v>28</v>
      </c>
      <c r="K1288" t="s">
        <v>2541</v>
      </c>
      <c r="L1288" t="s">
        <v>7</v>
      </c>
      <c r="M1288" t="s">
        <v>45</v>
      </c>
      <c r="N1288" s="2" t="s">
        <v>46</v>
      </c>
      <c r="O1288">
        <v>1</v>
      </c>
      <c r="P1288" s="4">
        <v>67.712303187504887</v>
      </c>
      <c r="Q1288" s="4">
        <v>67.712303187504887</v>
      </c>
    </row>
    <row r="1289" spans="1:17" x14ac:dyDescent="0.25">
      <c r="A1289" t="s">
        <v>2006</v>
      </c>
      <c r="B1289" t="s">
        <v>2007</v>
      </c>
      <c r="C1289" t="s">
        <v>2566</v>
      </c>
      <c r="D1289" t="s">
        <v>211</v>
      </c>
      <c r="E1289" t="s">
        <v>2527</v>
      </c>
      <c r="F1289" t="s">
        <v>3</v>
      </c>
      <c r="G1289" t="s">
        <v>2008</v>
      </c>
      <c r="H1289" t="s">
        <v>798</v>
      </c>
      <c r="I1289" t="s">
        <v>289</v>
      </c>
      <c r="J1289" t="s">
        <v>21</v>
      </c>
      <c r="K1289" t="s">
        <v>2540</v>
      </c>
      <c r="L1289" t="s">
        <v>7</v>
      </c>
      <c r="M1289" t="s">
        <v>45</v>
      </c>
      <c r="N1289" s="2" t="s">
        <v>67</v>
      </c>
      <c r="O1289">
        <v>1</v>
      </c>
      <c r="P1289" s="4">
        <v>75.25264875404217</v>
      </c>
      <c r="Q1289" s="4">
        <v>75.25264875404217</v>
      </c>
    </row>
    <row r="1290" spans="1:17" x14ac:dyDescent="0.25">
      <c r="A1290" t="s">
        <v>2006</v>
      </c>
      <c r="B1290" t="s">
        <v>2007</v>
      </c>
      <c r="C1290" t="s">
        <v>2566</v>
      </c>
      <c r="D1290" t="s">
        <v>211</v>
      </c>
      <c r="E1290" t="s">
        <v>2527</v>
      </c>
      <c r="F1290" t="s">
        <v>3</v>
      </c>
      <c r="G1290" t="s">
        <v>2008</v>
      </c>
      <c r="H1290" t="s">
        <v>798</v>
      </c>
      <c r="I1290" t="s">
        <v>289</v>
      </c>
      <c r="J1290" t="s">
        <v>21</v>
      </c>
      <c r="K1290" t="s">
        <v>2540</v>
      </c>
      <c r="L1290" t="s">
        <v>7</v>
      </c>
      <c r="M1290" t="s">
        <v>45</v>
      </c>
      <c r="N1290" s="2" t="s">
        <v>90</v>
      </c>
      <c r="O1290">
        <v>2</v>
      </c>
      <c r="P1290" s="4">
        <v>75.25264875404217</v>
      </c>
      <c r="Q1290" s="4">
        <v>150.50529750808434</v>
      </c>
    </row>
    <row r="1291" spans="1:17" x14ac:dyDescent="0.25">
      <c r="A1291" t="s">
        <v>2009</v>
      </c>
      <c r="B1291" t="s">
        <v>2010</v>
      </c>
      <c r="C1291" t="s">
        <v>2566</v>
      </c>
      <c r="D1291" t="s">
        <v>84</v>
      </c>
      <c r="E1291" t="s">
        <v>2530</v>
      </c>
      <c r="F1291" t="s">
        <v>41</v>
      </c>
      <c r="G1291" t="s">
        <v>42</v>
      </c>
      <c r="H1291" t="s">
        <v>102</v>
      </c>
      <c r="I1291" t="s">
        <v>289</v>
      </c>
      <c r="J1291" t="s">
        <v>21</v>
      </c>
      <c r="K1291" t="s">
        <v>2540</v>
      </c>
      <c r="L1291" t="s">
        <v>22</v>
      </c>
      <c r="M1291" t="s">
        <v>45</v>
      </c>
      <c r="N1291" s="2" t="s">
        <v>90</v>
      </c>
      <c r="O1291">
        <v>9</v>
      </c>
      <c r="P1291" s="4">
        <v>75.25264875404217</v>
      </c>
      <c r="Q1291" s="4">
        <v>677.27383878637954</v>
      </c>
    </row>
    <row r="1292" spans="1:17" x14ac:dyDescent="0.25">
      <c r="A1292" t="s">
        <v>2009</v>
      </c>
      <c r="B1292" t="s">
        <v>2010</v>
      </c>
      <c r="C1292" t="s">
        <v>2566</v>
      </c>
      <c r="D1292" t="s">
        <v>84</v>
      </c>
      <c r="E1292" t="s">
        <v>2530</v>
      </c>
      <c r="F1292" t="s">
        <v>41</v>
      </c>
      <c r="G1292" t="s">
        <v>42</v>
      </c>
      <c r="H1292" t="s">
        <v>102</v>
      </c>
      <c r="I1292" t="s">
        <v>289</v>
      </c>
      <c r="J1292" t="s">
        <v>21</v>
      </c>
      <c r="K1292" t="s">
        <v>2540</v>
      </c>
      <c r="L1292" t="s">
        <v>22</v>
      </c>
      <c r="M1292" t="s">
        <v>45</v>
      </c>
      <c r="N1292" s="2" t="s">
        <v>54</v>
      </c>
      <c r="O1292">
        <v>36</v>
      </c>
      <c r="P1292" s="4">
        <v>75.25264875404217</v>
      </c>
      <c r="Q1292" s="4">
        <v>2709.0953551455182</v>
      </c>
    </row>
    <row r="1293" spans="1:17" x14ac:dyDescent="0.25">
      <c r="A1293" t="s">
        <v>2009</v>
      </c>
      <c r="B1293" t="s">
        <v>2010</v>
      </c>
      <c r="C1293" t="s">
        <v>2566</v>
      </c>
      <c r="D1293" t="s">
        <v>84</v>
      </c>
      <c r="E1293" t="s">
        <v>2530</v>
      </c>
      <c r="F1293" t="s">
        <v>41</v>
      </c>
      <c r="G1293" t="s">
        <v>42</v>
      </c>
      <c r="H1293" t="s">
        <v>102</v>
      </c>
      <c r="I1293" t="s">
        <v>289</v>
      </c>
      <c r="J1293" t="s">
        <v>21</v>
      </c>
      <c r="K1293" t="s">
        <v>2540</v>
      </c>
      <c r="L1293" t="s">
        <v>22</v>
      </c>
      <c r="M1293" t="s">
        <v>45</v>
      </c>
      <c r="N1293" s="2" t="s">
        <v>69</v>
      </c>
      <c r="O1293">
        <v>29</v>
      </c>
      <c r="P1293" s="4">
        <v>75.25264875404217</v>
      </c>
      <c r="Q1293" s="4">
        <v>2182.3268138672229</v>
      </c>
    </row>
    <row r="1294" spans="1:17" x14ac:dyDescent="0.25">
      <c r="A1294" t="s">
        <v>2015</v>
      </c>
      <c r="B1294" t="s">
        <v>2016</v>
      </c>
      <c r="C1294" t="s">
        <v>2566</v>
      </c>
      <c r="D1294" t="s">
        <v>66</v>
      </c>
      <c r="E1294" t="s">
        <v>2527</v>
      </c>
      <c r="F1294" t="s">
        <v>41</v>
      </c>
      <c r="G1294" t="s">
        <v>42</v>
      </c>
      <c r="H1294" t="s">
        <v>102</v>
      </c>
      <c r="I1294" t="s">
        <v>289</v>
      </c>
      <c r="J1294" t="s">
        <v>21</v>
      </c>
      <c r="K1294" t="s">
        <v>2540</v>
      </c>
      <c r="L1294" t="s">
        <v>7</v>
      </c>
      <c r="M1294" t="s">
        <v>45</v>
      </c>
      <c r="N1294" s="2" t="s">
        <v>90</v>
      </c>
      <c r="O1294">
        <v>2</v>
      </c>
      <c r="P1294" s="4">
        <v>75.25264875404217</v>
      </c>
      <c r="Q1294" s="4">
        <v>150.50529750808434</v>
      </c>
    </row>
    <row r="1295" spans="1:17" x14ac:dyDescent="0.25">
      <c r="A1295" t="s">
        <v>2017</v>
      </c>
      <c r="B1295" t="s">
        <v>2018</v>
      </c>
      <c r="C1295" t="s">
        <v>2566</v>
      </c>
      <c r="D1295" t="s">
        <v>105</v>
      </c>
      <c r="E1295" t="s">
        <v>2530</v>
      </c>
      <c r="F1295" t="s">
        <v>25</v>
      </c>
      <c r="G1295" t="s">
        <v>42</v>
      </c>
      <c r="H1295" t="s">
        <v>85</v>
      </c>
      <c r="I1295" t="s">
        <v>289</v>
      </c>
      <c r="J1295" t="s">
        <v>21</v>
      </c>
      <c r="K1295" t="s">
        <v>2540</v>
      </c>
      <c r="L1295" t="s">
        <v>7</v>
      </c>
      <c r="M1295" t="s">
        <v>8</v>
      </c>
      <c r="N1295" s="2" t="s">
        <v>46</v>
      </c>
      <c r="O1295">
        <v>8</v>
      </c>
      <c r="P1295" s="4">
        <v>120.49472215326593</v>
      </c>
      <c r="Q1295" s="4">
        <v>963.9577772261274</v>
      </c>
    </row>
    <row r="1296" spans="1:17" x14ac:dyDescent="0.25">
      <c r="A1296" t="s">
        <v>2019</v>
      </c>
      <c r="B1296" t="s">
        <v>2020</v>
      </c>
      <c r="C1296" t="s">
        <v>2566</v>
      </c>
      <c r="D1296" t="s">
        <v>703</v>
      </c>
      <c r="E1296" t="s">
        <v>2531</v>
      </c>
      <c r="F1296" t="s">
        <v>25</v>
      </c>
      <c r="G1296" t="s">
        <v>2021</v>
      </c>
      <c r="H1296" t="s">
        <v>85</v>
      </c>
      <c r="I1296" t="s">
        <v>289</v>
      </c>
      <c r="J1296" t="s">
        <v>21</v>
      </c>
      <c r="K1296" t="s">
        <v>2540</v>
      </c>
      <c r="L1296" t="s">
        <v>7</v>
      </c>
      <c r="M1296" t="s">
        <v>8</v>
      </c>
      <c r="N1296" s="2" t="s">
        <v>90</v>
      </c>
      <c r="O1296">
        <v>2</v>
      </c>
      <c r="P1296" s="4">
        <v>165.7367955524897</v>
      </c>
      <c r="Q1296" s="4">
        <v>331.47359110497939</v>
      </c>
    </row>
    <row r="1297" spans="1:17" x14ac:dyDescent="0.25">
      <c r="A1297" t="s">
        <v>2019</v>
      </c>
      <c r="B1297" t="s">
        <v>2020</v>
      </c>
      <c r="C1297" t="s">
        <v>2566</v>
      </c>
      <c r="D1297" t="s">
        <v>703</v>
      </c>
      <c r="E1297" t="s">
        <v>2531</v>
      </c>
      <c r="F1297" t="s">
        <v>25</v>
      </c>
      <c r="G1297" t="s">
        <v>2021</v>
      </c>
      <c r="H1297" t="s">
        <v>85</v>
      </c>
      <c r="I1297" t="s">
        <v>289</v>
      </c>
      <c r="J1297" t="s">
        <v>21</v>
      </c>
      <c r="K1297" t="s">
        <v>2540</v>
      </c>
      <c r="L1297" t="s">
        <v>7</v>
      </c>
      <c r="M1297" t="s">
        <v>8</v>
      </c>
      <c r="N1297" s="2" t="s">
        <v>54</v>
      </c>
      <c r="O1297">
        <v>1</v>
      </c>
      <c r="P1297" s="4">
        <v>165.7367955524897</v>
      </c>
      <c r="Q1297" s="4">
        <v>165.7367955524897</v>
      </c>
    </row>
    <row r="1298" spans="1:17" x14ac:dyDescent="0.25">
      <c r="A1298" t="s">
        <v>2022</v>
      </c>
      <c r="B1298" t="s">
        <v>2023</v>
      </c>
      <c r="C1298" t="s">
        <v>2566</v>
      </c>
      <c r="D1298" t="s">
        <v>703</v>
      </c>
      <c r="E1298" t="s">
        <v>2531</v>
      </c>
      <c r="F1298" t="s">
        <v>25</v>
      </c>
      <c r="G1298" t="s">
        <v>2024</v>
      </c>
      <c r="H1298" t="s">
        <v>85</v>
      </c>
      <c r="I1298" t="s">
        <v>289</v>
      </c>
      <c r="J1298" t="s">
        <v>21</v>
      </c>
      <c r="K1298" t="s">
        <v>2540</v>
      </c>
      <c r="L1298" t="s">
        <v>7</v>
      </c>
      <c r="M1298" t="s">
        <v>8</v>
      </c>
      <c r="N1298" s="2" t="s">
        <v>46</v>
      </c>
      <c r="O1298">
        <v>1</v>
      </c>
      <c r="P1298" s="4">
        <v>135.57541328634051</v>
      </c>
      <c r="Q1298" s="4">
        <v>135.57541328634051</v>
      </c>
    </row>
    <row r="1299" spans="1:17" x14ac:dyDescent="0.25">
      <c r="A1299" t="s">
        <v>2025</v>
      </c>
      <c r="B1299" t="s">
        <v>2026</v>
      </c>
      <c r="C1299" t="s">
        <v>2566</v>
      </c>
      <c r="D1299" t="s">
        <v>101</v>
      </c>
      <c r="E1299" t="s">
        <v>2531</v>
      </c>
      <c r="F1299" t="s">
        <v>41</v>
      </c>
      <c r="G1299" t="s">
        <v>42</v>
      </c>
      <c r="H1299" t="s">
        <v>102</v>
      </c>
      <c r="I1299" t="s">
        <v>289</v>
      </c>
      <c r="J1299" t="s">
        <v>21</v>
      </c>
      <c r="K1299" t="s">
        <v>2540</v>
      </c>
      <c r="L1299" t="s">
        <v>7</v>
      </c>
      <c r="M1299" t="s">
        <v>45</v>
      </c>
      <c r="N1299" s="2" t="s">
        <v>67</v>
      </c>
      <c r="O1299">
        <v>1</v>
      </c>
      <c r="P1299" s="4">
        <v>60.171957620967596</v>
      </c>
      <c r="Q1299" s="4">
        <v>60.171957620967596</v>
      </c>
    </row>
    <row r="1300" spans="1:17" x14ac:dyDescent="0.25">
      <c r="A1300" t="s">
        <v>2025</v>
      </c>
      <c r="B1300" t="s">
        <v>2026</v>
      </c>
      <c r="C1300" t="s">
        <v>2566</v>
      </c>
      <c r="D1300" t="s">
        <v>101</v>
      </c>
      <c r="E1300" t="s">
        <v>2531</v>
      </c>
      <c r="F1300" t="s">
        <v>41</v>
      </c>
      <c r="G1300" t="s">
        <v>42</v>
      </c>
      <c r="H1300" t="s">
        <v>102</v>
      </c>
      <c r="I1300" t="s">
        <v>289</v>
      </c>
      <c r="J1300" t="s">
        <v>21</v>
      </c>
      <c r="K1300" t="s">
        <v>2540</v>
      </c>
      <c r="L1300" t="s">
        <v>7</v>
      </c>
      <c r="M1300" t="s">
        <v>45</v>
      </c>
      <c r="N1300" s="2" t="s">
        <v>54</v>
      </c>
      <c r="O1300">
        <v>111</v>
      </c>
      <c r="P1300" s="4">
        <v>60.171957620967596</v>
      </c>
      <c r="Q1300" s="4">
        <v>6679.0872959274029</v>
      </c>
    </row>
    <row r="1301" spans="1:17" x14ac:dyDescent="0.25">
      <c r="A1301" t="s">
        <v>2025</v>
      </c>
      <c r="B1301" t="s">
        <v>2026</v>
      </c>
      <c r="C1301" t="s">
        <v>2566</v>
      </c>
      <c r="D1301" t="s">
        <v>101</v>
      </c>
      <c r="E1301" t="s">
        <v>2531</v>
      </c>
      <c r="F1301" t="s">
        <v>41</v>
      </c>
      <c r="G1301" t="s">
        <v>42</v>
      </c>
      <c r="H1301" t="s">
        <v>102</v>
      </c>
      <c r="I1301" t="s">
        <v>289</v>
      </c>
      <c r="J1301" t="s">
        <v>21</v>
      </c>
      <c r="K1301" t="s">
        <v>2540</v>
      </c>
      <c r="L1301" t="s">
        <v>7</v>
      </c>
      <c r="M1301" t="s">
        <v>45</v>
      </c>
      <c r="N1301" s="2" t="s">
        <v>46</v>
      </c>
      <c r="O1301">
        <v>40</v>
      </c>
      <c r="P1301" s="4">
        <v>60.171957620967596</v>
      </c>
      <c r="Q1301" s="4">
        <v>2406.878304838704</v>
      </c>
    </row>
    <row r="1302" spans="1:17" x14ac:dyDescent="0.25">
      <c r="A1302" t="s">
        <v>2027</v>
      </c>
      <c r="B1302" t="s">
        <v>2028</v>
      </c>
      <c r="C1302" t="s">
        <v>2566</v>
      </c>
      <c r="D1302" t="s">
        <v>66</v>
      </c>
      <c r="E1302" t="s">
        <v>2527</v>
      </c>
      <c r="F1302" t="s">
        <v>164</v>
      </c>
      <c r="G1302" t="s">
        <v>42</v>
      </c>
      <c r="H1302" t="s">
        <v>621</v>
      </c>
      <c r="I1302" t="s">
        <v>289</v>
      </c>
      <c r="J1302" t="s">
        <v>21</v>
      </c>
      <c r="K1302" t="s">
        <v>2540</v>
      </c>
      <c r="L1302" t="s">
        <v>22</v>
      </c>
      <c r="M1302" t="s">
        <v>45</v>
      </c>
      <c r="N1302" s="2" t="s">
        <v>46</v>
      </c>
      <c r="O1302">
        <v>3</v>
      </c>
      <c r="P1302" s="4">
        <v>82.792994320579467</v>
      </c>
      <c r="Q1302" s="4">
        <v>248.37898296173842</v>
      </c>
    </row>
    <row r="1303" spans="1:17" x14ac:dyDescent="0.25">
      <c r="A1303" t="s">
        <v>2029</v>
      </c>
      <c r="B1303" t="s">
        <v>869</v>
      </c>
      <c r="C1303" t="s">
        <v>2567</v>
      </c>
      <c r="D1303" t="s">
        <v>207</v>
      </c>
      <c r="E1303" t="s">
        <v>2534</v>
      </c>
      <c r="F1303" t="s">
        <v>25</v>
      </c>
      <c r="G1303" t="s">
        <v>42</v>
      </c>
      <c r="H1303" t="s">
        <v>235</v>
      </c>
      <c r="I1303" t="s">
        <v>289</v>
      </c>
      <c r="J1303" t="s">
        <v>6</v>
      </c>
      <c r="K1303" t="s">
        <v>2542</v>
      </c>
      <c r="L1303" t="s">
        <v>29</v>
      </c>
      <c r="M1303" t="s">
        <v>8</v>
      </c>
      <c r="N1303" s="2" t="s">
        <v>257</v>
      </c>
      <c r="O1303">
        <v>14</v>
      </c>
      <c r="P1303" s="4">
        <v>45.091266487893009</v>
      </c>
      <c r="Q1303" s="4">
        <v>631.27773083050215</v>
      </c>
    </row>
    <row r="1304" spans="1:17" x14ac:dyDescent="0.25">
      <c r="A1304" t="s">
        <v>2030</v>
      </c>
      <c r="B1304" t="s">
        <v>2031</v>
      </c>
      <c r="C1304" t="s">
        <v>2566</v>
      </c>
      <c r="D1304" t="s">
        <v>84</v>
      </c>
      <c r="E1304" t="s">
        <v>2530</v>
      </c>
      <c r="F1304" t="s">
        <v>3</v>
      </c>
      <c r="G1304" t="s">
        <v>511</v>
      </c>
      <c r="H1304" t="s">
        <v>798</v>
      </c>
      <c r="I1304" t="s">
        <v>289</v>
      </c>
      <c r="J1304" t="s">
        <v>21</v>
      </c>
      <c r="K1304" t="s">
        <v>2540</v>
      </c>
      <c r="L1304" t="s">
        <v>7</v>
      </c>
      <c r="M1304" t="s">
        <v>45</v>
      </c>
      <c r="N1304" s="2" t="s">
        <v>54</v>
      </c>
      <c r="O1304">
        <v>4</v>
      </c>
      <c r="P1304" s="4">
        <v>45.091266487893009</v>
      </c>
      <c r="Q1304" s="4">
        <v>180.36506595157203</v>
      </c>
    </row>
    <row r="1305" spans="1:17" x14ac:dyDescent="0.25">
      <c r="A1305" t="s">
        <v>2032</v>
      </c>
      <c r="B1305" t="s">
        <v>2033</v>
      </c>
      <c r="C1305" t="s">
        <v>2566</v>
      </c>
      <c r="D1305" t="s">
        <v>105</v>
      </c>
      <c r="E1305" t="s">
        <v>2530</v>
      </c>
      <c r="F1305" t="s">
        <v>3</v>
      </c>
      <c r="G1305" t="s">
        <v>833</v>
      </c>
      <c r="H1305" t="s">
        <v>213</v>
      </c>
      <c r="I1305" t="s">
        <v>289</v>
      </c>
      <c r="J1305" t="s">
        <v>28</v>
      </c>
      <c r="K1305" t="s">
        <v>2541</v>
      </c>
      <c r="L1305" t="s">
        <v>86</v>
      </c>
      <c r="M1305" t="s">
        <v>45</v>
      </c>
      <c r="N1305" s="2" t="s">
        <v>90</v>
      </c>
      <c r="O1305">
        <v>1</v>
      </c>
      <c r="P1305" s="4">
        <v>60.171957620967596</v>
      </c>
      <c r="Q1305" s="4">
        <v>60.171957620967596</v>
      </c>
    </row>
    <row r="1306" spans="1:17" x14ac:dyDescent="0.25">
      <c r="A1306" t="s">
        <v>2034</v>
      </c>
      <c r="B1306" t="s">
        <v>2035</v>
      </c>
      <c r="C1306" t="s">
        <v>2566</v>
      </c>
      <c r="D1306" t="s">
        <v>101</v>
      </c>
      <c r="E1306" t="s">
        <v>2531</v>
      </c>
      <c r="F1306" t="s">
        <v>3</v>
      </c>
      <c r="G1306" t="s">
        <v>2036</v>
      </c>
      <c r="H1306" t="s">
        <v>798</v>
      </c>
      <c r="I1306" t="s">
        <v>289</v>
      </c>
      <c r="J1306" t="s">
        <v>6</v>
      </c>
      <c r="K1306" t="s">
        <v>2542</v>
      </c>
      <c r="L1306" t="s">
        <v>86</v>
      </c>
      <c r="M1306" t="s">
        <v>45</v>
      </c>
      <c r="N1306" s="2" t="s">
        <v>46</v>
      </c>
      <c r="O1306">
        <v>1</v>
      </c>
      <c r="P1306" s="4">
        <v>90.333339887116765</v>
      </c>
      <c r="Q1306" s="4">
        <v>90.333339887116765</v>
      </c>
    </row>
    <row r="1307" spans="1:17" x14ac:dyDescent="0.25">
      <c r="A1307" t="s">
        <v>2037</v>
      </c>
      <c r="B1307" t="s">
        <v>2038</v>
      </c>
      <c r="C1307" t="s">
        <v>2566</v>
      </c>
      <c r="D1307" t="s">
        <v>703</v>
      </c>
      <c r="E1307" t="s">
        <v>2531</v>
      </c>
      <c r="F1307" t="s">
        <v>3</v>
      </c>
      <c r="G1307" t="s">
        <v>2039</v>
      </c>
      <c r="H1307" t="s">
        <v>798</v>
      </c>
      <c r="I1307" t="s">
        <v>289</v>
      </c>
      <c r="J1307" t="s">
        <v>21</v>
      </c>
      <c r="K1307" t="s">
        <v>2540</v>
      </c>
      <c r="L1307" t="s">
        <v>7</v>
      </c>
      <c r="M1307" t="s">
        <v>45</v>
      </c>
      <c r="N1307" s="2" t="s">
        <v>46</v>
      </c>
      <c r="O1307">
        <v>1</v>
      </c>
      <c r="P1307" s="4">
        <v>90.333339887116765</v>
      </c>
      <c r="Q1307" s="4">
        <v>90.333339887116765</v>
      </c>
    </row>
    <row r="1308" spans="1:17" x14ac:dyDescent="0.25">
      <c r="A1308" t="s">
        <v>2040</v>
      </c>
      <c r="B1308" t="s">
        <v>2038</v>
      </c>
      <c r="C1308" t="s">
        <v>2566</v>
      </c>
      <c r="D1308" t="s">
        <v>703</v>
      </c>
      <c r="E1308" t="s">
        <v>2531</v>
      </c>
      <c r="F1308" t="s">
        <v>3</v>
      </c>
      <c r="G1308" t="s">
        <v>2041</v>
      </c>
      <c r="H1308" t="s">
        <v>798</v>
      </c>
      <c r="I1308" t="s">
        <v>289</v>
      </c>
      <c r="J1308" t="s">
        <v>21</v>
      </c>
      <c r="K1308" t="s">
        <v>2540</v>
      </c>
      <c r="L1308" t="s">
        <v>7</v>
      </c>
      <c r="M1308" t="s">
        <v>45</v>
      </c>
      <c r="N1308" s="2" t="s">
        <v>67</v>
      </c>
      <c r="O1308">
        <v>38</v>
      </c>
      <c r="P1308" s="4">
        <v>90.333339887116765</v>
      </c>
      <c r="Q1308" s="4">
        <v>3432.666915710437</v>
      </c>
    </row>
    <row r="1309" spans="1:17" x14ac:dyDescent="0.25">
      <c r="A1309" t="s">
        <v>2040</v>
      </c>
      <c r="B1309" t="s">
        <v>2038</v>
      </c>
      <c r="C1309" t="s">
        <v>2566</v>
      </c>
      <c r="D1309" t="s">
        <v>703</v>
      </c>
      <c r="E1309" t="s">
        <v>2531</v>
      </c>
      <c r="F1309" t="s">
        <v>3</v>
      </c>
      <c r="G1309" t="s">
        <v>2041</v>
      </c>
      <c r="H1309" t="s">
        <v>798</v>
      </c>
      <c r="I1309" t="s">
        <v>289</v>
      </c>
      <c r="J1309" t="s">
        <v>21</v>
      </c>
      <c r="K1309" t="s">
        <v>2540</v>
      </c>
      <c r="L1309" t="s">
        <v>7</v>
      </c>
      <c r="M1309" t="s">
        <v>45</v>
      </c>
      <c r="N1309" s="2" t="s">
        <v>68</v>
      </c>
      <c r="O1309">
        <v>1</v>
      </c>
      <c r="P1309" s="4">
        <v>90.333339887116765</v>
      </c>
      <c r="Q1309" s="4">
        <v>90.333339887116765</v>
      </c>
    </row>
    <row r="1310" spans="1:17" x14ac:dyDescent="0.25">
      <c r="A1310" t="s">
        <v>2040</v>
      </c>
      <c r="B1310" t="s">
        <v>2038</v>
      </c>
      <c r="C1310" t="s">
        <v>2566</v>
      </c>
      <c r="D1310" t="s">
        <v>703</v>
      </c>
      <c r="E1310" t="s">
        <v>2531</v>
      </c>
      <c r="F1310" t="s">
        <v>3</v>
      </c>
      <c r="G1310" t="s">
        <v>2041</v>
      </c>
      <c r="H1310" t="s">
        <v>798</v>
      </c>
      <c r="I1310" t="s">
        <v>289</v>
      </c>
      <c r="J1310" t="s">
        <v>21</v>
      </c>
      <c r="K1310" t="s">
        <v>2540</v>
      </c>
      <c r="L1310" t="s">
        <v>7</v>
      </c>
      <c r="M1310" t="s">
        <v>45</v>
      </c>
      <c r="N1310" s="2" t="s">
        <v>90</v>
      </c>
      <c r="O1310">
        <v>57</v>
      </c>
      <c r="P1310" s="4">
        <v>90.333339887116765</v>
      </c>
      <c r="Q1310" s="4">
        <v>5149.0003735656555</v>
      </c>
    </row>
    <row r="1311" spans="1:17" x14ac:dyDescent="0.25">
      <c r="A1311" t="s">
        <v>2040</v>
      </c>
      <c r="B1311" t="s">
        <v>2038</v>
      </c>
      <c r="C1311" t="s">
        <v>2566</v>
      </c>
      <c r="D1311" t="s">
        <v>703</v>
      </c>
      <c r="E1311" t="s">
        <v>2531</v>
      </c>
      <c r="F1311" t="s">
        <v>3</v>
      </c>
      <c r="G1311" t="s">
        <v>2041</v>
      </c>
      <c r="H1311" t="s">
        <v>798</v>
      </c>
      <c r="I1311" t="s">
        <v>289</v>
      </c>
      <c r="J1311" t="s">
        <v>21</v>
      </c>
      <c r="K1311" t="s">
        <v>2540</v>
      </c>
      <c r="L1311" t="s">
        <v>7</v>
      </c>
      <c r="M1311" t="s">
        <v>45</v>
      </c>
      <c r="N1311" s="2" t="s">
        <v>54</v>
      </c>
      <c r="O1311">
        <v>44</v>
      </c>
      <c r="P1311" s="4">
        <v>90.333339887116765</v>
      </c>
      <c r="Q1311" s="4">
        <v>3974.6669550331376</v>
      </c>
    </row>
    <row r="1312" spans="1:17" x14ac:dyDescent="0.25">
      <c r="A1312" t="s">
        <v>2040</v>
      </c>
      <c r="B1312" t="s">
        <v>2038</v>
      </c>
      <c r="C1312" t="s">
        <v>2566</v>
      </c>
      <c r="D1312" t="s">
        <v>703</v>
      </c>
      <c r="E1312" t="s">
        <v>2531</v>
      </c>
      <c r="F1312" t="s">
        <v>3</v>
      </c>
      <c r="G1312" t="s">
        <v>2041</v>
      </c>
      <c r="H1312" t="s">
        <v>798</v>
      </c>
      <c r="I1312" t="s">
        <v>289</v>
      </c>
      <c r="J1312" t="s">
        <v>21</v>
      </c>
      <c r="K1312" t="s">
        <v>2540</v>
      </c>
      <c r="L1312" t="s">
        <v>7</v>
      </c>
      <c r="M1312" t="s">
        <v>45</v>
      </c>
      <c r="N1312" s="2" t="s">
        <v>46</v>
      </c>
      <c r="O1312">
        <v>14</v>
      </c>
      <c r="P1312" s="4">
        <v>90.333339887116765</v>
      </c>
      <c r="Q1312" s="4">
        <v>1264.6667584196348</v>
      </c>
    </row>
    <row r="1313" spans="1:17" x14ac:dyDescent="0.25">
      <c r="A1313" t="s">
        <v>2040</v>
      </c>
      <c r="B1313" t="s">
        <v>2038</v>
      </c>
      <c r="C1313" t="s">
        <v>2566</v>
      </c>
      <c r="D1313" t="s">
        <v>703</v>
      </c>
      <c r="E1313" t="s">
        <v>2531</v>
      </c>
      <c r="F1313" t="s">
        <v>3</v>
      </c>
      <c r="G1313" t="s">
        <v>2041</v>
      </c>
      <c r="H1313" t="s">
        <v>798</v>
      </c>
      <c r="I1313" t="s">
        <v>289</v>
      </c>
      <c r="J1313" t="s">
        <v>21</v>
      </c>
      <c r="K1313" t="s">
        <v>2540</v>
      </c>
      <c r="L1313" t="s">
        <v>7</v>
      </c>
      <c r="M1313" t="s">
        <v>45</v>
      </c>
      <c r="N1313" s="2" t="s">
        <v>69</v>
      </c>
      <c r="O1313">
        <v>52</v>
      </c>
      <c r="P1313" s="4">
        <v>90.333339887116765</v>
      </c>
      <c r="Q1313" s="4">
        <v>4697.3336741300718</v>
      </c>
    </row>
    <row r="1314" spans="1:17" x14ac:dyDescent="0.25">
      <c r="A1314" t="s">
        <v>2042</v>
      </c>
      <c r="B1314" t="s">
        <v>2043</v>
      </c>
      <c r="C1314" t="s">
        <v>2566</v>
      </c>
      <c r="D1314" t="s">
        <v>703</v>
      </c>
      <c r="E1314" t="s">
        <v>2531</v>
      </c>
      <c r="F1314" t="s">
        <v>3</v>
      </c>
      <c r="G1314" t="s">
        <v>2044</v>
      </c>
      <c r="H1314" t="s">
        <v>798</v>
      </c>
      <c r="I1314" t="s">
        <v>289</v>
      </c>
      <c r="J1314" t="s">
        <v>21</v>
      </c>
      <c r="K1314" t="s">
        <v>2540</v>
      </c>
      <c r="L1314" t="s">
        <v>7</v>
      </c>
      <c r="M1314" t="s">
        <v>45</v>
      </c>
      <c r="N1314" s="2" t="s">
        <v>67</v>
      </c>
      <c r="O1314">
        <v>1</v>
      </c>
      <c r="P1314" s="4">
        <v>90.333339887116765</v>
      </c>
      <c r="Q1314" s="4">
        <v>90.333339887116765</v>
      </c>
    </row>
    <row r="1315" spans="1:17" x14ac:dyDescent="0.25">
      <c r="A1315" t="s">
        <v>2042</v>
      </c>
      <c r="B1315" t="s">
        <v>2043</v>
      </c>
      <c r="C1315" t="s">
        <v>2566</v>
      </c>
      <c r="D1315" t="s">
        <v>703</v>
      </c>
      <c r="E1315" t="s">
        <v>2531</v>
      </c>
      <c r="F1315" t="s">
        <v>3</v>
      </c>
      <c r="G1315" t="s">
        <v>2044</v>
      </c>
      <c r="H1315" t="s">
        <v>798</v>
      </c>
      <c r="I1315" t="s">
        <v>289</v>
      </c>
      <c r="J1315" t="s">
        <v>21</v>
      </c>
      <c r="K1315" t="s">
        <v>2540</v>
      </c>
      <c r="L1315" t="s">
        <v>7</v>
      </c>
      <c r="M1315" t="s">
        <v>45</v>
      </c>
      <c r="N1315" s="2" t="s">
        <v>54</v>
      </c>
      <c r="O1315">
        <v>1</v>
      </c>
      <c r="P1315" s="4">
        <v>90.333339887116765</v>
      </c>
      <c r="Q1315" s="4">
        <v>90.333339887116765</v>
      </c>
    </row>
    <row r="1316" spans="1:17" x14ac:dyDescent="0.25">
      <c r="A1316" t="s">
        <v>2045</v>
      </c>
      <c r="B1316" t="s">
        <v>2046</v>
      </c>
      <c r="C1316" t="s">
        <v>2566</v>
      </c>
      <c r="D1316" t="s">
        <v>211</v>
      </c>
      <c r="E1316" t="s">
        <v>2527</v>
      </c>
      <c r="F1316" t="s">
        <v>3</v>
      </c>
      <c r="G1316" t="s">
        <v>2047</v>
      </c>
      <c r="H1316" t="s">
        <v>798</v>
      </c>
      <c r="I1316" t="s">
        <v>289</v>
      </c>
      <c r="J1316" t="s">
        <v>21</v>
      </c>
      <c r="K1316" t="s">
        <v>2540</v>
      </c>
      <c r="L1316" t="s">
        <v>7</v>
      </c>
      <c r="M1316" t="s">
        <v>45</v>
      </c>
      <c r="N1316" s="2" t="s">
        <v>54</v>
      </c>
      <c r="O1316">
        <v>1</v>
      </c>
      <c r="P1316" s="4">
        <v>67.712303187504887</v>
      </c>
      <c r="Q1316" s="4">
        <v>67.712303187504887</v>
      </c>
    </row>
    <row r="1317" spans="1:17" x14ac:dyDescent="0.25">
      <c r="A1317" t="s">
        <v>2048</v>
      </c>
      <c r="B1317" t="s">
        <v>2049</v>
      </c>
      <c r="C1317" t="s">
        <v>2566</v>
      </c>
      <c r="D1317" t="s">
        <v>211</v>
      </c>
      <c r="E1317" t="s">
        <v>2527</v>
      </c>
      <c r="F1317" t="s">
        <v>3</v>
      </c>
      <c r="G1317" t="s">
        <v>130</v>
      </c>
      <c r="H1317" t="s">
        <v>798</v>
      </c>
      <c r="I1317" t="s">
        <v>289</v>
      </c>
      <c r="J1317" t="s">
        <v>21</v>
      </c>
      <c r="K1317" t="s">
        <v>2540</v>
      </c>
      <c r="L1317" t="s">
        <v>7</v>
      </c>
      <c r="M1317" t="s">
        <v>45</v>
      </c>
      <c r="N1317" s="2" t="s">
        <v>90</v>
      </c>
      <c r="O1317">
        <v>1</v>
      </c>
      <c r="P1317" s="4">
        <v>60.171957620967596</v>
      </c>
      <c r="Q1317" s="4">
        <v>60.171957620967596</v>
      </c>
    </row>
    <row r="1318" spans="1:17" x14ac:dyDescent="0.25">
      <c r="A1318" t="s">
        <v>2048</v>
      </c>
      <c r="B1318" t="s">
        <v>2049</v>
      </c>
      <c r="C1318" t="s">
        <v>2566</v>
      </c>
      <c r="D1318" t="s">
        <v>211</v>
      </c>
      <c r="E1318" t="s">
        <v>2527</v>
      </c>
      <c r="F1318" t="s">
        <v>3</v>
      </c>
      <c r="G1318" t="s">
        <v>130</v>
      </c>
      <c r="H1318" t="s">
        <v>798</v>
      </c>
      <c r="I1318" t="s">
        <v>289</v>
      </c>
      <c r="J1318" t="s">
        <v>21</v>
      </c>
      <c r="K1318" t="s">
        <v>2540</v>
      </c>
      <c r="L1318" t="s">
        <v>7</v>
      </c>
      <c r="M1318" t="s">
        <v>45</v>
      </c>
      <c r="N1318" s="2" t="s">
        <v>54</v>
      </c>
      <c r="O1318">
        <v>1</v>
      </c>
      <c r="P1318" s="4">
        <v>60.171957620967596</v>
      </c>
      <c r="Q1318" s="4">
        <v>60.171957620967596</v>
      </c>
    </row>
    <row r="1319" spans="1:17" x14ac:dyDescent="0.25">
      <c r="A1319" t="s">
        <v>2048</v>
      </c>
      <c r="B1319" t="s">
        <v>2049</v>
      </c>
      <c r="C1319" t="s">
        <v>2566</v>
      </c>
      <c r="D1319" t="s">
        <v>211</v>
      </c>
      <c r="E1319" t="s">
        <v>2527</v>
      </c>
      <c r="F1319" t="s">
        <v>3</v>
      </c>
      <c r="G1319" t="s">
        <v>130</v>
      </c>
      <c r="H1319" t="s">
        <v>798</v>
      </c>
      <c r="I1319" t="s">
        <v>289</v>
      </c>
      <c r="J1319" t="s">
        <v>21</v>
      </c>
      <c r="K1319" t="s">
        <v>2540</v>
      </c>
      <c r="L1319" t="s">
        <v>7</v>
      </c>
      <c r="M1319" t="s">
        <v>45</v>
      </c>
      <c r="N1319" s="2" t="s">
        <v>69</v>
      </c>
      <c r="O1319">
        <v>1</v>
      </c>
      <c r="P1319" s="4">
        <v>60.171957620967596</v>
      </c>
      <c r="Q1319" s="4">
        <v>60.171957620967596</v>
      </c>
    </row>
    <row r="1320" spans="1:17" x14ac:dyDescent="0.25">
      <c r="A1320" t="s">
        <v>2050</v>
      </c>
      <c r="B1320" t="s">
        <v>2046</v>
      </c>
      <c r="C1320" t="s">
        <v>2566</v>
      </c>
      <c r="D1320" t="s">
        <v>211</v>
      </c>
      <c r="E1320" t="s">
        <v>2527</v>
      </c>
      <c r="F1320" t="s">
        <v>3</v>
      </c>
      <c r="G1320" t="s">
        <v>52</v>
      </c>
      <c r="H1320" t="s">
        <v>798</v>
      </c>
      <c r="I1320" t="s">
        <v>289</v>
      </c>
      <c r="J1320" t="s">
        <v>21</v>
      </c>
      <c r="K1320" t="s">
        <v>2540</v>
      </c>
      <c r="L1320" t="s">
        <v>7</v>
      </c>
      <c r="M1320" t="s">
        <v>45</v>
      </c>
      <c r="N1320" s="2" t="s">
        <v>67</v>
      </c>
      <c r="O1320">
        <v>50</v>
      </c>
      <c r="P1320" s="4">
        <v>67.712303187504887</v>
      </c>
      <c r="Q1320" s="4">
        <v>3385.6151593752443</v>
      </c>
    </row>
    <row r="1321" spans="1:17" x14ac:dyDescent="0.25">
      <c r="A1321" t="s">
        <v>2050</v>
      </c>
      <c r="B1321" t="s">
        <v>2046</v>
      </c>
      <c r="C1321" t="s">
        <v>2566</v>
      </c>
      <c r="D1321" t="s">
        <v>211</v>
      </c>
      <c r="E1321" t="s">
        <v>2527</v>
      </c>
      <c r="F1321" t="s">
        <v>3</v>
      </c>
      <c r="G1321" t="s">
        <v>52</v>
      </c>
      <c r="H1321" t="s">
        <v>798</v>
      </c>
      <c r="I1321" t="s">
        <v>289</v>
      </c>
      <c r="J1321" t="s">
        <v>21</v>
      </c>
      <c r="K1321" t="s">
        <v>2540</v>
      </c>
      <c r="L1321" t="s">
        <v>7</v>
      </c>
      <c r="M1321" t="s">
        <v>45</v>
      </c>
      <c r="N1321" s="2" t="s">
        <v>90</v>
      </c>
      <c r="O1321">
        <v>87</v>
      </c>
      <c r="P1321" s="4">
        <v>67.712303187504887</v>
      </c>
      <c r="Q1321" s="4">
        <v>5890.9703773129249</v>
      </c>
    </row>
    <row r="1322" spans="1:17" x14ac:dyDescent="0.25">
      <c r="A1322" t="s">
        <v>2050</v>
      </c>
      <c r="B1322" t="s">
        <v>2046</v>
      </c>
      <c r="C1322" t="s">
        <v>2566</v>
      </c>
      <c r="D1322" t="s">
        <v>211</v>
      </c>
      <c r="E1322" t="s">
        <v>2527</v>
      </c>
      <c r="F1322" t="s">
        <v>3</v>
      </c>
      <c r="G1322" t="s">
        <v>52</v>
      </c>
      <c r="H1322" t="s">
        <v>798</v>
      </c>
      <c r="I1322" t="s">
        <v>289</v>
      </c>
      <c r="J1322" t="s">
        <v>21</v>
      </c>
      <c r="K1322" t="s">
        <v>2540</v>
      </c>
      <c r="L1322" t="s">
        <v>7</v>
      </c>
      <c r="M1322" t="s">
        <v>45</v>
      </c>
      <c r="N1322" s="2" t="s">
        <v>54</v>
      </c>
      <c r="O1322">
        <v>51</v>
      </c>
      <c r="P1322" s="4">
        <v>67.712303187504887</v>
      </c>
      <c r="Q1322" s="4">
        <v>3453.3274625627491</v>
      </c>
    </row>
    <row r="1323" spans="1:17" x14ac:dyDescent="0.25">
      <c r="A1323" t="s">
        <v>2050</v>
      </c>
      <c r="B1323" t="s">
        <v>2046</v>
      </c>
      <c r="C1323" t="s">
        <v>2566</v>
      </c>
      <c r="D1323" t="s">
        <v>211</v>
      </c>
      <c r="E1323" t="s">
        <v>2527</v>
      </c>
      <c r="F1323" t="s">
        <v>3</v>
      </c>
      <c r="G1323" t="s">
        <v>52</v>
      </c>
      <c r="H1323" t="s">
        <v>798</v>
      </c>
      <c r="I1323" t="s">
        <v>289</v>
      </c>
      <c r="J1323" t="s">
        <v>21</v>
      </c>
      <c r="K1323" t="s">
        <v>2540</v>
      </c>
      <c r="L1323" t="s">
        <v>7</v>
      </c>
      <c r="M1323" t="s">
        <v>45</v>
      </c>
      <c r="N1323" s="2" t="s">
        <v>46</v>
      </c>
      <c r="O1323">
        <v>22</v>
      </c>
      <c r="P1323" s="4">
        <v>67.712303187504887</v>
      </c>
      <c r="Q1323" s="4">
        <v>1489.6706701251076</v>
      </c>
    </row>
    <row r="1324" spans="1:17" x14ac:dyDescent="0.25">
      <c r="A1324" t="s">
        <v>2050</v>
      </c>
      <c r="B1324" t="s">
        <v>2046</v>
      </c>
      <c r="C1324" t="s">
        <v>2566</v>
      </c>
      <c r="D1324" t="s">
        <v>211</v>
      </c>
      <c r="E1324" t="s">
        <v>2527</v>
      </c>
      <c r="F1324" t="s">
        <v>3</v>
      </c>
      <c r="G1324" t="s">
        <v>52</v>
      </c>
      <c r="H1324" t="s">
        <v>798</v>
      </c>
      <c r="I1324" t="s">
        <v>289</v>
      </c>
      <c r="J1324" t="s">
        <v>21</v>
      </c>
      <c r="K1324" t="s">
        <v>2540</v>
      </c>
      <c r="L1324" t="s">
        <v>7</v>
      </c>
      <c r="M1324" t="s">
        <v>45</v>
      </c>
      <c r="N1324" s="2" t="s">
        <v>69</v>
      </c>
      <c r="O1324">
        <v>68</v>
      </c>
      <c r="P1324" s="4">
        <v>67.712303187504887</v>
      </c>
      <c r="Q1324" s="4">
        <v>4604.4366167503322</v>
      </c>
    </row>
    <row r="1325" spans="1:17" x14ac:dyDescent="0.25">
      <c r="A1325" t="s">
        <v>2051</v>
      </c>
      <c r="B1325" t="s">
        <v>2052</v>
      </c>
      <c r="C1325" t="s">
        <v>2566</v>
      </c>
      <c r="D1325" t="s">
        <v>114</v>
      </c>
      <c r="E1325" t="s">
        <v>2532</v>
      </c>
      <c r="F1325" t="s">
        <v>3</v>
      </c>
      <c r="G1325" t="s">
        <v>42</v>
      </c>
      <c r="H1325" t="s">
        <v>798</v>
      </c>
      <c r="I1325" t="s">
        <v>289</v>
      </c>
      <c r="J1325" t="s">
        <v>21</v>
      </c>
      <c r="K1325" t="s">
        <v>2540</v>
      </c>
      <c r="L1325" t="s">
        <v>7</v>
      </c>
      <c r="M1325" t="s">
        <v>45</v>
      </c>
      <c r="N1325" s="2" t="s">
        <v>46</v>
      </c>
      <c r="O1325">
        <v>1</v>
      </c>
      <c r="P1325" s="4">
        <v>40.567059147970632</v>
      </c>
      <c r="Q1325" s="4">
        <v>40.567059147970632</v>
      </c>
    </row>
    <row r="1326" spans="1:17" x14ac:dyDescent="0.25">
      <c r="A1326" t="s">
        <v>2053</v>
      </c>
      <c r="B1326" t="s">
        <v>2054</v>
      </c>
      <c r="C1326" t="s">
        <v>2566</v>
      </c>
      <c r="D1326" t="s">
        <v>114</v>
      </c>
      <c r="E1326" t="s">
        <v>2532</v>
      </c>
      <c r="F1326" t="s">
        <v>3</v>
      </c>
      <c r="G1326" t="s">
        <v>42</v>
      </c>
      <c r="H1326" t="s">
        <v>798</v>
      </c>
      <c r="I1326" t="s">
        <v>289</v>
      </c>
      <c r="J1326" t="s">
        <v>21</v>
      </c>
      <c r="K1326" t="s">
        <v>2540</v>
      </c>
      <c r="L1326" t="s">
        <v>7</v>
      </c>
      <c r="M1326" t="s">
        <v>45</v>
      </c>
      <c r="N1326" s="2" t="s">
        <v>46</v>
      </c>
      <c r="O1326">
        <v>1</v>
      </c>
      <c r="P1326" s="4">
        <v>30.010575354818425</v>
      </c>
      <c r="Q1326" s="4">
        <v>30.010575354818425</v>
      </c>
    </row>
    <row r="1327" spans="1:17" x14ac:dyDescent="0.25">
      <c r="A1327" t="s">
        <v>2057</v>
      </c>
      <c r="B1327" t="s">
        <v>2056</v>
      </c>
      <c r="C1327" t="s">
        <v>2566</v>
      </c>
      <c r="D1327" t="s">
        <v>105</v>
      </c>
      <c r="E1327" t="s">
        <v>2530</v>
      </c>
      <c r="F1327" t="s">
        <v>95</v>
      </c>
      <c r="G1327" t="s">
        <v>1534</v>
      </c>
      <c r="H1327" t="s">
        <v>96</v>
      </c>
      <c r="I1327" t="s">
        <v>289</v>
      </c>
      <c r="J1327" t="s">
        <v>28</v>
      </c>
      <c r="K1327" t="s">
        <v>2541</v>
      </c>
      <c r="L1327" t="s">
        <v>22</v>
      </c>
      <c r="M1327" t="s">
        <v>45</v>
      </c>
      <c r="N1327" s="2" t="s">
        <v>90</v>
      </c>
      <c r="O1327">
        <v>1</v>
      </c>
      <c r="P1327" s="4">
        <v>75.25264875404217</v>
      </c>
      <c r="Q1327" s="4">
        <v>75.25264875404217</v>
      </c>
    </row>
    <row r="1328" spans="1:17" x14ac:dyDescent="0.25">
      <c r="A1328" t="s">
        <v>2057</v>
      </c>
      <c r="B1328" t="s">
        <v>2056</v>
      </c>
      <c r="C1328" t="s">
        <v>2566</v>
      </c>
      <c r="D1328" t="s">
        <v>105</v>
      </c>
      <c r="E1328" t="s">
        <v>2530</v>
      </c>
      <c r="F1328" t="s">
        <v>95</v>
      </c>
      <c r="G1328" t="s">
        <v>1534</v>
      </c>
      <c r="H1328" t="s">
        <v>96</v>
      </c>
      <c r="I1328" t="s">
        <v>289</v>
      </c>
      <c r="J1328" t="s">
        <v>28</v>
      </c>
      <c r="K1328" t="s">
        <v>2541</v>
      </c>
      <c r="L1328" t="s">
        <v>22</v>
      </c>
      <c r="M1328" t="s">
        <v>45</v>
      </c>
      <c r="N1328" s="2" t="s">
        <v>54</v>
      </c>
      <c r="O1328">
        <v>3</v>
      </c>
      <c r="P1328" s="4">
        <v>75.25264875404217</v>
      </c>
      <c r="Q1328" s="4">
        <v>225.7579462621265</v>
      </c>
    </row>
    <row r="1329" spans="1:17" x14ac:dyDescent="0.25">
      <c r="A1329" t="s">
        <v>2057</v>
      </c>
      <c r="B1329" t="s">
        <v>2056</v>
      </c>
      <c r="C1329" t="s">
        <v>2566</v>
      </c>
      <c r="D1329" t="s">
        <v>105</v>
      </c>
      <c r="E1329" t="s">
        <v>2530</v>
      </c>
      <c r="F1329" t="s">
        <v>95</v>
      </c>
      <c r="G1329" t="s">
        <v>1534</v>
      </c>
      <c r="H1329" t="s">
        <v>96</v>
      </c>
      <c r="I1329" t="s">
        <v>289</v>
      </c>
      <c r="J1329" t="s">
        <v>28</v>
      </c>
      <c r="K1329" t="s">
        <v>2541</v>
      </c>
      <c r="L1329" t="s">
        <v>22</v>
      </c>
      <c r="M1329" t="s">
        <v>45</v>
      </c>
      <c r="N1329" s="2" t="s">
        <v>69</v>
      </c>
      <c r="O1329">
        <v>7</v>
      </c>
      <c r="P1329" s="4">
        <v>75.25264875404217</v>
      </c>
      <c r="Q1329" s="4">
        <v>526.76854127829517</v>
      </c>
    </row>
    <row r="1330" spans="1:17" x14ac:dyDescent="0.25">
      <c r="A1330" t="s">
        <v>2060</v>
      </c>
      <c r="B1330" t="s">
        <v>2061</v>
      </c>
      <c r="C1330" t="s">
        <v>2566</v>
      </c>
      <c r="D1330" t="s">
        <v>211</v>
      </c>
      <c r="E1330" t="s">
        <v>2527</v>
      </c>
      <c r="F1330" t="s">
        <v>3</v>
      </c>
      <c r="G1330" t="s">
        <v>2062</v>
      </c>
      <c r="H1330" t="s">
        <v>798</v>
      </c>
      <c r="I1330" t="s">
        <v>289</v>
      </c>
      <c r="J1330" t="s">
        <v>21</v>
      </c>
      <c r="K1330" t="s">
        <v>2540</v>
      </c>
      <c r="L1330" t="s">
        <v>7</v>
      </c>
      <c r="M1330" t="s">
        <v>45</v>
      </c>
      <c r="N1330" s="2" t="s">
        <v>67</v>
      </c>
      <c r="O1330">
        <v>1</v>
      </c>
      <c r="P1330" s="4">
        <v>60.171957620967596</v>
      </c>
      <c r="Q1330" s="4">
        <v>60.171957620967596</v>
      </c>
    </row>
    <row r="1331" spans="1:17" x14ac:dyDescent="0.25">
      <c r="A1331" t="s">
        <v>2060</v>
      </c>
      <c r="B1331" t="s">
        <v>2061</v>
      </c>
      <c r="C1331" t="s">
        <v>2566</v>
      </c>
      <c r="D1331" t="s">
        <v>211</v>
      </c>
      <c r="E1331" t="s">
        <v>2527</v>
      </c>
      <c r="F1331" t="s">
        <v>3</v>
      </c>
      <c r="G1331" t="s">
        <v>2062</v>
      </c>
      <c r="H1331" t="s">
        <v>798</v>
      </c>
      <c r="I1331" t="s">
        <v>289</v>
      </c>
      <c r="J1331" t="s">
        <v>21</v>
      </c>
      <c r="K1331" t="s">
        <v>2540</v>
      </c>
      <c r="L1331" t="s">
        <v>7</v>
      </c>
      <c r="M1331" t="s">
        <v>45</v>
      </c>
      <c r="N1331" s="2" t="s">
        <v>68</v>
      </c>
      <c r="O1331">
        <v>1</v>
      </c>
      <c r="P1331" s="4">
        <v>60.171957620967596</v>
      </c>
      <c r="Q1331" s="4">
        <v>60.171957620967596</v>
      </c>
    </row>
    <row r="1332" spans="1:17" x14ac:dyDescent="0.25">
      <c r="A1332" t="s">
        <v>2060</v>
      </c>
      <c r="B1332" t="s">
        <v>2061</v>
      </c>
      <c r="C1332" t="s">
        <v>2566</v>
      </c>
      <c r="D1332" t="s">
        <v>211</v>
      </c>
      <c r="E1332" t="s">
        <v>2527</v>
      </c>
      <c r="F1332" t="s">
        <v>3</v>
      </c>
      <c r="G1332" t="s">
        <v>2062</v>
      </c>
      <c r="H1332" t="s">
        <v>798</v>
      </c>
      <c r="I1332" t="s">
        <v>289</v>
      </c>
      <c r="J1332" t="s">
        <v>21</v>
      </c>
      <c r="K1332" t="s">
        <v>2540</v>
      </c>
      <c r="L1332" t="s">
        <v>7</v>
      </c>
      <c r="M1332" t="s">
        <v>45</v>
      </c>
      <c r="N1332" s="2" t="s">
        <v>90</v>
      </c>
      <c r="O1332">
        <v>1</v>
      </c>
      <c r="P1332" s="4">
        <v>60.171957620967596</v>
      </c>
      <c r="Q1332" s="4">
        <v>60.171957620967596</v>
      </c>
    </row>
    <row r="1333" spans="1:17" x14ac:dyDescent="0.25">
      <c r="A1333" t="s">
        <v>2060</v>
      </c>
      <c r="B1333" t="s">
        <v>2061</v>
      </c>
      <c r="C1333" t="s">
        <v>2566</v>
      </c>
      <c r="D1333" t="s">
        <v>211</v>
      </c>
      <c r="E1333" t="s">
        <v>2527</v>
      </c>
      <c r="F1333" t="s">
        <v>3</v>
      </c>
      <c r="G1333" t="s">
        <v>2062</v>
      </c>
      <c r="H1333" t="s">
        <v>798</v>
      </c>
      <c r="I1333" t="s">
        <v>289</v>
      </c>
      <c r="J1333" t="s">
        <v>21</v>
      </c>
      <c r="K1333" t="s">
        <v>2540</v>
      </c>
      <c r="L1333" t="s">
        <v>7</v>
      </c>
      <c r="M1333" t="s">
        <v>45</v>
      </c>
      <c r="N1333" s="2" t="s">
        <v>46</v>
      </c>
      <c r="O1333">
        <v>1</v>
      </c>
      <c r="P1333" s="4">
        <v>60.171957620967596</v>
      </c>
      <c r="Q1333" s="4">
        <v>60.171957620967596</v>
      </c>
    </row>
    <row r="1334" spans="1:17" x14ac:dyDescent="0.25">
      <c r="A1334" t="s">
        <v>2063</v>
      </c>
      <c r="B1334" t="s">
        <v>2064</v>
      </c>
      <c r="C1334" t="s">
        <v>2566</v>
      </c>
      <c r="D1334" t="s">
        <v>703</v>
      </c>
      <c r="E1334" t="s">
        <v>2531</v>
      </c>
      <c r="F1334" t="s">
        <v>3</v>
      </c>
      <c r="G1334" t="s">
        <v>2065</v>
      </c>
      <c r="H1334" t="s">
        <v>213</v>
      </c>
      <c r="I1334" t="s">
        <v>289</v>
      </c>
      <c r="J1334" t="s">
        <v>28</v>
      </c>
      <c r="K1334" t="s">
        <v>2541</v>
      </c>
      <c r="L1334" t="s">
        <v>7</v>
      </c>
      <c r="M1334" t="s">
        <v>45</v>
      </c>
      <c r="N1334" s="2" t="s">
        <v>69</v>
      </c>
      <c r="O1334">
        <v>1</v>
      </c>
      <c r="P1334" s="4">
        <v>97.873685453654062</v>
      </c>
      <c r="Q1334" s="4">
        <v>97.873685453654062</v>
      </c>
    </row>
    <row r="1335" spans="1:17" x14ac:dyDescent="0.25">
      <c r="A1335" t="s">
        <v>2066</v>
      </c>
      <c r="B1335" t="s">
        <v>2067</v>
      </c>
      <c r="C1335" t="s">
        <v>2566</v>
      </c>
      <c r="D1335" t="s">
        <v>101</v>
      </c>
      <c r="E1335" t="s">
        <v>2531</v>
      </c>
      <c r="F1335" t="s">
        <v>3</v>
      </c>
      <c r="G1335" t="s">
        <v>2065</v>
      </c>
      <c r="H1335" t="s">
        <v>798</v>
      </c>
      <c r="I1335" t="s">
        <v>289</v>
      </c>
      <c r="J1335" t="s">
        <v>6</v>
      </c>
      <c r="K1335" t="s">
        <v>2542</v>
      </c>
      <c r="L1335" t="s">
        <v>7</v>
      </c>
      <c r="M1335" t="s">
        <v>45</v>
      </c>
      <c r="N1335" s="2" t="s">
        <v>46</v>
      </c>
      <c r="O1335">
        <v>1</v>
      </c>
      <c r="P1335" s="4">
        <v>105.41403102019135</v>
      </c>
      <c r="Q1335" s="4">
        <v>105.41403102019135</v>
      </c>
    </row>
    <row r="1336" spans="1:17" x14ac:dyDescent="0.25">
      <c r="A1336" t="s">
        <v>2068</v>
      </c>
      <c r="B1336" t="s">
        <v>2069</v>
      </c>
      <c r="C1336" t="s">
        <v>2566</v>
      </c>
      <c r="D1336" t="s">
        <v>240</v>
      </c>
      <c r="E1336" t="s">
        <v>2531</v>
      </c>
      <c r="F1336" t="s">
        <v>25</v>
      </c>
      <c r="G1336" t="s">
        <v>42</v>
      </c>
      <c r="H1336" t="s">
        <v>85</v>
      </c>
      <c r="I1336" t="s">
        <v>289</v>
      </c>
      <c r="J1336" t="s">
        <v>21</v>
      </c>
      <c r="K1336" t="s">
        <v>2540</v>
      </c>
      <c r="L1336" t="s">
        <v>7</v>
      </c>
      <c r="M1336" t="s">
        <v>8</v>
      </c>
      <c r="N1336" s="2" t="s">
        <v>90</v>
      </c>
      <c r="O1336">
        <v>12</v>
      </c>
      <c r="P1336" s="4">
        <v>437.18923594783223</v>
      </c>
      <c r="Q1336" s="4">
        <v>5246.2708313739868</v>
      </c>
    </row>
    <row r="1337" spans="1:17" x14ac:dyDescent="0.25">
      <c r="A1337" t="s">
        <v>2068</v>
      </c>
      <c r="B1337" t="s">
        <v>2069</v>
      </c>
      <c r="C1337" t="s">
        <v>2566</v>
      </c>
      <c r="D1337" t="s">
        <v>240</v>
      </c>
      <c r="E1337" t="s">
        <v>2531</v>
      </c>
      <c r="F1337" t="s">
        <v>25</v>
      </c>
      <c r="G1337" t="s">
        <v>42</v>
      </c>
      <c r="H1337" t="s">
        <v>85</v>
      </c>
      <c r="I1337" t="s">
        <v>289</v>
      </c>
      <c r="J1337" t="s">
        <v>21</v>
      </c>
      <c r="K1337" t="s">
        <v>2540</v>
      </c>
      <c r="L1337" t="s">
        <v>7</v>
      </c>
      <c r="M1337" t="s">
        <v>8</v>
      </c>
      <c r="N1337" s="2" t="s">
        <v>54</v>
      </c>
      <c r="O1337">
        <v>10</v>
      </c>
      <c r="P1337" s="4">
        <v>437.18923594783223</v>
      </c>
      <c r="Q1337" s="4">
        <v>4371.8923594783228</v>
      </c>
    </row>
    <row r="1338" spans="1:17" x14ac:dyDescent="0.25">
      <c r="A1338" t="s">
        <v>2068</v>
      </c>
      <c r="B1338" t="s">
        <v>2069</v>
      </c>
      <c r="C1338" t="s">
        <v>2566</v>
      </c>
      <c r="D1338" t="s">
        <v>240</v>
      </c>
      <c r="E1338" t="s">
        <v>2531</v>
      </c>
      <c r="F1338" t="s">
        <v>25</v>
      </c>
      <c r="G1338" t="s">
        <v>42</v>
      </c>
      <c r="H1338" t="s">
        <v>85</v>
      </c>
      <c r="I1338" t="s">
        <v>289</v>
      </c>
      <c r="J1338" t="s">
        <v>21</v>
      </c>
      <c r="K1338" t="s">
        <v>2540</v>
      </c>
      <c r="L1338" t="s">
        <v>7</v>
      </c>
      <c r="M1338" t="s">
        <v>8</v>
      </c>
      <c r="N1338" s="2" t="s">
        <v>46</v>
      </c>
      <c r="O1338">
        <v>8</v>
      </c>
      <c r="P1338" s="4">
        <v>437.18923594783223</v>
      </c>
      <c r="Q1338" s="4">
        <v>3497.5138875826578</v>
      </c>
    </row>
    <row r="1339" spans="1:17" x14ac:dyDescent="0.25">
      <c r="A1339" t="s">
        <v>2068</v>
      </c>
      <c r="B1339" t="s">
        <v>2069</v>
      </c>
      <c r="C1339" t="s">
        <v>2566</v>
      </c>
      <c r="D1339" t="s">
        <v>240</v>
      </c>
      <c r="E1339" t="s">
        <v>2531</v>
      </c>
      <c r="F1339" t="s">
        <v>25</v>
      </c>
      <c r="G1339" t="s">
        <v>42</v>
      </c>
      <c r="H1339" t="s">
        <v>85</v>
      </c>
      <c r="I1339" t="s">
        <v>289</v>
      </c>
      <c r="J1339" t="s">
        <v>21</v>
      </c>
      <c r="K1339" t="s">
        <v>2540</v>
      </c>
      <c r="L1339" t="s">
        <v>7</v>
      </c>
      <c r="M1339" t="s">
        <v>8</v>
      </c>
      <c r="N1339" s="2" t="s">
        <v>69</v>
      </c>
      <c r="O1339">
        <v>6</v>
      </c>
      <c r="P1339" s="4">
        <v>437.18923594783223</v>
      </c>
      <c r="Q1339" s="4">
        <v>2623.1354156869934</v>
      </c>
    </row>
    <row r="1340" spans="1:17" x14ac:dyDescent="0.25">
      <c r="A1340" t="s">
        <v>2068</v>
      </c>
      <c r="B1340" t="s">
        <v>2069</v>
      </c>
      <c r="C1340" t="s">
        <v>2566</v>
      </c>
      <c r="D1340" t="s">
        <v>240</v>
      </c>
      <c r="E1340" t="s">
        <v>2531</v>
      </c>
      <c r="F1340" t="s">
        <v>25</v>
      </c>
      <c r="G1340" t="s">
        <v>42</v>
      </c>
      <c r="H1340" t="s">
        <v>85</v>
      </c>
      <c r="I1340" t="s">
        <v>289</v>
      </c>
      <c r="J1340" t="s">
        <v>21</v>
      </c>
      <c r="K1340" t="s">
        <v>2540</v>
      </c>
      <c r="L1340" t="s">
        <v>7</v>
      </c>
      <c r="M1340" t="s">
        <v>8</v>
      </c>
      <c r="N1340" s="2" t="s">
        <v>47</v>
      </c>
      <c r="O1340">
        <v>2</v>
      </c>
      <c r="P1340" s="4">
        <v>437.18923594783223</v>
      </c>
      <c r="Q1340" s="4">
        <v>874.37847189566446</v>
      </c>
    </row>
    <row r="1341" spans="1:17" x14ac:dyDescent="0.25">
      <c r="A1341" t="s">
        <v>2070</v>
      </c>
      <c r="B1341" t="s">
        <v>2069</v>
      </c>
      <c r="C1341" t="s">
        <v>2566</v>
      </c>
      <c r="D1341" t="s">
        <v>240</v>
      </c>
      <c r="E1341" t="s">
        <v>2531</v>
      </c>
      <c r="F1341" t="s">
        <v>25</v>
      </c>
      <c r="G1341" t="s">
        <v>2071</v>
      </c>
      <c r="H1341" t="s">
        <v>85</v>
      </c>
      <c r="I1341" t="s">
        <v>289</v>
      </c>
      <c r="J1341" t="s">
        <v>21</v>
      </c>
      <c r="K1341" t="s">
        <v>2540</v>
      </c>
      <c r="L1341" t="s">
        <v>7</v>
      </c>
      <c r="M1341" t="s">
        <v>8</v>
      </c>
      <c r="N1341" s="2" t="s">
        <v>90</v>
      </c>
      <c r="O1341">
        <v>1</v>
      </c>
      <c r="P1341" s="4">
        <v>437.18923594783223</v>
      </c>
      <c r="Q1341" s="4">
        <v>437.18923594783223</v>
      </c>
    </row>
    <row r="1342" spans="1:17" x14ac:dyDescent="0.25">
      <c r="A1342" t="s">
        <v>2070</v>
      </c>
      <c r="B1342" t="s">
        <v>2069</v>
      </c>
      <c r="C1342" t="s">
        <v>2566</v>
      </c>
      <c r="D1342" t="s">
        <v>240</v>
      </c>
      <c r="E1342" t="s">
        <v>2531</v>
      </c>
      <c r="F1342" t="s">
        <v>25</v>
      </c>
      <c r="G1342" t="s">
        <v>2071</v>
      </c>
      <c r="H1342" t="s">
        <v>85</v>
      </c>
      <c r="I1342" t="s">
        <v>289</v>
      </c>
      <c r="J1342" t="s">
        <v>21</v>
      </c>
      <c r="K1342" t="s">
        <v>2540</v>
      </c>
      <c r="L1342" t="s">
        <v>7</v>
      </c>
      <c r="M1342" t="s">
        <v>8</v>
      </c>
      <c r="N1342" s="2" t="s">
        <v>46</v>
      </c>
      <c r="O1342">
        <v>3</v>
      </c>
      <c r="P1342" s="4">
        <v>437.18923594783223</v>
      </c>
      <c r="Q1342" s="4">
        <v>1311.5677078434967</v>
      </c>
    </row>
    <row r="1343" spans="1:17" x14ac:dyDescent="0.25">
      <c r="A1343" t="s">
        <v>2070</v>
      </c>
      <c r="B1343" t="s">
        <v>2069</v>
      </c>
      <c r="C1343" t="s">
        <v>2566</v>
      </c>
      <c r="D1343" t="s">
        <v>240</v>
      </c>
      <c r="E1343" t="s">
        <v>2531</v>
      </c>
      <c r="F1343" t="s">
        <v>25</v>
      </c>
      <c r="G1343" t="s">
        <v>2071</v>
      </c>
      <c r="H1343" t="s">
        <v>85</v>
      </c>
      <c r="I1343" t="s">
        <v>289</v>
      </c>
      <c r="J1343" t="s">
        <v>21</v>
      </c>
      <c r="K1343" t="s">
        <v>2540</v>
      </c>
      <c r="L1343" t="s">
        <v>7</v>
      </c>
      <c r="M1343" t="s">
        <v>8</v>
      </c>
      <c r="N1343" s="2" t="s">
        <v>47</v>
      </c>
      <c r="O1343">
        <v>1</v>
      </c>
      <c r="P1343" s="4">
        <v>437.18923594783223</v>
      </c>
      <c r="Q1343" s="4">
        <v>437.18923594783223</v>
      </c>
    </row>
    <row r="1344" spans="1:17" x14ac:dyDescent="0.25">
      <c r="A1344" t="s">
        <v>2072</v>
      </c>
      <c r="B1344" t="s">
        <v>2073</v>
      </c>
      <c r="C1344" t="s">
        <v>2566</v>
      </c>
      <c r="D1344" t="s">
        <v>240</v>
      </c>
      <c r="E1344" t="s">
        <v>2531</v>
      </c>
      <c r="F1344" t="s">
        <v>25</v>
      </c>
      <c r="G1344" t="s">
        <v>955</v>
      </c>
      <c r="H1344" t="s">
        <v>85</v>
      </c>
      <c r="I1344" t="s">
        <v>289</v>
      </c>
      <c r="J1344" t="s">
        <v>21</v>
      </c>
      <c r="K1344" t="s">
        <v>2540</v>
      </c>
      <c r="L1344" t="s">
        <v>7</v>
      </c>
      <c r="M1344" t="s">
        <v>8</v>
      </c>
      <c r="N1344" s="2" t="s">
        <v>90</v>
      </c>
      <c r="O1344">
        <v>5</v>
      </c>
      <c r="P1344" s="4">
        <v>437.18923594783223</v>
      </c>
      <c r="Q1344" s="4">
        <v>2185.9461797391614</v>
      </c>
    </row>
    <row r="1345" spans="1:17" x14ac:dyDescent="0.25">
      <c r="A1345" t="s">
        <v>2072</v>
      </c>
      <c r="B1345" t="s">
        <v>2073</v>
      </c>
      <c r="C1345" t="s">
        <v>2566</v>
      </c>
      <c r="D1345" t="s">
        <v>240</v>
      </c>
      <c r="E1345" t="s">
        <v>2531</v>
      </c>
      <c r="F1345" t="s">
        <v>25</v>
      </c>
      <c r="G1345" t="s">
        <v>955</v>
      </c>
      <c r="H1345" t="s">
        <v>85</v>
      </c>
      <c r="I1345" t="s">
        <v>289</v>
      </c>
      <c r="J1345" t="s">
        <v>21</v>
      </c>
      <c r="K1345" t="s">
        <v>2540</v>
      </c>
      <c r="L1345" t="s">
        <v>7</v>
      </c>
      <c r="M1345" t="s">
        <v>8</v>
      </c>
      <c r="N1345" s="2" t="s">
        <v>54</v>
      </c>
      <c r="O1345">
        <v>7</v>
      </c>
      <c r="P1345" s="4">
        <v>437.18923594783223</v>
      </c>
      <c r="Q1345" s="4">
        <v>3060.3246516348254</v>
      </c>
    </row>
    <row r="1346" spans="1:17" x14ac:dyDescent="0.25">
      <c r="A1346" t="s">
        <v>2072</v>
      </c>
      <c r="B1346" t="s">
        <v>2073</v>
      </c>
      <c r="C1346" t="s">
        <v>2566</v>
      </c>
      <c r="D1346" t="s">
        <v>240</v>
      </c>
      <c r="E1346" t="s">
        <v>2531</v>
      </c>
      <c r="F1346" t="s">
        <v>25</v>
      </c>
      <c r="G1346" t="s">
        <v>955</v>
      </c>
      <c r="H1346" t="s">
        <v>85</v>
      </c>
      <c r="I1346" t="s">
        <v>289</v>
      </c>
      <c r="J1346" t="s">
        <v>21</v>
      </c>
      <c r="K1346" t="s">
        <v>2540</v>
      </c>
      <c r="L1346" t="s">
        <v>7</v>
      </c>
      <c r="M1346" t="s">
        <v>8</v>
      </c>
      <c r="N1346" s="2" t="s">
        <v>46</v>
      </c>
      <c r="O1346">
        <v>4</v>
      </c>
      <c r="P1346" s="4">
        <v>437.18923594783223</v>
      </c>
      <c r="Q1346" s="4">
        <v>1748.7569437913289</v>
      </c>
    </row>
    <row r="1347" spans="1:17" x14ac:dyDescent="0.25">
      <c r="A1347" t="s">
        <v>2072</v>
      </c>
      <c r="B1347" t="s">
        <v>2073</v>
      </c>
      <c r="C1347" t="s">
        <v>2566</v>
      </c>
      <c r="D1347" t="s">
        <v>240</v>
      </c>
      <c r="E1347" t="s">
        <v>2531</v>
      </c>
      <c r="F1347" t="s">
        <v>25</v>
      </c>
      <c r="G1347" t="s">
        <v>955</v>
      </c>
      <c r="H1347" t="s">
        <v>85</v>
      </c>
      <c r="I1347" t="s">
        <v>289</v>
      </c>
      <c r="J1347" t="s">
        <v>21</v>
      </c>
      <c r="K1347" t="s">
        <v>2540</v>
      </c>
      <c r="L1347" t="s">
        <v>7</v>
      </c>
      <c r="M1347" t="s">
        <v>8</v>
      </c>
      <c r="N1347" s="2" t="s">
        <v>69</v>
      </c>
      <c r="O1347">
        <v>5</v>
      </c>
      <c r="P1347" s="4">
        <v>437.18923594783223</v>
      </c>
      <c r="Q1347" s="4">
        <v>2185.9461797391614</v>
      </c>
    </row>
    <row r="1348" spans="1:17" x14ac:dyDescent="0.25">
      <c r="A1348" t="s">
        <v>2072</v>
      </c>
      <c r="B1348" t="s">
        <v>2073</v>
      </c>
      <c r="C1348" t="s">
        <v>2566</v>
      </c>
      <c r="D1348" t="s">
        <v>240</v>
      </c>
      <c r="E1348" t="s">
        <v>2531</v>
      </c>
      <c r="F1348" t="s">
        <v>25</v>
      </c>
      <c r="G1348" t="s">
        <v>955</v>
      </c>
      <c r="H1348" t="s">
        <v>85</v>
      </c>
      <c r="I1348" t="s">
        <v>289</v>
      </c>
      <c r="J1348" t="s">
        <v>21</v>
      </c>
      <c r="K1348" t="s">
        <v>2540</v>
      </c>
      <c r="L1348" t="s">
        <v>7</v>
      </c>
      <c r="M1348" t="s">
        <v>8</v>
      </c>
      <c r="N1348" s="2" t="s">
        <v>47</v>
      </c>
      <c r="O1348">
        <v>1</v>
      </c>
      <c r="P1348" s="4">
        <v>437.18923594783223</v>
      </c>
      <c r="Q1348" s="4">
        <v>437.18923594783223</v>
      </c>
    </row>
    <row r="1349" spans="1:17" x14ac:dyDescent="0.25">
      <c r="A1349" t="s">
        <v>2074</v>
      </c>
      <c r="B1349" t="s">
        <v>2073</v>
      </c>
      <c r="C1349" t="s">
        <v>2566</v>
      </c>
      <c r="D1349" t="s">
        <v>240</v>
      </c>
      <c r="E1349" t="s">
        <v>2531</v>
      </c>
      <c r="F1349" t="s">
        <v>25</v>
      </c>
      <c r="G1349" t="s">
        <v>42</v>
      </c>
      <c r="H1349" t="s">
        <v>85</v>
      </c>
      <c r="I1349" t="s">
        <v>289</v>
      </c>
      <c r="J1349" t="s">
        <v>21</v>
      </c>
      <c r="K1349" t="s">
        <v>2540</v>
      </c>
      <c r="L1349" t="s">
        <v>7</v>
      </c>
      <c r="M1349" t="s">
        <v>8</v>
      </c>
      <c r="N1349" s="2" t="s">
        <v>90</v>
      </c>
      <c r="O1349">
        <v>10</v>
      </c>
      <c r="P1349" s="4">
        <v>437.18923594783223</v>
      </c>
      <c r="Q1349" s="4">
        <v>4371.8923594783228</v>
      </c>
    </row>
    <row r="1350" spans="1:17" x14ac:dyDescent="0.25">
      <c r="A1350" t="s">
        <v>2074</v>
      </c>
      <c r="B1350" t="s">
        <v>2073</v>
      </c>
      <c r="C1350" t="s">
        <v>2566</v>
      </c>
      <c r="D1350" t="s">
        <v>240</v>
      </c>
      <c r="E1350" t="s">
        <v>2531</v>
      </c>
      <c r="F1350" t="s">
        <v>25</v>
      </c>
      <c r="G1350" t="s">
        <v>42</v>
      </c>
      <c r="H1350" t="s">
        <v>85</v>
      </c>
      <c r="I1350" t="s">
        <v>289</v>
      </c>
      <c r="J1350" t="s">
        <v>21</v>
      </c>
      <c r="K1350" t="s">
        <v>2540</v>
      </c>
      <c r="L1350" t="s">
        <v>7</v>
      </c>
      <c r="M1350" t="s">
        <v>8</v>
      </c>
      <c r="N1350" s="2" t="s">
        <v>54</v>
      </c>
      <c r="O1350">
        <v>8</v>
      </c>
      <c r="P1350" s="4">
        <v>437.18923594783223</v>
      </c>
      <c r="Q1350" s="4">
        <v>3497.5138875826578</v>
      </c>
    </row>
    <row r="1351" spans="1:17" x14ac:dyDescent="0.25">
      <c r="A1351" t="s">
        <v>2074</v>
      </c>
      <c r="B1351" t="s">
        <v>2073</v>
      </c>
      <c r="C1351" t="s">
        <v>2566</v>
      </c>
      <c r="D1351" t="s">
        <v>240</v>
      </c>
      <c r="E1351" t="s">
        <v>2531</v>
      </c>
      <c r="F1351" t="s">
        <v>25</v>
      </c>
      <c r="G1351" t="s">
        <v>42</v>
      </c>
      <c r="H1351" t="s">
        <v>85</v>
      </c>
      <c r="I1351" t="s">
        <v>289</v>
      </c>
      <c r="J1351" t="s">
        <v>21</v>
      </c>
      <c r="K1351" t="s">
        <v>2540</v>
      </c>
      <c r="L1351" t="s">
        <v>7</v>
      </c>
      <c r="M1351" t="s">
        <v>8</v>
      </c>
      <c r="N1351" s="2" t="s">
        <v>46</v>
      </c>
      <c r="O1351">
        <v>3</v>
      </c>
      <c r="P1351" s="4">
        <v>437.18923594783223</v>
      </c>
      <c r="Q1351" s="4">
        <v>1311.5677078434967</v>
      </c>
    </row>
    <row r="1352" spans="1:17" x14ac:dyDescent="0.25">
      <c r="A1352" t="s">
        <v>2074</v>
      </c>
      <c r="B1352" t="s">
        <v>2073</v>
      </c>
      <c r="C1352" t="s">
        <v>2566</v>
      </c>
      <c r="D1352" t="s">
        <v>240</v>
      </c>
      <c r="E1352" t="s">
        <v>2531</v>
      </c>
      <c r="F1352" t="s">
        <v>25</v>
      </c>
      <c r="G1352" t="s">
        <v>42</v>
      </c>
      <c r="H1352" t="s">
        <v>85</v>
      </c>
      <c r="I1352" t="s">
        <v>289</v>
      </c>
      <c r="J1352" t="s">
        <v>21</v>
      </c>
      <c r="K1352" t="s">
        <v>2540</v>
      </c>
      <c r="L1352" t="s">
        <v>7</v>
      </c>
      <c r="M1352" t="s">
        <v>8</v>
      </c>
      <c r="N1352" s="2" t="s">
        <v>69</v>
      </c>
      <c r="O1352">
        <v>7</v>
      </c>
      <c r="P1352" s="4">
        <v>437.18923594783223</v>
      </c>
      <c r="Q1352" s="4">
        <v>3060.3246516348254</v>
      </c>
    </row>
    <row r="1353" spans="1:17" x14ac:dyDescent="0.25">
      <c r="A1353" t="s">
        <v>2074</v>
      </c>
      <c r="B1353" t="s">
        <v>2073</v>
      </c>
      <c r="C1353" t="s">
        <v>2566</v>
      </c>
      <c r="D1353" t="s">
        <v>240</v>
      </c>
      <c r="E1353" t="s">
        <v>2531</v>
      </c>
      <c r="F1353" t="s">
        <v>25</v>
      </c>
      <c r="G1353" t="s">
        <v>42</v>
      </c>
      <c r="H1353" t="s">
        <v>85</v>
      </c>
      <c r="I1353" t="s">
        <v>289</v>
      </c>
      <c r="J1353" t="s">
        <v>21</v>
      </c>
      <c r="K1353" t="s">
        <v>2540</v>
      </c>
      <c r="L1353" t="s">
        <v>7</v>
      </c>
      <c r="M1353" t="s">
        <v>8</v>
      </c>
      <c r="N1353" s="2" t="s">
        <v>47</v>
      </c>
      <c r="O1353">
        <v>3</v>
      </c>
      <c r="P1353" s="4">
        <v>437.18923594783223</v>
      </c>
      <c r="Q1353" s="4">
        <v>1311.5677078434967</v>
      </c>
    </row>
    <row r="1354" spans="1:17" x14ac:dyDescent="0.25">
      <c r="A1354" t="s">
        <v>2085</v>
      </c>
      <c r="B1354" t="s">
        <v>2086</v>
      </c>
      <c r="C1354" t="s">
        <v>2567</v>
      </c>
      <c r="D1354" t="s">
        <v>207</v>
      </c>
      <c r="E1354" t="s">
        <v>2534</v>
      </c>
      <c r="F1354" t="s">
        <v>255</v>
      </c>
      <c r="G1354" t="s">
        <v>2087</v>
      </c>
      <c r="H1354" t="s">
        <v>14</v>
      </c>
      <c r="I1354" t="s">
        <v>289</v>
      </c>
      <c r="J1354" t="s">
        <v>6</v>
      </c>
      <c r="K1354" t="s">
        <v>2542</v>
      </c>
      <c r="L1354" t="s">
        <v>22</v>
      </c>
      <c r="M1354" t="s">
        <v>8</v>
      </c>
      <c r="N1354" s="2" t="s">
        <v>257</v>
      </c>
      <c r="O1354">
        <v>204</v>
      </c>
      <c r="P1354" s="4">
        <v>8.8976077685140051</v>
      </c>
      <c r="Q1354" s="4">
        <v>1815.1119847768571</v>
      </c>
    </row>
    <row r="1355" spans="1:17" x14ac:dyDescent="0.25">
      <c r="A1355" t="s">
        <v>2088</v>
      </c>
      <c r="B1355" t="s">
        <v>2089</v>
      </c>
      <c r="C1355" t="s">
        <v>2567</v>
      </c>
      <c r="D1355" t="s">
        <v>207</v>
      </c>
      <c r="E1355" t="s">
        <v>2534</v>
      </c>
      <c r="F1355" t="s">
        <v>255</v>
      </c>
      <c r="G1355" t="s">
        <v>2090</v>
      </c>
      <c r="H1355" t="s">
        <v>14</v>
      </c>
      <c r="I1355" t="s">
        <v>289</v>
      </c>
      <c r="J1355" t="s">
        <v>6</v>
      </c>
      <c r="K1355" t="s">
        <v>2542</v>
      </c>
      <c r="L1355" t="s">
        <v>22</v>
      </c>
      <c r="M1355" t="s">
        <v>8</v>
      </c>
      <c r="N1355" s="2" t="s">
        <v>257</v>
      </c>
      <c r="O1355">
        <v>11</v>
      </c>
      <c r="P1355" s="4">
        <v>8.8976077685140051</v>
      </c>
      <c r="Q1355" s="4">
        <v>97.873685453654062</v>
      </c>
    </row>
    <row r="1356" spans="1:17" x14ac:dyDescent="0.25">
      <c r="A1356" t="s">
        <v>2091</v>
      </c>
      <c r="B1356" t="s">
        <v>2092</v>
      </c>
      <c r="C1356" t="s">
        <v>2567</v>
      </c>
      <c r="D1356" t="s">
        <v>207</v>
      </c>
      <c r="E1356" t="s">
        <v>2534</v>
      </c>
      <c r="F1356" t="s">
        <v>255</v>
      </c>
      <c r="G1356" t="s">
        <v>2093</v>
      </c>
      <c r="H1356" t="s">
        <v>14</v>
      </c>
      <c r="I1356" t="s">
        <v>289</v>
      </c>
      <c r="J1356" t="s">
        <v>6</v>
      </c>
      <c r="K1356" t="s">
        <v>2542</v>
      </c>
      <c r="L1356" t="s">
        <v>22</v>
      </c>
      <c r="M1356" t="s">
        <v>8</v>
      </c>
      <c r="N1356" s="2" t="s">
        <v>257</v>
      </c>
      <c r="O1356">
        <v>59</v>
      </c>
      <c r="P1356" s="4">
        <v>8.8976077685140051</v>
      </c>
      <c r="Q1356" s="4">
        <v>524.95885834232627</v>
      </c>
    </row>
    <row r="1357" spans="1:17" x14ac:dyDescent="0.25">
      <c r="A1357" t="s">
        <v>2094</v>
      </c>
      <c r="B1357" t="s">
        <v>1009</v>
      </c>
      <c r="C1357" t="s">
        <v>2566</v>
      </c>
      <c r="D1357" t="s">
        <v>105</v>
      </c>
      <c r="E1357" t="s">
        <v>2530</v>
      </c>
      <c r="F1357" t="s">
        <v>41</v>
      </c>
      <c r="G1357" t="s">
        <v>1772</v>
      </c>
      <c r="H1357" t="s">
        <v>102</v>
      </c>
      <c r="I1357" t="s">
        <v>289</v>
      </c>
      <c r="J1357" t="s">
        <v>21</v>
      </c>
      <c r="K1357" t="s">
        <v>2540</v>
      </c>
      <c r="L1357" t="s">
        <v>22</v>
      </c>
      <c r="M1357" t="s">
        <v>45</v>
      </c>
      <c r="N1357" s="2" t="s">
        <v>67</v>
      </c>
      <c r="O1357">
        <v>15</v>
      </c>
      <c r="P1357" s="4">
        <v>60.171957620967596</v>
      </c>
      <c r="Q1357" s="4">
        <v>902.5793643145139</v>
      </c>
    </row>
    <row r="1358" spans="1:17" x14ac:dyDescent="0.25">
      <c r="A1358" t="s">
        <v>2094</v>
      </c>
      <c r="B1358" t="s">
        <v>1009</v>
      </c>
      <c r="C1358" t="s">
        <v>2566</v>
      </c>
      <c r="D1358" t="s">
        <v>105</v>
      </c>
      <c r="E1358" t="s">
        <v>2530</v>
      </c>
      <c r="F1358" t="s">
        <v>41</v>
      </c>
      <c r="G1358" t="s">
        <v>1772</v>
      </c>
      <c r="H1358" t="s">
        <v>102</v>
      </c>
      <c r="I1358" t="s">
        <v>289</v>
      </c>
      <c r="J1358" t="s">
        <v>21</v>
      </c>
      <c r="K1358" t="s">
        <v>2540</v>
      </c>
      <c r="L1358" t="s">
        <v>22</v>
      </c>
      <c r="M1358" t="s">
        <v>45</v>
      </c>
      <c r="N1358" s="2" t="s">
        <v>54</v>
      </c>
      <c r="O1358">
        <v>15</v>
      </c>
      <c r="P1358" s="4">
        <v>60.171957620967596</v>
      </c>
      <c r="Q1358" s="4">
        <v>902.5793643145139</v>
      </c>
    </row>
    <row r="1359" spans="1:17" x14ac:dyDescent="0.25">
      <c r="A1359" t="s">
        <v>2094</v>
      </c>
      <c r="B1359" t="s">
        <v>1009</v>
      </c>
      <c r="C1359" t="s">
        <v>2566</v>
      </c>
      <c r="D1359" t="s">
        <v>105</v>
      </c>
      <c r="E1359" t="s">
        <v>2530</v>
      </c>
      <c r="F1359" t="s">
        <v>41</v>
      </c>
      <c r="G1359" t="s">
        <v>1772</v>
      </c>
      <c r="H1359" t="s">
        <v>102</v>
      </c>
      <c r="I1359" t="s">
        <v>289</v>
      </c>
      <c r="J1359" t="s">
        <v>21</v>
      </c>
      <c r="K1359" t="s">
        <v>2540</v>
      </c>
      <c r="L1359" t="s">
        <v>22</v>
      </c>
      <c r="M1359" t="s">
        <v>45</v>
      </c>
      <c r="N1359" s="2" t="s">
        <v>69</v>
      </c>
      <c r="O1359">
        <v>15</v>
      </c>
      <c r="P1359" s="4">
        <v>60.171957620967596</v>
      </c>
      <c r="Q1359" s="4">
        <v>902.5793643145139</v>
      </c>
    </row>
    <row r="1360" spans="1:17" x14ac:dyDescent="0.25">
      <c r="A1360" t="s">
        <v>2097</v>
      </c>
      <c r="B1360" t="s">
        <v>2098</v>
      </c>
      <c r="C1360" t="s">
        <v>2566</v>
      </c>
      <c r="D1360" t="s">
        <v>114</v>
      </c>
      <c r="E1360" t="s">
        <v>2532</v>
      </c>
      <c r="F1360" t="s">
        <v>3</v>
      </c>
      <c r="G1360" t="s">
        <v>616</v>
      </c>
      <c r="H1360" t="s">
        <v>798</v>
      </c>
      <c r="I1360" t="s">
        <v>289</v>
      </c>
      <c r="J1360" t="s">
        <v>21</v>
      </c>
      <c r="K1360" t="s">
        <v>2540</v>
      </c>
      <c r="L1360" t="s">
        <v>29</v>
      </c>
      <c r="M1360" t="s">
        <v>45</v>
      </c>
      <c r="N1360" s="2" t="s">
        <v>69</v>
      </c>
      <c r="O1360">
        <v>1</v>
      </c>
      <c r="P1360" s="4">
        <v>40.567059147970632</v>
      </c>
      <c r="Q1360" s="4">
        <v>40.567059147970632</v>
      </c>
    </row>
    <row r="1361" spans="1:17" x14ac:dyDescent="0.25">
      <c r="A1361" t="s">
        <v>2099</v>
      </c>
      <c r="B1361" t="s">
        <v>2100</v>
      </c>
      <c r="C1361" t="s">
        <v>2566</v>
      </c>
      <c r="D1361" t="s">
        <v>114</v>
      </c>
      <c r="E1361" t="s">
        <v>2532</v>
      </c>
      <c r="F1361" t="s">
        <v>41</v>
      </c>
      <c r="G1361" t="s">
        <v>52</v>
      </c>
      <c r="H1361" t="s">
        <v>102</v>
      </c>
      <c r="I1361" t="s">
        <v>289</v>
      </c>
      <c r="J1361" t="s">
        <v>6</v>
      </c>
      <c r="K1361" t="s">
        <v>2542</v>
      </c>
      <c r="L1361" t="s">
        <v>7</v>
      </c>
      <c r="M1361" t="s">
        <v>45</v>
      </c>
      <c r="N1361" s="2" t="s">
        <v>67</v>
      </c>
      <c r="O1361">
        <v>45</v>
      </c>
      <c r="P1361" s="4">
        <v>40.567059147970632</v>
      </c>
      <c r="Q1361" s="4">
        <v>1825.5176616586784</v>
      </c>
    </row>
    <row r="1362" spans="1:17" x14ac:dyDescent="0.25">
      <c r="A1362" t="s">
        <v>2099</v>
      </c>
      <c r="B1362" t="s">
        <v>2100</v>
      </c>
      <c r="C1362" t="s">
        <v>2566</v>
      </c>
      <c r="D1362" t="s">
        <v>114</v>
      </c>
      <c r="E1362" t="s">
        <v>2532</v>
      </c>
      <c r="F1362" t="s">
        <v>41</v>
      </c>
      <c r="G1362" t="s">
        <v>52</v>
      </c>
      <c r="H1362" t="s">
        <v>102</v>
      </c>
      <c r="I1362" t="s">
        <v>289</v>
      </c>
      <c r="J1362" t="s">
        <v>6</v>
      </c>
      <c r="K1362" t="s">
        <v>2542</v>
      </c>
      <c r="L1362" t="s">
        <v>7</v>
      </c>
      <c r="M1362" t="s">
        <v>45</v>
      </c>
      <c r="N1362" s="2" t="s">
        <v>90</v>
      </c>
      <c r="O1362">
        <v>73</v>
      </c>
      <c r="P1362" s="4">
        <v>40.567059147970632</v>
      </c>
      <c r="Q1362" s="4">
        <v>2961.395317801856</v>
      </c>
    </row>
    <row r="1363" spans="1:17" x14ac:dyDescent="0.25">
      <c r="A1363" t="s">
        <v>2099</v>
      </c>
      <c r="B1363" t="s">
        <v>2100</v>
      </c>
      <c r="C1363" t="s">
        <v>2566</v>
      </c>
      <c r="D1363" t="s">
        <v>114</v>
      </c>
      <c r="E1363" t="s">
        <v>2532</v>
      </c>
      <c r="F1363" t="s">
        <v>41</v>
      </c>
      <c r="G1363" t="s">
        <v>52</v>
      </c>
      <c r="H1363" t="s">
        <v>102</v>
      </c>
      <c r="I1363" t="s">
        <v>289</v>
      </c>
      <c r="J1363" t="s">
        <v>6</v>
      </c>
      <c r="K1363" t="s">
        <v>2542</v>
      </c>
      <c r="L1363" t="s">
        <v>7</v>
      </c>
      <c r="M1363" t="s">
        <v>45</v>
      </c>
      <c r="N1363" s="2" t="s">
        <v>54</v>
      </c>
      <c r="O1363">
        <v>66</v>
      </c>
      <c r="P1363" s="4">
        <v>40.567059147970632</v>
      </c>
      <c r="Q1363" s="4">
        <v>2677.4259037660618</v>
      </c>
    </row>
    <row r="1364" spans="1:17" x14ac:dyDescent="0.25">
      <c r="A1364" t="s">
        <v>2099</v>
      </c>
      <c r="B1364" t="s">
        <v>2100</v>
      </c>
      <c r="C1364" t="s">
        <v>2566</v>
      </c>
      <c r="D1364" t="s">
        <v>114</v>
      </c>
      <c r="E1364" t="s">
        <v>2532</v>
      </c>
      <c r="F1364" t="s">
        <v>41</v>
      </c>
      <c r="G1364" t="s">
        <v>52</v>
      </c>
      <c r="H1364" t="s">
        <v>102</v>
      </c>
      <c r="I1364" t="s">
        <v>289</v>
      </c>
      <c r="J1364" t="s">
        <v>6</v>
      </c>
      <c r="K1364" t="s">
        <v>2542</v>
      </c>
      <c r="L1364" t="s">
        <v>7</v>
      </c>
      <c r="M1364" t="s">
        <v>45</v>
      </c>
      <c r="N1364" s="2" t="s">
        <v>46</v>
      </c>
      <c r="O1364">
        <v>29</v>
      </c>
      <c r="P1364" s="4">
        <v>40.567059147970632</v>
      </c>
      <c r="Q1364" s="4">
        <v>1176.4447152911482</v>
      </c>
    </row>
    <row r="1365" spans="1:17" x14ac:dyDescent="0.25">
      <c r="A1365" t="s">
        <v>2099</v>
      </c>
      <c r="B1365" t="s">
        <v>2100</v>
      </c>
      <c r="C1365" t="s">
        <v>2566</v>
      </c>
      <c r="D1365" t="s">
        <v>114</v>
      </c>
      <c r="E1365" t="s">
        <v>2532</v>
      </c>
      <c r="F1365" t="s">
        <v>41</v>
      </c>
      <c r="G1365" t="s">
        <v>52</v>
      </c>
      <c r="H1365" t="s">
        <v>102</v>
      </c>
      <c r="I1365" t="s">
        <v>289</v>
      </c>
      <c r="J1365" t="s">
        <v>6</v>
      </c>
      <c r="K1365" t="s">
        <v>2542</v>
      </c>
      <c r="L1365" t="s">
        <v>7</v>
      </c>
      <c r="M1365" t="s">
        <v>45</v>
      </c>
      <c r="N1365" s="2" t="s">
        <v>69</v>
      </c>
      <c r="O1365">
        <v>4</v>
      </c>
      <c r="P1365" s="4">
        <v>40.567059147970632</v>
      </c>
      <c r="Q1365" s="4">
        <v>162.26823659188253</v>
      </c>
    </row>
    <row r="1366" spans="1:17" x14ac:dyDescent="0.25">
      <c r="A1366" t="s">
        <v>2101</v>
      </c>
      <c r="B1366" t="s">
        <v>2100</v>
      </c>
      <c r="C1366" t="s">
        <v>2566</v>
      </c>
      <c r="D1366" t="s">
        <v>114</v>
      </c>
      <c r="E1366" t="s">
        <v>2532</v>
      </c>
      <c r="F1366" t="s">
        <v>41</v>
      </c>
      <c r="G1366" t="s">
        <v>62</v>
      </c>
      <c r="H1366" t="s">
        <v>102</v>
      </c>
      <c r="I1366" t="s">
        <v>289</v>
      </c>
      <c r="J1366" t="s">
        <v>6</v>
      </c>
      <c r="K1366" t="s">
        <v>2542</v>
      </c>
      <c r="L1366" t="s">
        <v>7</v>
      </c>
      <c r="M1366" t="s">
        <v>45</v>
      </c>
      <c r="N1366" s="2" t="s">
        <v>67</v>
      </c>
      <c r="O1366">
        <v>40</v>
      </c>
      <c r="P1366" s="4">
        <v>40.567059147970632</v>
      </c>
      <c r="Q1366" s="4">
        <v>1622.6823659188253</v>
      </c>
    </row>
    <row r="1367" spans="1:17" x14ac:dyDescent="0.25">
      <c r="A1367" t="s">
        <v>2101</v>
      </c>
      <c r="B1367" t="s">
        <v>2100</v>
      </c>
      <c r="C1367" t="s">
        <v>2566</v>
      </c>
      <c r="D1367" t="s">
        <v>114</v>
      </c>
      <c r="E1367" t="s">
        <v>2532</v>
      </c>
      <c r="F1367" t="s">
        <v>41</v>
      </c>
      <c r="G1367" t="s">
        <v>62</v>
      </c>
      <c r="H1367" t="s">
        <v>102</v>
      </c>
      <c r="I1367" t="s">
        <v>289</v>
      </c>
      <c r="J1367" t="s">
        <v>6</v>
      </c>
      <c r="K1367" t="s">
        <v>2542</v>
      </c>
      <c r="L1367" t="s">
        <v>7</v>
      </c>
      <c r="M1367" t="s">
        <v>45</v>
      </c>
      <c r="N1367" s="2" t="s">
        <v>68</v>
      </c>
      <c r="O1367">
        <v>1</v>
      </c>
      <c r="P1367" s="4">
        <v>40.567059147970632</v>
      </c>
      <c r="Q1367" s="4">
        <v>40.567059147970632</v>
      </c>
    </row>
    <row r="1368" spans="1:17" x14ac:dyDescent="0.25">
      <c r="A1368" t="s">
        <v>2101</v>
      </c>
      <c r="B1368" t="s">
        <v>2100</v>
      </c>
      <c r="C1368" t="s">
        <v>2566</v>
      </c>
      <c r="D1368" t="s">
        <v>114</v>
      </c>
      <c r="E1368" t="s">
        <v>2532</v>
      </c>
      <c r="F1368" t="s">
        <v>41</v>
      </c>
      <c r="G1368" t="s">
        <v>62</v>
      </c>
      <c r="H1368" t="s">
        <v>102</v>
      </c>
      <c r="I1368" t="s">
        <v>289</v>
      </c>
      <c r="J1368" t="s">
        <v>6</v>
      </c>
      <c r="K1368" t="s">
        <v>2542</v>
      </c>
      <c r="L1368" t="s">
        <v>7</v>
      </c>
      <c r="M1368" t="s">
        <v>45</v>
      </c>
      <c r="N1368" s="2" t="s">
        <v>69</v>
      </c>
      <c r="O1368">
        <v>37</v>
      </c>
      <c r="P1368" s="4">
        <v>40.567059147970632</v>
      </c>
      <c r="Q1368" s="4">
        <v>1500.9811884749133</v>
      </c>
    </row>
    <row r="1369" spans="1:17" x14ac:dyDescent="0.25">
      <c r="A1369" t="s">
        <v>2102</v>
      </c>
      <c r="B1369" t="s">
        <v>2103</v>
      </c>
      <c r="C1369" t="s">
        <v>2566</v>
      </c>
      <c r="D1369" t="s">
        <v>114</v>
      </c>
      <c r="E1369" t="s">
        <v>2532</v>
      </c>
      <c r="F1369" t="s">
        <v>3</v>
      </c>
      <c r="G1369" t="s">
        <v>212</v>
      </c>
      <c r="H1369" t="s">
        <v>798</v>
      </c>
      <c r="I1369" t="s">
        <v>289</v>
      </c>
      <c r="J1369" t="s">
        <v>6</v>
      </c>
      <c r="K1369" t="s">
        <v>2542</v>
      </c>
      <c r="L1369" t="s">
        <v>29</v>
      </c>
      <c r="M1369" t="s">
        <v>45</v>
      </c>
      <c r="N1369" s="2" t="s">
        <v>90</v>
      </c>
      <c r="O1369">
        <v>1</v>
      </c>
      <c r="P1369" s="4">
        <v>45.091266487893009</v>
      </c>
      <c r="Q1369" s="4">
        <v>45.091266487893009</v>
      </c>
    </row>
    <row r="1370" spans="1:17" x14ac:dyDescent="0.25">
      <c r="A1370" t="s">
        <v>2104</v>
      </c>
      <c r="B1370" t="s">
        <v>2105</v>
      </c>
      <c r="C1370" t="s">
        <v>2566</v>
      </c>
      <c r="D1370" t="s">
        <v>240</v>
      </c>
      <c r="E1370" t="s">
        <v>2531</v>
      </c>
      <c r="F1370" t="s">
        <v>25</v>
      </c>
      <c r="G1370" t="s">
        <v>42</v>
      </c>
      <c r="H1370" t="s">
        <v>216</v>
      </c>
      <c r="I1370" t="s">
        <v>289</v>
      </c>
      <c r="J1370" t="s">
        <v>28</v>
      </c>
      <c r="K1370" t="s">
        <v>2541</v>
      </c>
      <c r="L1370" t="s">
        <v>7</v>
      </c>
      <c r="M1370" t="s">
        <v>8</v>
      </c>
      <c r="N1370" s="2">
        <v>32</v>
      </c>
      <c r="O1370">
        <v>1</v>
      </c>
      <c r="P1370" s="4">
        <v>286.3823246170864</v>
      </c>
      <c r="Q1370" s="4">
        <v>286.3823246170864</v>
      </c>
    </row>
    <row r="1371" spans="1:17" x14ac:dyDescent="0.25">
      <c r="A1371" t="s">
        <v>2108</v>
      </c>
      <c r="B1371" t="s">
        <v>2109</v>
      </c>
      <c r="C1371" t="s">
        <v>2567</v>
      </c>
      <c r="D1371" t="s">
        <v>207</v>
      </c>
      <c r="E1371" t="s">
        <v>2534</v>
      </c>
      <c r="F1371" t="s">
        <v>25</v>
      </c>
      <c r="G1371" t="s">
        <v>1438</v>
      </c>
      <c r="H1371" t="s">
        <v>235</v>
      </c>
      <c r="I1371" t="s">
        <v>289</v>
      </c>
      <c r="J1371" t="s">
        <v>6</v>
      </c>
      <c r="K1371" t="s">
        <v>2542</v>
      </c>
      <c r="L1371" t="s">
        <v>7</v>
      </c>
      <c r="M1371" t="s">
        <v>8</v>
      </c>
      <c r="N1371" s="2" t="s">
        <v>257</v>
      </c>
      <c r="O1371">
        <v>1</v>
      </c>
      <c r="P1371" s="4">
        <v>45.091266487893009</v>
      </c>
      <c r="Q1371" s="4">
        <v>45.091266487893009</v>
      </c>
    </row>
    <row r="1372" spans="1:17" x14ac:dyDescent="0.25">
      <c r="A1372" t="s">
        <v>2110</v>
      </c>
      <c r="B1372" t="s">
        <v>2111</v>
      </c>
      <c r="C1372" t="s">
        <v>2566</v>
      </c>
      <c r="D1372" t="s">
        <v>240</v>
      </c>
      <c r="E1372" t="s">
        <v>2531</v>
      </c>
      <c r="F1372" t="s">
        <v>3</v>
      </c>
      <c r="G1372" t="s">
        <v>42</v>
      </c>
      <c r="H1372" t="s">
        <v>213</v>
      </c>
      <c r="I1372" t="s">
        <v>289</v>
      </c>
      <c r="J1372" t="s">
        <v>28</v>
      </c>
      <c r="K1372" t="s">
        <v>2541</v>
      </c>
      <c r="L1372" t="s">
        <v>7</v>
      </c>
      <c r="M1372" t="s">
        <v>45</v>
      </c>
      <c r="N1372" s="2" t="s">
        <v>54</v>
      </c>
      <c r="O1372">
        <v>1</v>
      </c>
      <c r="P1372" s="4">
        <v>180.81748668556426</v>
      </c>
      <c r="Q1372" s="4">
        <v>180.81748668556426</v>
      </c>
    </row>
    <row r="1373" spans="1:17" x14ac:dyDescent="0.25">
      <c r="A1373" t="s">
        <v>2112</v>
      </c>
      <c r="B1373" t="s">
        <v>2113</v>
      </c>
      <c r="C1373" t="s">
        <v>2566</v>
      </c>
      <c r="D1373" t="s">
        <v>114</v>
      </c>
      <c r="E1373" t="s">
        <v>2532</v>
      </c>
      <c r="F1373" t="s">
        <v>3</v>
      </c>
      <c r="G1373" t="s">
        <v>62</v>
      </c>
      <c r="H1373" t="s">
        <v>213</v>
      </c>
      <c r="I1373" t="s">
        <v>289</v>
      </c>
      <c r="J1373" t="s">
        <v>28</v>
      </c>
      <c r="K1373" t="s">
        <v>2541</v>
      </c>
      <c r="L1373" t="s">
        <v>7</v>
      </c>
      <c r="M1373" t="s">
        <v>45</v>
      </c>
      <c r="N1373" s="2" t="s">
        <v>54</v>
      </c>
      <c r="O1373">
        <v>1</v>
      </c>
      <c r="P1373" s="4">
        <v>25.486368014896044</v>
      </c>
      <c r="Q1373" s="4">
        <v>25.486368014896044</v>
      </c>
    </row>
    <row r="1374" spans="1:17" x14ac:dyDescent="0.25">
      <c r="A1374" t="s">
        <v>2112</v>
      </c>
      <c r="B1374" t="s">
        <v>2113</v>
      </c>
      <c r="C1374" t="s">
        <v>2566</v>
      </c>
      <c r="D1374" t="s">
        <v>114</v>
      </c>
      <c r="E1374" t="s">
        <v>2532</v>
      </c>
      <c r="F1374" t="s">
        <v>3</v>
      </c>
      <c r="G1374" t="s">
        <v>62</v>
      </c>
      <c r="H1374" t="s">
        <v>213</v>
      </c>
      <c r="I1374" t="s">
        <v>289</v>
      </c>
      <c r="J1374" t="s">
        <v>28</v>
      </c>
      <c r="K1374" t="s">
        <v>2541</v>
      </c>
      <c r="L1374" t="s">
        <v>7</v>
      </c>
      <c r="M1374" t="s">
        <v>45</v>
      </c>
      <c r="N1374" s="2" t="s">
        <v>46</v>
      </c>
      <c r="O1374">
        <v>1</v>
      </c>
      <c r="P1374" s="4">
        <v>25.486368014896044</v>
      </c>
      <c r="Q1374" s="4">
        <v>25.486368014896044</v>
      </c>
    </row>
    <row r="1375" spans="1:17" x14ac:dyDescent="0.25">
      <c r="A1375" t="s">
        <v>2112</v>
      </c>
      <c r="B1375" t="s">
        <v>2113</v>
      </c>
      <c r="C1375" t="s">
        <v>2566</v>
      </c>
      <c r="D1375" t="s">
        <v>114</v>
      </c>
      <c r="E1375" t="s">
        <v>2532</v>
      </c>
      <c r="F1375" t="s">
        <v>3</v>
      </c>
      <c r="G1375" t="s">
        <v>62</v>
      </c>
      <c r="H1375" t="s">
        <v>213</v>
      </c>
      <c r="I1375" t="s">
        <v>289</v>
      </c>
      <c r="J1375" t="s">
        <v>28</v>
      </c>
      <c r="K1375" t="s">
        <v>2541</v>
      </c>
      <c r="L1375" t="s">
        <v>7</v>
      </c>
      <c r="M1375" t="s">
        <v>45</v>
      </c>
      <c r="N1375" s="2" t="s">
        <v>69</v>
      </c>
      <c r="O1375">
        <v>1</v>
      </c>
      <c r="P1375" s="4">
        <v>25.486368014896044</v>
      </c>
      <c r="Q1375" s="4">
        <v>25.486368014896044</v>
      </c>
    </row>
    <row r="1376" spans="1:17" x14ac:dyDescent="0.25">
      <c r="A1376" t="s">
        <v>2114</v>
      </c>
      <c r="B1376" t="s">
        <v>2113</v>
      </c>
      <c r="C1376" t="s">
        <v>2566</v>
      </c>
      <c r="D1376" t="s">
        <v>114</v>
      </c>
      <c r="E1376" t="s">
        <v>2532</v>
      </c>
      <c r="F1376" t="s">
        <v>3</v>
      </c>
      <c r="G1376" t="s">
        <v>2115</v>
      </c>
      <c r="H1376" t="s">
        <v>213</v>
      </c>
      <c r="I1376" t="s">
        <v>289</v>
      </c>
      <c r="J1376" t="s">
        <v>28</v>
      </c>
      <c r="K1376" t="s">
        <v>2541</v>
      </c>
      <c r="L1376" t="s">
        <v>7</v>
      </c>
      <c r="M1376" t="s">
        <v>45</v>
      </c>
      <c r="N1376" s="2" t="s">
        <v>46</v>
      </c>
      <c r="O1376">
        <v>1</v>
      </c>
      <c r="P1376" s="4">
        <v>25.486368014896044</v>
      </c>
      <c r="Q1376" s="4">
        <v>25.486368014896044</v>
      </c>
    </row>
    <row r="1377" spans="1:17" x14ac:dyDescent="0.25">
      <c r="A1377" t="s">
        <v>2116</v>
      </c>
      <c r="B1377" t="s">
        <v>2117</v>
      </c>
      <c r="C1377" t="s">
        <v>2566</v>
      </c>
      <c r="D1377" t="s">
        <v>84</v>
      </c>
      <c r="E1377" t="s">
        <v>2530</v>
      </c>
      <c r="F1377" t="s">
        <v>41</v>
      </c>
      <c r="G1377" t="s">
        <v>2118</v>
      </c>
      <c r="H1377" t="s">
        <v>102</v>
      </c>
      <c r="I1377" t="s">
        <v>289</v>
      </c>
      <c r="J1377" t="s">
        <v>21</v>
      </c>
      <c r="K1377" t="s">
        <v>2540</v>
      </c>
      <c r="L1377" t="s">
        <v>22</v>
      </c>
      <c r="M1377" t="s">
        <v>45</v>
      </c>
      <c r="N1377" s="2" t="s">
        <v>90</v>
      </c>
      <c r="O1377">
        <v>10</v>
      </c>
      <c r="P1377" s="4">
        <v>75.25264875404217</v>
      </c>
      <c r="Q1377" s="4">
        <v>752.52648754042173</v>
      </c>
    </row>
    <row r="1378" spans="1:17" x14ac:dyDescent="0.25">
      <c r="A1378" t="s">
        <v>2116</v>
      </c>
      <c r="B1378" t="s">
        <v>2117</v>
      </c>
      <c r="C1378" t="s">
        <v>2566</v>
      </c>
      <c r="D1378" t="s">
        <v>84</v>
      </c>
      <c r="E1378" t="s">
        <v>2530</v>
      </c>
      <c r="F1378" t="s">
        <v>41</v>
      </c>
      <c r="G1378" t="s">
        <v>2118</v>
      </c>
      <c r="H1378" t="s">
        <v>102</v>
      </c>
      <c r="I1378" t="s">
        <v>289</v>
      </c>
      <c r="J1378" t="s">
        <v>21</v>
      </c>
      <c r="K1378" t="s">
        <v>2540</v>
      </c>
      <c r="L1378" t="s">
        <v>22</v>
      </c>
      <c r="M1378" t="s">
        <v>45</v>
      </c>
      <c r="N1378" s="2" t="s">
        <v>54</v>
      </c>
      <c r="O1378">
        <v>7</v>
      </c>
      <c r="P1378" s="4">
        <v>75.25264875404217</v>
      </c>
      <c r="Q1378" s="4">
        <v>526.76854127829517</v>
      </c>
    </row>
    <row r="1379" spans="1:17" x14ac:dyDescent="0.25">
      <c r="A1379" t="s">
        <v>2116</v>
      </c>
      <c r="B1379" t="s">
        <v>2117</v>
      </c>
      <c r="C1379" t="s">
        <v>2566</v>
      </c>
      <c r="D1379" t="s">
        <v>84</v>
      </c>
      <c r="E1379" t="s">
        <v>2530</v>
      </c>
      <c r="F1379" t="s">
        <v>41</v>
      </c>
      <c r="G1379" t="s">
        <v>2118</v>
      </c>
      <c r="H1379" t="s">
        <v>102</v>
      </c>
      <c r="I1379" t="s">
        <v>289</v>
      </c>
      <c r="J1379" t="s">
        <v>21</v>
      </c>
      <c r="K1379" t="s">
        <v>2540</v>
      </c>
      <c r="L1379" t="s">
        <v>22</v>
      </c>
      <c r="M1379" t="s">
        <v>45</v>
      </c>
      <c r="N1379" s="2" t="s">
        <v>69</v>
      </c>
      <c r="O1379">
        <v>9</v>
      </c>
      <c r="P1379" s="4">
        <v>75.25264875404217</v>
      </c>
      <c r="Q1379" s="4">
        <v>677.27383878637954</v>
      </c>
    </row>
    <row r="1380" spans="1:17" x14ac:dyDescent="0.25">
      <c r="A1380" t="s">
        <v>2119</v>
      </c>
      <c r="B1380" t="s">
        <v>2120</v>
      </c>
      <c r="C1380" t="s">
        <v>2566</v>
      </c>
      <c r="D1380" t="s">
        <v>66</v>
      </c>
      <c r="E1380" t="s">
        <v>2527</v>
      </c>
      <c r="F1380" t="s">
        <v>41</v>
      </c>
      <c r="G1380" t="s">
        <v>771</v>
      </c>
      <c r="H1380" t="s">
        <v>102</v>
      </c>
      <c r="I1380" t="s">
        <v>289</v>
      </c>
      <c r="J1380" t="s">
        <v>21</v>
      </c>
      <c r="K1380" t="s">
        <v>2540</v>
      </c>
      <c r="L1380" t="s">
        <v>7</v>
      </c>
      <c r="M1380" t="s">
        <v>45</v>
      </c>
      <c r="N1380" s="2" t="s">
        <v>69</v>
      </c>
      <c r="O1380">
        <v>1</v>
      </c>
      <c r="P1380" s="4">
        <v>67.712303187504887</v>
      </c>
      <c r="Q1380" s="4">
        <v>67.712303187504887</v>
      </c>
    </row>
    <row r="1381" spans="1:17" x14ac:dyDescent="0.25">
      <c r="A1381" t="s">
        <v>2123</v>
      </c>
      <c r="B1381" t="s">
        <v>2122</v>
      </c>
      <c r="C1381" t="s">
        <v>2566</v>
      </c>
      <c r="D1381" t="s">
        <v>531</v>
      </c>
      <c r="E1381" t="s">
        <v>2531</v>
      </c>
      <c r="F1381" t="s">
        <v>25</v>
      </c>
      <c r="G1381" t="s">
        <v>2047</v>
      </c>
      <c r="H1381" t="s">
        <v>85</v>
      </c>
      <c r="I1381" t="s">
        <v>289</v>
      </c>
      <c r="J1381" t="s">
        <v>21</v>
      </c>
      <c r="K1381" t="s">
        <v>2540</v>
      </c>
      <c r="L1381" t="s">
        <v>7</v>
      </c>
      <c r="M1381" t="s">
        <v>8</v>
      </c>
      <c r="N1381" s="2" t="s">
        <v>54</v>
      </c>
      <c r="O1381">
        <v>1</v>
      </c>
      <c r="P1381" s="4">
        <v>256.22094235093721</v>
      </c>
      <c r="Q1381" s="4">
        <v>256.22094235093721</v>
      </c>
    </row>
    <row r="1382" spans="1:17" x14ac:dyDescent="0.25">
      <c r="A1382" t="s">
        <v>2124</v>
      </c>
      <c r="B1382" t="s">
        <v>2125</v>
      </c>
      <c r="C1382" t="s">
        <v>2566</v>
      </c>
      <c r="D1382" t="s">
        <v>240</v>
      </c>
      <c r="E1382" t="s">
        <v>2531</v>
      </c>
      <c r="F1382" t="s">
        <v>25</v>
      </c>
      <c r="G1382" t="s">
        <v>977</v>
      </c>
      <c r="H1382" t="s">
        <v>85</v>
      </c>
      <c r="I1382" t="s">
        <v>289</v>
      </c>
      <c r="J1382" t="s">
        <v>21</v>
      </c>
      <c r="K1382" t="s">
        <v>2540</v>
      </c>
      <c r="L1382" t="s">
        <v>7</v>
      </c>
      <c r="M1382" t="s">
        <v>8</v>
      </c>
      <c r="N1382" s="2" t="s">
        <v>47</v>
      </c>
      <c r="O1382">
        <v>1</v>
      </c>
      <c r="P1382" s="4">
        <v>301.46301575016093</v>
      </c>
      <c r="Q1382" s="4">
        <v>301.46301575016093</v>
      </c>
    </row>
    <row r="1383" spans="1:17" x14ac:dyDescent="0.25">
      <c r="A1383" t="s">
        <v>2126</v>
      </c>
      <c r="B1383" t="s">
        <v>2127</v>
      </c>
      <c r="C1383" t="s">
        <v>2566</v>
      </c>
      <c r="D1383" t="s">
        <v>240</v>
      </c>
      <c r="E1383" t="s">
        <v>2531</v>
      </c>
      <c r="F1383" t="s">
        <v>25</v>
      </c>
      <c r="G1383" t="s">
        <v>42</v>
      </c>
      <c r="H1383" t="s">
        <v>85</v>
      </c>
      <c r="I1383" t="s">
        <v>289</v>
      </c>
      <c r="J1383" t="s">
        <v>21</v>
      </c>
      <c r="K1383" t="s">
        <v>2540</v>
      </c>
      <c r="L1383" t="s">
        <v>7</v>
      </c>
      <c r="M1383" t="s">
        <v>8</v>
      </c>
      <c r="N1383" s="2" t="s">
        <v>90</v>
      </c>
      <c r="O1383">
        <v>7</v>
      </c>
      <c r="P1383" s="4">
        <v>407.02785368168304</v>
      </c>
      <c r="Q1383" s="4">
        <v>2849.1949757717812</v>
      </c>
    </row>
    <row r="1384" spans="1:17" x14ac:dyDescent="0.25">
      <c r="A1384" t="s">
        <v>2129</v>
      </c>
      <c r="B1384" t="s">
        <v>2130</v>
      </c>
      <c r="C1384" t="s">
        <v>2565</v>
      </c>
      <c r="D1384" t="s">
        <v>17</v>
      </c>
      <c r="E1384" t="s">
        <v>2526</v>
      </c>
      <c r="F1384" t="s">
        <v>164</v>
      </c>
      <c r="G1384" t="s">
        <v>2131</v>
      </c>
      <c r="H1384" t="s">
        <v>166</v>
      </c>
      <c r="I1384" t="s">
        <v>289</v>
      </c>
      <c r="J1384" t="s">
        <v>21</v>
      </c>
      <c r="K1384" t="s">
        <v>2540</v>
      </c>
      <c r="L1384" t="s">
        <v>7</v>
      </c>
      <c r="M1384" t="s">
        <v>8</v>
      </c>
      <c r="N1384" s="2">
        <v>9</v>
      </c>
      <c r="O1384">
        <v>1</v>
      </c>
      <c r="P1384" s="4">
        <v>195.89817781863886</v>
      </c>
      <c r="Q1384" s="4">
        <v>195.89817781863886</v>
      </c>
    </row>
    <row r="1385" spans="1:17" x14ac:dyDescent="0.25">
      <c r="A1385" t="s">
        <v>2132</v>
      </c>
      <c r="B1385" t="s">
        <v>1252</v>
      </c>
      <c r="C1385" t="s">
        <v>2565</v>
      </c>
      <c r="D1385" t="s">
        <v>17</v>
      </c>
      <c r="E1385" t="s">
        <v>2526</v>
      </c>
      <c r="F1385" t="s">
        <v>331</v>
      </c>
      <c r="G1385" t="s">
        <v>32</v>
      </c>
      <c r="H1385" t="s">
        <v>269</v>
      </c>
      <c r="I1385" t="s">
        <v>289</v>
      </c>
      <c r="J1385" t="s">
        <v>6</v>
      </c>
      <c r="K1385" t="s">
        <v>2542</v>
      </c>
      <c r="L1385" t="s">
        <v>7</v>
      </c>
      <c r="M1385" t="s">
        <v>8</v>
      </c>
      <c r="N1385" s="2">
        <v>3.5</v>
      </c>
      <c r="O1385">
        <v>1</v>
      </c>
      <c r="P1385" s="4">
        <v>165.7367955524897</v>
      </c>
      <c r="Q1385" s="4">
        <v>165.7367955524897</v>
      </c>
    </row>
    <row r="1386" spans="1:17" x14ac:dyDescent="0.25">
      <c r="A1386" t="s">
        <v>2132</v>
      </c>
      <c r="B1386" t="s">
        <v>1252</v>
      </c>
      <c r="C1386" t="s">
        <v>2565</v>
      </c>
      <c r="D1386" t="s">
        <v>17</v>
      </c>
      <c r="E1386" t="s">
        <v>2526</v>
      </c>
      <c r="F1386" t="s">
        <v>331</v>
      </c>
      <c r="G1386" t="s">
        <v>32</v>
      </c>
      <c r="H1386" t="s">
        <v>269</v>
      </c>
      <c r="I1386" t="s">
        <v>289</v>
      </c>
      <c r="J1386" t="s">
        <v>6</v>
      </c>
      <c r="K1386" t="s">
        <v>2542</v>
      </c>
      <c r="L1386" t="s">
        <v>7</v>
      </c>
      <c r="M1386" t="s">
        <v>8</v>
      </c>
      <c r="N1386" s="2">
        <v>4</v>
      </c>
      <c r="O1386">
        <v>2</v>
      </c>
      <c r="P1386" s="4">
        <v>165.7367955524897</v>
      </c>
      <c r="Q1386" s="4">
        <v>331.47359110497939</v>
      </c>
    </row>
    <row r="1387" spans="1:17" x14ac:dyDescent="0.25">
      <c r="A1387" t="s">
        <v>2132</v>
      </c>
      <c r="B1387" t="s">
        <v>1252</v>
      </c>
      <c r="C1387" t="s">
        <v>2565</v>
      </c>
      <c r="D1387" t="s">
        <v>17</v>
      </c>
      <c r="E1387" t="s">
        <v>2526</v>
      </c>
      <c r="F1387" t="s">
        <v>331</v>
      </c>
      <c r="G1387" t="s">
        <v>32</v>
      </c>
      <c r="H1387" t="s">
        <v>269</v>
      </c>
      <c r="I1387" t="s">
        <v>289</v>
      </c>
      <c r="J1387" t="s">
        <v>6</v>
      </c>
      <c r="K1387" t="s">
        <v>2542</v>
      </c>
      <c r="L1387" t="s">
        <v>7</v>
      </c>
      <c r="M1387" t="s">
        <v>8</v>
      </c>
      <c r="N1387" s="2">
        <v>9</v>
      </c>
      <c r="O1387">
        <v>1</v>
      </c>
      <c r="P1387" s="4">
        <v>165.7367955524897</v>
      </c>
      <c r="Q1387" s="4">
        <v>165.7367955524897</v>
      </c>
    </row>
    <row r="1388" spans="1:17" x14ac:dyDescent="0.25">
      <c r="A1388" t="s">
        <v>2133</v>
      </c>
      <c r="B1388" t="s">
        <v>1252</v>
      </c>
      <c r="C1388" t="s">
        <v>2565</v>
      </c>
      <c r="D1388" t="s">
        <v>17</v>
      </c>
      <c r="E1388" t="s">
        <v>2526</v>
      </c>
      <c r="F1388" t="s">
        <v>331</v>
      </c>
      <c r="G1388" t="s">
        <v>1246</v>
      </c>
      <c r="H1388" t="s">
        <v>269</v>
      </c>
      <c r="I1388" t="s">
        <v>289</v>
      </c>
      <c r="J1388" t="s">
        <v>6</v>
      </c>
      <c r="K1388" t="s">
        <v>2542</v>
      </c>
      <c r="L1388" t="s">
        <v>7</v>
      </c>
      <c r="M1388" t="s">
        <v>8</v>
      </c>
      <c r="N1388" s="2">
        <v>3.5</v>
      </c>
      <c r="O1388">
        <v>1</v>
      </c>
      <c r="P1388" s="4">
        <v>165.7367955524897</v>
      </c>
      <c r="Q1388" s="4">
        <v>165.7367955524897</v>
      </c>
    </row>
    <row r="1389" spans="1:17" x14ac:dyDescent="0.25">
      <c r="A1389" t="s">
        <v>2140</v>
      </c>
      <c r="B1389" t="s">
        <v>2141</v>
      </c>
      <c r="C1389" t="s">
        <v>2565</v>
      </c>
      <c r="D1389" t="s">
        <v>17</v>
      </c>
      <c r="E1389" t="s">
        <v>2526</v>
      </c>
      <c r="F1389" t="s">
        <v>72</v>
      </c>
      <c r="G1389" t="s">
        <v>1141</v>
      </c>
      <c r="H1389" t="s">
        <v>20</v>
      </c>
      <c r="I1389" t="s">
        <v>289</v>
      </c>
      <c r="J1389" t="s">
        <v>21</v>
      </c>
      <c r="K1389" t="s">
        <v>2540</v>
      </c>
      <c r="L1389" t="s">
        <v>7</v>
      </c>
      <c r="M1389" t="s">
        <v>8</v>
      </c>
      <c r="N1389" s="2">
        <v>7.5</v>
      </c>
      <c r="O1389">
        <v>1</v>
      </c>
      <c r="P1389" s="4">
        <v>90.333339887116765</v>
      </c>
      <c r="Q1389" s="4">
        <v>90.333339887116765</v>
      </c>
    </row>
    <row r="1390" spans="1:17" x14ac:dyDescent="0.25">
      <c r="A1390" t="s">
        <v>2140</v>
      </c>
      <c r="B1390" t="s">
        <v>2141</v>
      </c>
      <c r="C1390" t="s">
        <v>2565</v>
      </c>
      <c r="D1390" t="s">
        <v>17</v>
      </c>
      <c r="E1390" t="s">
        <v>2526</v>
      </c>
      <c r="F1390" t="s">
        <v>72</v>
      </c>
      <c r="G1390" t="s">
        <v>1141</v>
      </c>
      <c r="H1390" t="s">
        <v>20</v>
      </c>
      <c r="I1390" t="s">
        <v>289</v>
      </c>
      <c r="J1390" t="s">
        <v>21</v>
      </c>
      <c r="K1390" t="s">
        <v>2540</v>
      </c>
      <c r="L1390" t="s">
        <v>7</v>
      </c>
      <c r="M1390" t="s">
        <v>8</v>
      </c>
      <c r="N1390" s="2">
        <v>8</v>
      </c>
      <c r="O1390">
        <v>2</v>
      </c>
      <c r="P1390" s="4">
        <v>90.333339887116765</v>
      </c>
      <c r="Q1390" s="4">
        <v>180.66667977423353</v>
      </c>
    </row>
    <row r="1391" spans="1:17" x14ac:dyDescent="0.25">
      <c r="A1391" t="s">
        <v>2142</v>
      </c>
      <c r="B1391" t="s">
        <v>295</v>
      </c>
      <c r="C1391" t="s">
        <v>2565</v>
      </c>
      <c r="D1391" t="s">
        <v>17</v>
      </c>
      <c r="E1391" t="s">
        <v>2526</v>
      </c>
      <c r="F1391" t="s">
        <v>25</v>
      </c>
      <c r="G1391" t="s">
        <v>2143</v>
      </c>
      <c r="H1391" t="s">
        <v>78</v>
      </c>
      <c r="I1391" t="s">
        <v>289</v>
      </c>
      <c r="J1391" t="s">
        <v>6</v>
      </c>
      <c r="K1391" t="s">
        <v>2542</v>
      </c>
      <c r="L1391" t="s">
        <v>86</v>
      </c>
      <c r="M1391" t="s">
        <v>8</v>
      </c>
      <c r="N1391" s="2">
        <v>9.5</v>
      </c>
      <c r="O1391">
        <v>1</v>
      </c>
      <c r="P1391" s="4">
        <v>135.57541328634051</v>
      </c>
      <c r="Q1391" s="4">
        <v>135.57541328634051</v>
      </c>
    </row>
    <row r="1392" spans="1:17" x14ac:dyDescent="0.25">
      <c r="A1392" t="s">
        <v>2142</v>
      </c>
      <c r="B1392" t="s">
        <v>295</v>
      </c>
      <c r="C1392" t="s">
        <v>2565</v>
      </c>
      <c r="D1392" t="s">
        <v>17</v>
      </c>
      <c r="E1392" t="s">
        <v>2526</v>
      </c>
      <c r="F1392" t="s">
        <v>25</v>
      </c>
      <c r="G1392" t="s">
        <v>2143</v>
      </c>
      <c r="H1392" t="s">
        <v>78</v>
      </c>
      <c r="I1392" t="s">
        <v>289</v>
      </c>
      <c r="J1392" t="s">
        <v>6</v>
      </c>
      <c r="K1392" t="s">
        <v>2542</v>
      </c>
      <c r="L1392" t="s">
        <v>86</v>
      </c>
      <c r="M1392" t="s">
        <v>8</v>
      </c>
      <c r="N1392" s="2">
        <v>10</v>
      </c>
      <c r="O1392">
        <v>1</v>
      </c>
      <c r="P1392" s="4">
        <v>135.57541328634051</v>
      </c>
      <c r="Q1392" s="4">
        <v>135.57541328634051</v>
      </c>
    </row>
    <row r="1393" spans="1:17" x14ac:dyDescent="0.25">
      <c r="A1393" t="s">
        <v>2144</v>
      </c>
      <c r="B1393" t="s">
        <v>446</v>
      </c>
      <c r="C1393" t="s">
        <v>2565</v>
      </c>
      <c r="D1393" t="s">
        <v>17</v>
      </c>
      <c r="E1393" t="s">
        <v>2526</v>
      </c>
      <c r="F1393" t="s">
        <v>164</v>
      </c>
      <c r="G1393" t="s">
        <v>2145</v>
      </c>
      <c r="H1393" t="s">
        <v>166</v>
      </c>
      <c r="I1393" t="s">
        <v>289</v>
      </c>
      <c r="J1393" t="s">
        <v>21</v>
      </c>
      <c r="K1393" t="s">
        <v>2540</v>
      </c>
      <c r="L1393" t="s">
        <v>7</v>
      </c>
      <c r="M1393" t="s">
        <v>8</v>
      </c>
      <c r="N1393" s="2">
        <v>9</v>
      </c>
      <c r="O1393">
        <v>1</v>
      </c>
      <c r="P1393" s="4">
        <v>210.97886895171345</v>
      </c>
      <c r="Q1393" s="4">
        <v>210.97886895171345</v>
      </c>
    </row>
    <row r="1394" spans="1:17" x14ac:dyDescent="0.25">
      <c r="A1394" t="s">
        <v>2146</v>
      </c>
      <c r="B1394" t="s">
        <v>1044</v>
      </c>
      <c r="C1394" t="s">
        <v>2565</v>
      </c>
      <c r="D1394" t="s">
        <v>17</v>
      </c>
      <c r="E1394" t="s">
        <v>2526</v>
      </c>
      <c r="F1394" t="s">
        <v>164</v>
      </c>
      <c r="G1394" t="s">
        <v>2147</v>
      </c>
      <c r="H1394" t="s">
        <v>166</v>
      </c>
      <c r="I1394" t="s">
        <v>289</v>
      </c>
      <c r="J1394" t="s">
        <v>21</v>
      </c>
      <c r="K1394" t="s">
        <v>2540</v>
      </c>
      <c r="L1394" t="s">
        <v>22</v>
      </c>
      <c r="M1394" t="s">
        <v>8</v>
      </c>
      <c r="N1394" s="2">
        <v>6</v>
      </c>
      <c r="O1394">
        <v>20</v>
      </c>
      <c r="P1394" s="4">
        <v>135.57541328634051</v>
      </c>
      <c r="Q1394" s="4">
        <v>2711.5082657268104</v>
      </c>
    </row>
    <row r="1395" spans="1:17" x14ac:dyDescent="0.25">
      <c r="A1395" t="s">
        <v>2146</v>
      </c>
      <c r="B1395" t="s">
        <v>1044</v>
      </c>
      <c r="C1395" t="s">
        <v>2565</v>
      </c>
      <c r="D1395" t="s">
        <v>17</v>
      </c>
      <c r="E1395" t="s">
        <v>2526</v>
      </c>
      <c r="F1395" t="s">
        <v>164</v>
      </c>
      <c r="G1395" t="s">
        <v>2147</v>
      </c>
      <c r="H1395" t="s">
        <v>166</v>
      </c>
      <c r="I1395" t="s">
        <v>289</v>
      </c>
      <c r="J1395" t="s">
        <v>21</v>
      </c>
      <c r="K1395" t="s">
        <v>2540</v>
      </c>
      <c r="L1395" t="s">
        <v>22</v>
      </c>
      <c r="M1395" t="s">
        <v>8</v>
      </c>
      <c r="N1395" s="2">
        <v>6.5</v>
      </c>
      <c r="O1395">
        <v>40</v>
      </c>
      <c r="P1395" s="4">
        <v>135.57541328634051</v>
      </c>
      <c r="Q1395" s="4">
        <v>5423.0165314536207</v>
      </c>
    </row>
    <row r="1396" spans="1:17" x14ac:dyDescent="0.25">
      <c r="A1396" t="s">
        <v>2146</v>
      </c>
      <c r="B1396" t="s">
        <v>1044</v>
      </c>
      <c r="C1396" t="s">
        <v>2565</v>
      </c>
      <c r="D1396" t="s">
        <v>17</v>
      </c>
      <c r="E1396" t="s">
        <v>2526</v>
      </c>
      <c r="F1396" t="s">
        <v>164</v>
      </c>
      <c r="G1396" t="s">
        <v>2147</v>
      </c>
      <c r="H1396" t="s">
        <v>166</v>
      </c>
      <c r="I1396" t="s">
        <v>289</v>
      </c>
      <c r="J1396" t="s">
        <v>21</v>
      </c>
      <c r="K1396" t="s">
        <v>2540</v>
      </c>
      <c r="L1396" t="s">
        <v>22</v>
      </c>
      <c r="M1396" t="s">
        <v>8</v>
      </c>
      <c r="N1396" s="2">
        <v>7</v>
      </c>
      <c r="O1396">
        <v>23</v>
      </c>
      <c r="P1396" s="4">
        <v>135.57541328634051</v>
      </c>
      <c r="Q1396" s="4">
        <v>3118.2345055858318</v>
      </c>
    </row>
    <row r="1397" spans="1:17" x14ac:dyDescent="0.25">
      <c r="A1397" t="s">
        <v>2146</v>
      </c>
      <c r="B1397" t="s">
        <v>1044</v>
      </c>
      <c r="C1397" t="s">
        <v>2565</v>
      </c>
      <c r="D1397" t="s">
        <v>17</v>
      </c>
      <c r="E1397" t="s">
        <v>2526</v>
      </c>
      <c r="F1397" t="s">
        <v>164</v>
      </c>
      <c r="G1397" t="s">
        <v>2147</v>
      </c>
      <c r="H1397" t="s">
        <v>166</v>
      </c>
      <c r="I1397" t="s">
        <v>289</v>
      </c>
      <c r="J1397" t="s">
        <v>21</v>
      </c>
      <c r="K1397" t="s">
        <v>2540</v>
      </c>
      <c r="L1397" t="s">
        <v>22</v>
      </c>
      <c r="M1397" t="s">
        <v>8</v>
      </c>
      <c r="N1397" s="2">
        <v>7.5</v>
      </c>
      <c r="O1397">
        <v>45</v>
      </c>
      <c r="P1397" s="4">
        <v>135.57541328634051</v>
      </c>
      <c r="Q1397" s="4">
        <v>6100.8935978853224</v>
      </c>
    </row>
    <row r="1398" spans="1:17" x14ac:dyDescent="0.25">
      <c r="A1398" t="s">
        <v>2146</v>
      </c>
      <c r="B1398" t="s">
        <v>1044</v>
      </c>
      <c r="C1398" t="s">
        <v>2565</v>
      </c>
      <c r="D1398" t="s">
        <v>17</v>
      </c>
      <c r="E1398" t="s">
        <v>2526</v>
      </c>
      <c r="F1398" t="s">
        <v>164</v>
      </c>
      <c r="G1398" t="s">
        <v>2147</v>
      </c>
      <c r="H1398" t="s">
        <v>166</v>
      </c>
      <c r="I1398" t="s">
        <v>289</v>
      </c>
      <c r="J1398" t="s">
        <v>21</v>
      </c>
      <c r="K1398" t="s">
        <v>2540</v>
      </c>
      <c r="L1398" t="s">
        <v>22</v>
      </c>
      <c r="M1398" t="s">
        <v>8</v>
      </c>
      <c r="N1398" s="2">
        <v>8</v>
      </c>
      <c r="O1398">
        <v>55</v>
      </c>
      <c r="P1398" s="4">
        <v>135.57541328634051</v>
      </c>
      <c r="Q1398" s="4">
        <v>7456.6477307487276</v>
      </c>
    </row>
    <row r="1399" spans="1:17" x14ac:dyDescent="0.25">
      <c r="A1399" t="s">
        <v>2146</v>
      </c>
      <c r="B1399" t="s">
        <v>1044</v>
      </c>
      <c r="C1399" t="s">
        <v>2565</v>
      </c>
      <c r="D1399" t="s">
        <v>17</v>
      </c>
      <c r="E1399" t="s">
        <v>2526</v>
      </c>
      <c r="F1399" t="s">
        <v>164</v>
      </c>
      <c r="G1399" t="s">
        <v>2147</v>
      </c>
      <c r="H1399" t="s">
        <v>166</v>
      </c>
      <c r="I1399" t="s">
        <v>289</v>
      </c>
      <c r="J1399" t="s">
        <v>21</v>
      </c>
      <c r="K1399" t="s">
        <v>2540</v>
      </c>
      <c r="L1399" t="s">
        <v>22</v>
      </c>
      <c r="M1399" t="s">
        <v>8</v>
      </c>
      <c r="N1399" s="2">
        <v>8.5</v>
      </c>
      <c r="O1399">
        <v>54</v>
      </c>
      <c r="P1399" s="4">
        <v>135.57541328634051</v>
      </c>
      <c r="Q1399" s="4">
        <v>7321.0723174623872</v>
      </c>
    </row>
    <row r="1400" spans="1:17" x14ac:dyDescent="0.25">
      <c r="A1400" t="s">
        <v>2146</v>
      </c>
      <c r="B1400" t="s">
        <v>1044</v>
      </c>
      <c r="C1400" t="s">
        <v>2565</v>
      </c>
      <c r="D1400" t="s">
        <v>17</v>
      </c>
      <c r="E1400" t="s">
        <v>2526</v>
      </c>
      <c r="F1400" t="s">
        <v>164</v>
      </c>
      <c r="G1400" t="s">
        <v>2147</v>
      </c>
      <c r="H1400" t="s">
        <v>166</v>
      </c>
      <c r="I1400" t="s">
        <v>289</v>
      </c>
      <c r="J1400" t="s">
        <v>21</v>
      </c>
      <c r="K1400" t="s">
        <v>2540</v>
      </c>
      <c r="L1400" t="s">
        <v>22</v>
      </c>
      <c r="M1400" t="s">
        <v>8</v>
      </c>
      <c r="N1400" s="2">
        <v>9</v>
      </c>
      <c r="O1400">
        <v>48</v>
      </c>
      <c r="P1400" s="4">
        <v>135.57541328634051</v>
      </c>
      <c r="Q1400" s="4">
        <v>6507.6198377443443</v>
      </c>
    </row>
    <row r="1401" spans="1:17" x14ac:dyDescent="0.25">
      <c r="A1401" t="s">
        <v>2146</v>
      </c>
      <c r="B1401" t="s">
        <v>1044</v>
      </c>
      <c r="C1401" t="s">
        <v>2565</v>
      </c>
      <c r="D1401" t="s">
        <v>17</v>
      </c>
      <c r="E1401" t="s">
        <v>2526</v>
      </c>
      <c r="F1401" t="s">
        <v>164</v>
      </c>
      <c r="G1401" t="s">
        <v>2147</v>
      </c>
      <c r="H1401" t="s">
        <v>166</v>
      </c>
      <c r="I1401" t="s">
        <v>289</v>
      </c>
      <c r="J1401" t="s">
        <v>21</v>
      </c>
      <c r="K1401" t="s">
        <v>2540</v>
      </c>
      <c r="L1401" t="s">
        <v>22</v>
      </c>
      <c r="M1401" t="s">
        <v>8</v>
      </c>
      <c r="N1401" s="2">
        <v>9.5</v>
      </c>
      <c r="O1401">
        <v>40</v>
      </c>
      <c r="P1401" s="4">
        <v>135.57541328634051</v>
      </c>
      <c r="Q1401" s="4">
        <v>5423.0165314536207</v>
      </c>
    </row>
    <row r="1402" spans="1:17" x14ac:dyDescent="0.25">
      <c r="A1402" t="s">
        <v>2146</v>
      </c>
      <c r="B1402" t="s">
        <v>1044</v>
      </c>
      <c r="C1402" t="s">
        <v>2565</v>
      </c>
      <c r="D1402" t="s">
        <v>17</v>
      </c>
      <c r="E1402" t="s">
        <v>2526</v>
      </c>
      <c r="F1402" t="s">
        <v>164</v>
      </c>
      <c r="G1402" t="s">
        <v>2147</v>
      </c>
      <c r="H1402" t="s">
        <v>166</v>
      </c>
      <c r="I1402" t="s">
        <v>289</v>
      </c>
      <c r="J1402" t="s">
        <v>21</v>
      </c>
      <c r="K1402" t="s">
        <v>2540</v>
      </c>
      <c r="L1402" t="s">
        <v>22</v>
      </c>
      <c r="M1402" t="s">
        <v>8</v>
      </c>
      <c r="N1402" s="2">
        <v>10</v>
      </c>
      <c r="O1402">
        <v>28</v>
      </c>
      <c r="P1402" s="4">
        <v>135.57541328634051</v>
      </c>
      <c r="Q1402" s="4">
        <v>3796.1115720175339</v>
      </c>
    </row>
    <row r="1403" spans="1:17" x14ac:dyDescent="0.25">
      <c r="A1403" t="s">
        <v>2146</v>
      </c>
      <c r="B1403" t="s">
        <v>1044</v>
      </c>
      <c r="C1403" t="s">
        <v>2565</v>
      </c>
      <c r="D1403" t="s">
        <v>17</v>
      </c>
      <c r="E1403" t="s">
        <v>2526</v>
      </c>
      <c r="F1403" t="s">
        <v>164</v>
      </c>
      <c r="G1403" t="s">
        <v>2147</v>
      </c>
      <c r="H1403" t="s">
        <v>166</v>
      </c>
      <c r="I1403" t="s">
        <v>289</v>
      </c>
      <c r="J1403" t="s">
        <v>21</v>
      </c>
      <c r="K1403" t="s">
        <v>2540</v>
      </c>
      <c r="L1403" t="s">
        <v>22</v>
      </c>
      <c r="M1403" t="s">
        <v>8</v>
      </c>
      <c r="N1403" s="2">
        <v>10.5</v>
      </c>
      <c r="O1403">
        <v>14</v>
      </c>
      <c r="P1403" s="4">
        <v>135.57541328634051</v>
      </c>
      <c r="Q1403" s="4">
        <v>1898.055786008767</v>
      </c>
    </row>
    <row r="1404" spans="1:17" x14ac:dyDescent="0.25">
      <c r="A1404" t="s">
        <v>2146</v>
      </c>
      <c r="B1404" t="s">
        <v>1044</v>
      </c>
      <c r="C1404" t="s">
        <v>2565</v>
      </c>
      <c r="D1404" t="s">
        <v>17</v>
      </c>
      <c r="E1404" t="s">
        <v>2526</v>
      </c>
      <c r="F1404" t="s">
        <v>164</v>
      </c>
      <c r="G1404" t="s">
        <v>2147</v>
      </c>
      <c r="H1404" t="s">
        <v>166</v>
      </c>
      <c r="I1404" t="s">
        <v>289</v>
      </c>
      <c r="J1404" t="s">
        <v>21</v>
      </c>
      <c r="K1404" t="s">
        <v>2540</v>
      </c>
      <c r="L1404" t="s">
        <v>22</v>
      </c>
      <c r="M1404" t="s">
        <v>8</v>
      </c>
      <c r="N1404" s="2">
        <v>11</v>
      </c>
      <c r="O1404">
        <v>1</v>
      </c>
      <c r="P1404" s="4">
        <v>135.57541328634051</v>
      </c>
      <c r="Q1404" s="4">
        <v>135.57541328634051</v>
      </c>
    </row>
    <row r="1405" spans="1:17" x14ac:dyDescent="0.25">
      <c r="A1405" t="s">
        <v>2148</v>
      </c>
      <c r="B1405" t="s">
        <v>2149</v>
      </c>
      <c r="C1405" t="s">
        <v>2566</v>
      </c>
      <c r="D1405" t="s">
        <v>251</v>
      </c>
      <c r="E1405" t="s">
        <v>2535</v>
      </c>
      <c r="F1405" t="s">
        <v>95</v>
      </c>
      <c r="G1405" t="s">
        <v>1509</v>
      </c>
      <c r="H1405" t="s">
        <v>252</v>
      </c>
      <c r="I1405" t="s">
        <v>289</v>
      </c>
      <c r="J1405" t="s">
        <v>28</v>
      </c>
      <c r="K1405" t="s">
        <v>2541</v>
      </c>
      <c r="L1405" t="s">
        <v>7</v>
      </c>
      <c r="M1405" t="s">
        <v>45</v>
      </c>
      <c r="N1405" s="2" t="s">
        <v>90</v>
      </c>
      <c r="O1405">
        <v>4</v>
      </c>
      <c r="P1405" s="4">
        <v>55.647750281045212</v>
      </c>
      <c r="Q1405" s="4">
        <v>222.59100112418085</v>
      </c>
    </row>
    <row r="1406" spans="1:17" x14ac:dyDescent="0.25">
      <c r="A1406" t="s">
        <v>2148</v>
      </c>
      <c r="B1406" t="s">
        <v>2149</v>
      </c>
      <c r="C1406" t="s">
        <v>2566</v>
      </c>
      <c r="D1406" t="s">
        <v>251</v>
      </c>
      <c r="E1406" t="s">
        <v>2535</v>
      </c>
      <c r="F1406" t="s">
        <v>95</v>
      </c>
      <c r="G1406" t="s">
        <v>1509</v>
      </c>
      <c r="H1406" t="s">
        <v>252</v>
      </c>
      <c r="I1406" t="s">
        <v>289</v>
      </c>
      <c r="J1406" t="s">
        <v>28</v>
      </c>
      <c r="K1406" t="s">
        <v>2541</v>
      </c>
      <c r="L1406" t="s">
        <v>7</v>
      </c>
      <c r="M1406" t="s">
        <v>45</v>
      </c>
      <c r="N1406" s="2" t="s">
        <v>69</v>
      </c>
      <c r="O1406">
        <v>2</v>
      </c>
      <c r="P1406" s="4">
        <v>55.647750281045212</v>
      </c>
      <c r="Q1406" s="4">
        <v>111.29550056209042</v>
      </c>
    </row>
    <row r="1407" spans="1:17" x14ac:dyDescent="0.25">
      <c r="A1407" t="s">
        <v>2150</v>
      </c>
      <c r="B1407" t="s">
        <v>2151</v>
      </c>
      <c r="C1407" t="s">
        <v>2566</v>
      </c>
      <c r="D1407" t="s">
        <v>211</v>
      </c>
      <c r="E1407" t="s">
        <v>2527</v>
      </c>
      <c r="F1407" t="s">
        <v>3</v>
      </c>
      <c r="G1407" t="s">
        <v>212</v>
      </c>
      <c r="H1407" t="s">
        <v>798</v>
      </c>
      <c r="I1407" t="s">
        <v>289</v>
      </c>
      <c r="J1407" t="s">
        <v>21</v>
      </c>
      <c r="K1407" t="s">
        <v>2540</v>
      </c>
      <c r="L1407" t="s">
        <v>7</v>
      </c>
      <c r="M1407" t="s">
        <v>45</v>
      </c>
      <c r="N1407" s="2" t="s">
        <v>67</v>
      </c>
      <c r="O1407">
        <v>4</v>
      </c>
      <c r="P1407" s="4">
        <v>60.171957620967596</v>
      </c>
      <c r="Q1407" s="4">
        <v>240.68783048387039</v>
      </c>
    </row>
    <row r="1408" spans="1:17" x14ac:dyDescent="0.25">
      <c r="A1408" t="s">
        <v>2150</v>
      </c>
      <c r="B1408" t="s">
        <v>2151</v>
      </c>
      <c r="C1408" t="s">
        <v>2566</v>
      </c>
      <c r="D1408" t="s">
        <v>211</v>
      </c>
      <c r="E1408" t="s">
        <v>2527</v>
      </c>
      <c r="F1408" t="s">
        <v>3</v>
      </c>
      <c r="G1408" t="s">
        <v>212</v>
      </c>
      <c r="H1408" t="s">
        <v>798</v>
      </c>
      <c r="I1408" t="s">
        <v>289</v>
      </c>
      <c r="J1408" t="s">
        <v>21</v>
      </c>
      <c r="K1408" t="s">
        <v>2540</v>
      </c>
      <c r="L1408" t="s">
        <v>7</v>
      </c>
      <c r="M1408" t="s">
        <v>45</v>
      </c>
      <c r="N1408" s="2" t="s">
        <v>68</v>
      </c>
      <c r="O1408">
        <v>2</v>
      </c>
      <c r="P1408" s="4">
        <v>60.171957620967596</v>
      </c>
      <c r="Q1408" s="4">
        <v>120.34391524193519</v>
      </c>
    </row>
    <row r="1409" spans="1:17" x14ac:dyDescent="0.25">
      <c r="A1409" t="s">
        <v>2150</v>
      </c>
      <c r="B1409" t="s">
        <v>2151</v>
      </c>
      <c r="C1409" t="s">
        <v>2566</v>
      </c>
      <c r="D1409" t="s">
        <v>211</v>
      </c>
      <c r="E1409" t="s">
        <v>2527</v>
      </c>
      <c r="F1409" t="s">
        <v>3</v>
      </c>
      <c r="G1409" t="s">
        <v>212</v>
      </c>
      <c r="H1409" t="s">
        <v>798</v>
      </c>
      <c r="I1409" t="s">
        <v>289</v>
      </c>
      <c r="J1409" t="s">
        <v>21</v>
      </c>
      <c r="K1409" t="s">
        <v>2540</v>
      </c>
      <c r="L1409" t="s">
        <v>7</v>
      </c>
      <c r="M1409" t="s">
        <v>45</v>
      </c>
      <c r="N1409" s="2" t="s">
        <v>90</v>
      </c>
      <c r="O1409">
        <v>7</v>
      </c>
      <c r="P1409" s="4">
        <v>60.171957620967596</v>
      </c>
      <c r="Q1409" s="4">
        <v>421.20370334677318</v>
      </c>
    </row>
    <row r="1410" spans="1:17" x14ac:dyDescent="0.25">
      <c r="A1410" t="s">
        <v>2150</v>
      </c>
      <c r="B1410" t="s">
        <v>2151</v>
      </c>
      <c r="C1410" t="s">
        <v>2566</v>
      </c>
      <c r="D1410" t="s">
        <v>211</v>
      </c>
      <c r="E1410" t="s">
        <v>2527</v>
      </c>
      <c r="F1410" t="s">
        <v>3</v>
      </c>
      <c r="G1410" t="s">
        <v>212</v>
      </c>
      <c r="H1410" t="s">
        <v>798</v>
      </c>
      <c r="I1410" t="s">
        <v>289</v>
      </c>
      <c r="J1410" t="s">
        <v>21</v>
      </c>
      <c r="K1410" t="s">
        <v>2540</v>
      </c>
      <c r="L1410" t="s">
        <v>7</v>
      </c>
      <c r="M1410" t="s">
        <v>45</v>
      </c>
      <c r="N1410" s="2" t="s">
        <v>54</v>
      </c>
      <c r="O1410">
        <v>6</v>
      </c>
      <c r="P1410" s="4">
        <v>60.171957620967596</v>
      </c>
      <c r="Q1410" s="4">
        <v>361.03174572580559</v>
      </c>
    </row>
    <row r="1411" spans="1:17" x14ac:dyDescent="0.25">
      <c r="A1411" t="s">
        <v>2150</v>
      </c>
      <c r="B1411" t="s">
        <v>2151</v>
      </c>
      <c r="C1411" t="s">
        <v>2566</v>
      </c>
      <c r="D1411" t="s">
        <v>211</v>
      </c>
      <c r="E1411" t="s">
        <v>2527</v>
      </c>
      <c r="F1411" t="s">
        <v>3</v>
      </c>
      <c r="G1411" t="s">
        <v>212</v>
      </c>
      <c r="H1411" t="s">
        <v>798</v>
      </c>
      <c r="I1411" t="s">
        <v>289</v>
      </c>
      <c r="J1411" t="s">
        <v>21</v>
      </c>
      <c r="K1411" t="s">
        <v>2540</v>
      </c>
      <c r="L1411" t="s">
        <v>7</v>
      </c>
      <c r="M1411" t="s">
        <v>45</v>
      </c>
      <c r="N1411" s="2" t="s">
        <v>69</v>
      </c>
      <c r="O1411">
        <v>3</v>
      </c>
      <c r="P1411" s="4">
        <v>60.171957620967596</v>
      </c>
      <c r="Q1411" s="4">
        <v>180.5158728629028</v>
      </c>
    </row>
    <row r="1412" spans="1:17" x14ac:dyDescent="0.25">
      <c r="A1412" t="s">
        <v>2152</v>
      </c>
      <c r="B1412" t="s">
        <v>1624</v>
      </c>
      <c r="C1412" t="s">
        <v>2566</v>
      </c>
      <c r="D1412" t="s">
        <v>703</v>
      </c>
      <c r="E1412" t="s">
        <v>2531</v>
      </c>
      <c r="F1412" t="s">
        <v>3</v>
      </c>
      <c r="G1412" t="s">
        <v>2153</v>
      </c>
      <c r="H1412" t="s">
        <v>213</v>
      </c>
      <c r="I1412" t="s">
        <v>289</v>
      </c>
      <c r="J1412" t="s">
        <v>28</v>
      </c>
      <c r="K1412" t="s">
        <v>2541</v>
      </c>
      <c r="L1412" t="s">
        <v>7</v>
      </c>
      <c r="M1412" t="s">
        <v>45</v>
      </c>
      <c r="N1412" s="2" t="s">
        <v>46</v>
      </c>
      <c r="O1412">
        <v>1</v>
      </c>
      <c r="P1412" s="4">
        <v>82.792994320579467</v>
      </c>
      <c r="Q1412" s="4">
        <v>82.792994320579467</v>
      </c>
    </row>
    <row r="1413" spans="1:17" x14ac:dyDescent="0.25">
      <c r="A1413" t="s">
        <v>2154</v>
      </c>
      <c r="B1413" t="s">
        <v>2155</v>
      </c>
      <c r="C1413" t="s">
        <v>2566</v>
      </c>
      <c r="D1413" t="s">
        <v>84</v>
      </c>
      <c r="E1413" t="s">
        <v>2530</v>
      </c>
      <c r="F1413" t="s">
        <v>3</v>
      </c>
      <c r="G1413" t="s">
        <v>2156</v>
      </c>
      <c r="H1413" t="s">
        <v>798</v>
      </c>
      <c r="I1413" t="s">
        <v>289</v>
      </c>
      <c r="J1413" t="s">
        <v>21</v>
      </c>
      <c r="K1413" t="s">
        <v>2540</v>
      </c>
      <c r="L1413" t="s">
        <v>22</v>
      </c>
      <c r="M1413" t="s">
        <v>45</v>
      </c>
      <c r="N1413" s="2" t="s">
        <v>90</v>
      </c>
      <c r="O1413">
        <v>1</v>
      </c>
      <c r="P1413" s="4">
        <v>67.712303187504887</v>
      </c>
      <c r="Q1413" s="4">
        <v>67.712303187504887</v>
      </c>
    </row>
    <row r="1414" spans="1:17" x14ac:dyDescent="0.25">
      <c r="A1414" t="s">
        <v>2158</v>
      </c>
      <c r="B1414" t="s">
        <v>2031</v>
      </c>
      <c r="C1414" t="s">
        <v>2566</v>
      </c>
      <c r="D1414" t="s">
        <v>84</v>
      </c>
      <c r="E1414" t="s">
        <v>2530</v>
      </c>
      <c r="F1414" t="s">
        <v>3</v>
      </c>
      <c r="G1414" t="s">
        <v>2159</v>
      </c>
      <c r="H1414" t="s">
        <v>798</v>
      </c>
      <c r="I1414" t="s">
        <v>289</v>
      </c>
      <c r="J1414" t="s">
        <v>21</v>
      </c>
      <c r="K1414" t="s">
        <v>2540</v>
      </c>
      <c r="L1414" t="s">
        <v>7</v>
      </c>
      <c r="M1414" t="s">
        <v>45</v>
      </c>
      <c r="N1414" s="2" t="s">
        <v>67</v>
      </c>
      <c r="O1414">
        <v>1</v>
      </c>
      <c r="P1414" s="4">
        <v>45.091266487893009</v>
      </c>
      <c r="Q1414" s="4">
        <v>45.091266487893009</v>
      </c>
    </row>
    <row r="1415" spans="1:17" x14ac:dyDescent="0.25">
      <c r="A1415" t="s">
        <v>2158</v>
      </c>
      <c r="B1415" t="s">
        <v>2031</v>
      </c>
      <c r="C1415" t="s">
        <v>2566</v>
      </c>
      <c r="D1415" t="s">
        <v>84</v>
      </c>
      <c r="E1415" t="s">
        <v>2530</v>
      </c>
      <c r="F1415" t="s">
        <v>3</v>
      </c>
      <c r="G1415" t="s">
        <v>2159</v>
      </c>
      <c r="H1415" t="s">
        <v>798</v>
      </c>
      <c r="I1415" t="s">
        <v>289</v>
      </c>
      <c r="J1415" t="s">
        <v>21</v>
      </c>
      <c r="K1415" t="s">
        <v>2540</v>
      </c>
      <c r="L1415" t="s">
        <v>7</v>
      </c>
      <c r="M1415" t="s">
        <v>45</v>
      </c>
      <c r="N1415" s="2" t="s">
        <v>90</v>
      </c>
      <c r="O1415">
        <v>1</v>
      </c>
      <c r="P1415" s="4">
        <v>45.091266487893009</v>
      </c>
      <c r="Q1415" s="4">
        <v>45.091266487893009</v>
      </c>
    </row>
    <row r="1416" spans="1:17" x14ac:dyDescent="0.25">
      <c r="A1416" t="s">
        <v>2158</v>
      </c>
      <c r="B1416" t="s">
        <v>2031</v>
      </c>
      <c r="C1416" t="s">
        <v>2566</v>
      </c>
      <c r="D1416" t="s">
        <v>84</v>
      </c>
      <c r="E1416" t="s">
        <v>2530</v>
      </c>
      <c r="F1416" t="s">
        <v>3</v>
      </c>
      <c r="G1416" t="s">
        <v>2159</v>
      </c>
      <c r="H1416" t="s">
        <v>798</v>
      </c>
      <c r="I1416" t="s">
        <v>289</v>
      </c>
      <c r="J1416" t="s">
        <v>21</v>
      </c>
      <c r="K1416" t="s">
        <v>2540</v>
      </c>
      <c r="L1416" t="s">
        <v>7</v>
      </c>
      <c r="M1416" t="s">
        <v>45</v>
      </c>
      <c r="N1416" s="2" t="s">
        <v>54</v>
      </c>
      <c r="O1416">
        <v>1</v>
      </c>
      <c r="P1416" s="4">
        <v>45.091266487893009</v>
      </c>
      <c r="Q1416" s="4">
        <v>45.091266487893009</v>
      </c>
    </row>
    <row r="1417" spans="1:17" x14ac:dyDescent="0.25">
      <c r="A1417" t="s">
        <v>2158</v>
      </c>
      <c r="B1417" t="s">
        <v>2031</v>
      </c>
      <c r="C1417" t="s">
        <v>2566</v>
      </c>
      <c r="D1417" t="s">
        <v>84</v>
      </c>
      <c r="E1417" t="s">
        <v>2530</v>
      </c>
      <c r="F1417" t="s">
        <v>3</v>
      </c>
      <c r="G1417" t="s">
        <v>2159</v>
      </c>
      <c r="H1417" t="s">
        <v>798</v>
      </c>
      <c r="I1417" t="s">
        <v>289</v>
      </c>
      <c r="J1417" t="s">
        <v>21</v>
      </c>
      <c r="K1417" t="s">
        <v>2540</v>
      </c>
      <c r="L1417" t="s">
        <v>7</v>
      </c>
      <c r="M1417" t="s">
        <v>45</v>
      </c>
      <c r="N1417" s="2" t="s">
        <v>69</v>
      </c>
      <c r="O1417">
        <v>1</v>
      </c>
      <c r="P1417" s="4">
        <v>45.091266487893009</v>
      </c>
      <c r="Q1417" s="4">
        <v>45.091266487893009</v>
      </c>
    </row>
    <row r="1418" spans="1:17" x14ac:dyDescent="0.25">
      <c r="A1418" t="s">
        <v>2160</v>
      </c>
      <c r="B1418" t="s">
        <v>2161</v>
      </c>
      <c r="C1418" t="s">
        <v>2566</v>
      </c>
      <c r="D1418" t="s">
        <v>114</v>
      </c>
      <c r="E1418" t="s">
        <v>2532</v>
      </c>
      <c r="F1418" t="s">
        <v>25</v>
      </c>
      <c r="G1418" t="s">
        <v>2162</v>
      </c>
      <c r="H1418" t="s">
        <v>85</v>
      </c>
      <c r="I1418" t="s">
        <v>289</v>
      </c>
      <c r="J1418" t="s">
        <v>21</v>
      </c>
      <c r="K1418" t="s">
        <v>2540</v>
      </c>
      <c r="L1418" t="s">
        <v>29</v>
      </c>
      <c r="M1418" t="s">
        <v>8</v>
      </c>
      <c r="N1418" s="2" t="s">
        <v>54</v>
      </c>
      <c r="O1418">
        <v>1</v>
      </c>
      <c r="P1418" s="4">
        <v>69.220372300812357</v>
      </c>
      <c r="Q1418" s="4">
        <v>69.220372300812357</v>
      </c>
    </row>
    <row r="1419" spans="1:17" x14ac:dyDescent="0.25">
      <c r="A1419" t="s">
        <v>2160</v>
      </c>
      <c r="B1419" t="s">
        <v>2161</v>
      </c>
      <c r="C1419" t="s">
        <v>2566</v>
      </c>
      <c r="D1419" t="s">
        <v>114</v>
      </c>
      <c r="E1419" t="s">
        <v>2532</v>
      </c>
      <c r="F1419" t="s">
        <v>25</v>
      </c>
      <c r="G1419" t="s">
        <v>2162</v>
      </c>
      <c r="H1419" t="s">
        <v>85</v>
      </c>
      <c r="I1419" t="s">
        <v>289</v>
      </c>
      <c r="J1419" t="s">
        <v>21</v>
      </c>
      <c r="K1419" t="s">
        <v>2540</v>
      </c>
      <c r="L1419" t="s">
        <v>29</v>
      </c>
      <c r="M1419" t="s">
        <v>8</v>
      </c>
      <c r="N1419" s="2" t="s">
        <v>69</v>
      </c>
      <c r="O1419">
        <v>1</v>
      </c>
      <c r="P1419" s="4">
        <v>69.220372300812357</v>
      </c>
      <c r="Q1419" s="4">
        <v>69.220372300812357</v>
      </c>
    </row>
    <row r="1420" spans="1:17" x14ac:dyDescent="0.25">
      <c r="A1420" t="s">
        <v>2163</v>
      </c>
      <c r="B1420" t="s">
        <v>2164</v>
      </c>
      <c r="C1420" t="s">
        <v>2566</v>
      </c>
      <c r="D1420" t="s">
        <v>114</v>
      </c>
      <c r="E1420" t="s">
        <v>2532</v>
      </c>
      <c r="F1420" t="s">
        <v>3</v>
      </c>
      <c r="G1420" t="s">
        <v>212</v>
      </c>
      <c r="H1420" t="s">
        <v>798</v>
      </c>
      <c r="I1420" t="s">
        <v>289</v>
      </c>
      <c r="J1420" t="s">
        <v>21</v>
      </c>
      <c r="K1420" t="s">
        <v>2540</v>
      </c>
      <c r="L1420" t="s">
        <v>7</v>
      </c>
      <c r="M1420" t="s">
        <v>45</v>
      </c>
      <c r="N1420" s="2" t="s">
        <v>46</v>
      </c>
      <c r="O1420">
        <v>1</v>
      </c>
      <c r="P1420" s="4">
        <v>25.486368014896044</v>
      </c>
      <c r="Q1420" s="4">
        <v>25.486368014896044</v>
      </c>
    </row>
    <row r="1421" spans="1:17" x14ac:dyDescent="0.25">
      <c r="A1421" t="s">
        <v>2165</v>
      </c>
      <c r="B1421" t="s">
        <v>2166</v>
      </c>
      <c r="C1421" t="s">
        <v>2566</v>
      </c>
      <c r="D1421" t="s">
        <v>105</v>
      </c>
      <c r="E1421" t="s">
        <v>2530</v>
      </c>
      <c r="F1421" t="s">
        <v>25</v>
      </c>
      <c r="G1421" t="s">
        <v>42</v>
      </c>
      <c r="H1421" t="s">
        <v>85</v>
      </c>
      <c r="I1421" t="s">
        <v>289</v>
      </c>
      <c r="J1421" t="s">
        <v>28</v>
      </c>
      <c r="K1421" t="s">
        <v>2541</v>
      </c>
      <c r="L1421" t="s">
        <v>86</v>
      </c>
      <c r="M1421" t="s">
        <v>8</v>
      </c>
      <c r="N1421" s="2" t="s">
        <v>54</v>
      </c>
      <c r="O1421">
        <v>1</v>
      </c>
      <c r="P1421" s="4">
        <v>120.49472215326593</v>
      </c>
      <c r="Q1421" s="4">
        <v>120.49472215326593</v>
      </c>
    </row>
    <row r="1422" spans="1:17" x14ac:dyDescent="0.25">
      <c r="A1422" t="s">
        <v>2165</v>
      </c>
      <c r="B1422" t="s">
        <v>2166</v>
      </c>
      <c r="C1422" t="s">
        <v>2566</v>
      </c>
      <c r="D1422" t="s">
        <v>105</v>
      </c>
      <c r="E1422" t="s">
        <v>2530</v>
      </c>
      <c r="F1422" t="s">
        <v>25</v>
      </c>
      <c r="G1422" t="s">
        <v>42</v>
      </c>
      <c r="H1422" t="s">
        <v>85</v>
      </c>
      <c r="I1422" t="s">
        <v>289</v>
      </c>
      <c r="J1422" t="s">
        <v>28</v>
      </c>
      <c r="K1422" t="s">
        <v>2541</v>
      </c>
      <c r="L1422" t="s">
        <v>86</v>
      </c>
      <c r="M1422" t="s">
        <v>8</v>
      </c>
      <c r="N1422" s="2" t="s">
        <v>46</v>
      </c>
      <c r="O1422">
        <v>2</v>
      </c>
      <c r="P1422" s="4">
        <v>120.49472215326593</v>
      </c>
      <c r="Q1422" s="4">
        <v>240.98944430653185</v>
      </c>
    </row>
    <row r="1423" spans="1:17" x14ac:dyDescent="0.25">
      <c r="A1423" t="s">
        <v>2165</v>
      </c>
      <c r="B1423" t="s">
        <v>2166</v>
      </c>
      <c r="C1423" t="s">
        <v>2566</v>
      </c>
      <c r="D1423" t="s">
        <v>105</v>
      </c>
      <c r="E1423" t="s">
        <v>2530</v>
      </c>
      <c r="F1423" t="s">
        <v>25</v>
      </c>
      <c r="G1423" t="s">
        <v>42</v>
      </c>
      <c r="H1423" t="s">
        <v>85</v>
      </c>
      <c r="I1423" t="s">
        <v>289</v>
      </c>
      <c r="J1423" t="s">
        <v>28</v>
      </c>
      <c r="K1423" t="s">
        <v>2541</v>
      </c>
      <c r="L1423" t="s">
        <v>86</v>
      </c>
      <c r="M1423" t="s">
        <v>8</v>
      </c>
      <c r="N1423" s="2" t="s">
        <v>69</v>
      </c>
      <c r="O1423">
        <v>1</v>
      </c>
      <c r="P1423" s="4">
        <v>120.49472215326593</v>
      </c>
      <c r="Q1423" s="4">
        <v>120.49472215326593</v>
      </c>
    </row>
    <row r="1424" spans="1:17" x14ac:dyDescent="0.25">
      <c r="A1424" t="s">
        <v>2167</v>
      </c>
      <c r="B1424" t="s">
        <v>2166</v>
      </c>
      <c r="C1424" t="s">
        <v>2566</v>
      </c>
      <c r="D1424" t="s">
        <v>105</v>
      </c>
      <c r="E1424" t="s">
        <v>2530</v>
      </c>
      <c r="F1424" t="s">
        <v>25</v>
      </c>
      <c r="G1424" t="s">
        <v>1842</v>
      </c>
      <c r="H1424" t="s">
        <v>85</v>
      </c>
      <c r="I1424" t="s">
        <v>289</v>
      </c>
      <c r="J1424" t="s">
        <v>28</v>
      </c>
      <c r="K1424" t="s">
        <v>2541</v>
      </c>
      <c r="L1424" t="s">
        <v>86</v>
      </c>
      <c r="M1424" t="s">
        <v>8</v>
      </c>
      <c r="N1424" s="2" t="s">
        <v>69</v>
      </c>
      <c r="O1424">
        <v>1</v>
      </c>
      <c r="P1424" s="4">
        <v>120.49472215326593</v>
      </c>
      <c r="Q1424" s="4">
        <v>120.49472215326593</v>
      </c>
    </row>
    <row r="1425" spans="1:17" x14ac:dyDescent="0.25">
      <c r="A1425" t="s">
        <v>2167</v>
      </c>
      <c r="B1425" t="s">
        <v>2166</v>
      </c>
      <c r="C1425" t="s">
        <v>2566</v>
      </c>
      <c r="D1425" t="s">
        <v>105</v>
      </c>
      <c r="E1425" t="s">
        <v>2530</v>
      </c>
      <c r="F1425" t="s">
        <v>25</v>
      </c>
      <c r="G1425" t="s">
        <v>1842</v>
      </c>
      <c r="H1425" t="s">
        <v>85</v>
      </c>
      <c r="I1425" t="s">
        <v>289</v>
      </c>
      <c r="J1425" t="s">
        <v>28</v>
      </c>
      <c r="K1425" t="s">
        <v>2541</v>
      </c>
      <c r="L1425" t="s">
        <v>86</v>
      </c>
      <c r="M1425" t="s">
        <v>8</v>
      </c>
      <c r="N1425" s="2" t="s">
        <v>47</v>
      </c>
      <c r="O1425">
        <v>1</v>
      </c>
      <c r="P1425" s="4">
        <v>120.49472215326593</v>
      </c>
      <c r="Q1425" s="4">
        <v>120.49472215326593</v>
      </c>
    </row>
    <row r="1426" spans="1:17" x14ac:dyDescent="0.25">
      <c r="A1426" t="s">
        <v>2168</v>
      </c>
      <c r="B1426" t="s">
        <v>2161</v>
      </c>
      <c r="C1426" t="s">
        <v>2566</v>
      </c>
      <c r="D1426" t="s">
        <v>114</v>
      </c>
      <c r="E1426" t="s">
        <v>2532</v>
      </c>
      <c r="F1426" t="s">
        <v>25</v>
      </c>
      <c r="G1426" t="s">
        <v>42</v>
      </c>
      <c r="H1426" t="s">
        <v>85</v>
      </c>
      <c r="I1426" t="s">
        <v>289</v>
      </c>
      <c r="J1426" t="s">
        <v>21</v>
      </c>
      <c r="K1426" t="s">
        <v>2540</v>
      </c>
      <c r="L1426" t="s">
        <v>29</v>
      </c>
      <c r="M1426" t="s">
        <v>8</v>
      </c>
      <c r="N1426" s="2" t="s">
        <v>90</v>
      </c>
      <c r="O1426">
        <v>1</v>
      </c>
      <c r="P1426" s="4">
        <v>75.25264875404217</v>
      </c>
      <c r="Q1426" s="4">
        <v>75.25264875404217</v>
      </c>
    </row>
    <row r="1427" spans="1:17" x14ac:dyDescent="0.25">
      <c r="A1427" t="s">
        <v>2169</v>
      </c>
      <c r="B1427" t="s">
        <v>2161</v>
      </c>
      <c r="C1427" t="s">
        <v>2566</v>
      </c>
      <c r="D1427" t="s">
        <v>114</v>
      </c>
      <c r="E1427" t="s">
        <v>2532</v>
      </c>
      <c r="F1427" t="s">
        <v>25</v>
      </c>
      <c r="G1427" t="s">
        <v>212</v>
      </c>
      <c r="H1427" t="s">
        <v>85</v>
      </c>
      <c r="I1427" t="s">
        <v>289</v>
      </c>
      <c r="J1427" t="s">
        <v>21</v>
      </c>
      <c r="K1427" t="s">
        <v>2540</v>
      </c>
      <c r="L1427" t="s">
        <v>29</v>
      </c>
      <c r="M1427" t="s">
        <v>8</v>
      </c>
      <c r="N1427" s="2" t="s">
        <v>46</v>
      </c>
      <c r="O1427">
        <v>1</v>
      </c>
      <c r="P1427" s="4">
        <v>60.171957620967596</v>
      </c>
      <c r="Q1427" s="4">
        <v>60.171957620967596</v>
      </c>
    </row>
    <row r="1428" spans="1:17" x14ac:dyDescent="0.25">
      <c r="A1428" t="s">
        <v>2169</v>
      </c>
      <c r="B1428" t="s">
        <v>2161</v>
      </c>
      <c r="C1428" t="s">
        <v>2566</v>
      </c>
      <c r="D1428" t="s">
        <v>114</v>
      </c>
      <c r="E1428" t="s">
        <v>2532</v>
      </c>
      <c r="F1428" t="s">
        <v>25</v>
      </c>
      <c r="G1428" t="s">
        <v>212</v>
      </c>
      <c r="H1428" t="s">
        <v>85</v>
      </c>
      <c r="I1428" t="s">
        <v>289</v>
      </c>
      <c r="J1428" t="s">
        <v>21</v>
      </c>
      <c r="K1428" t="s">
        <v>2540</v>
      </c>
      <c r="L1428" t="s">
        <v>29</v>
      </c>
      <c r="M1428" t="s">
        <v>8</v>
      </c>
      <c r="N1428" s="2" t="s">
        <v>69</v>
      </c>
      <c r="O1428">
        <v>1</v>
      </c>
      <c r="P1428" s="4">
        <v>60.171957620967596</v>
      </c>
      <c r="Q1428" s="4">
        <v>60.171957620967596</v>
      </c>
    </row>
    <row r="1429" spans="1:17" x14ac:dyDescent="0.25">
      <c r="A1429" t="s">
        <v>2169</v>
      </c>
      <c r="B1429" t="s">
        <v>2161</v>
      </c>
      <c r="C1429" t="s">
        <v>2566</v>
      </c>
      <c r="D1429" t="s">
        <v>114</v>
      </c>
      <c r="E1429" t="s">
        <v>2532</v>
      </c>
      <c r="F1429" t="s">
        <v>25</v>
      </c>
      <c r="G1429" t="s">
        <v>212</v>
      </c>
      <c r="H1429" t="s">
        <v>85</v>
      </c>
      <c r="I1429" t="s">
        <v>289</v>
      </c>
      <c r="J1429" t="s">
        <v>21</v>
      </c>
      <c r="K1429" t="s">
        <v>2540</v>
      </c>
      <c r="L1429" t="s">
        <v>29</v>
      </c>
      <c r="M1429" t="s">
        <v>8</v>
      </c>
      <c r="N1429" s="2" t="s">
        <v>47</v>
      </c>
      <c r="O1429">
        <v>2</v>
      </c>
      <c r="P1429" s="4">
        <v>60.171957620967596</v>
      </c>
      <c r="Q1429" s="4">
        <v>120.34391524193519</v>
      </c>
    </row>
    <row r="1430" spans="1:17" x14ac:dyDescent="0.25">
      <c r="A1430" t="s">
        <v>2170</v>
      </c>
      <c r="B1430" t="s">
        <v>2171</v>
      </c>
      <c r="C1430" t="s">
        <v>2566</v>
      </c>
      <c r="D1430" t="s">
        <v>114</v>
      </c>
      <c r="E1430" t="s">
        <v>2532</v>
      </c>
      <c r="F1430" t="s">
        <v>356</v>
      </c>
      <c r="G1430" t="s">
        <v>42</v>
      </c>
      <c r="H1430" t="s">
        <v>216</v>
      </c>
      <c r="I1430" t="s">
        <v>289</v>
      </c>
      <c r="J1430" t="s">
        <v>28</v>
      </c>
      <c r="K1430" t="s">
        <v>2541</v>
      </c>
      <c r="L1430" t="s">
        <v>29</v>
      </c>
      <c r="M1430" t="s">
        <v>8</v>
      </c>
      <c r="N1430" s="2">
        <v>36</v>
      </c>
      <c r="O1430">
        <v>1</v>
      </c>
      <c r="P1430" s="4">
        <v>69.220372300812357</v>
      </c>
      <c r="Q1430" s="4">
        <v>69.220372300812357</v>
      </c>
    </row>
    <row r="1431" spans="1:17" x14ac:dyDescent="0.25">
      <c r="A1431" t="s">
        <v>2172</v>
      </c>
      <c r="B1431" t="s">
        <v>2173</v>
      </c>
      <c r="C1431" t="s">
        <v>2566</v>
      </c>
      <c r="D1431" t="s">
        <v>703</v>
      </c>
      <c r="E1431" t="s">
        <v>2531</v>
      </c>
      <c r="F1431" t="s">
        <v>25</v>
      </c>
      <c r="G1431" t="s">
        <v>42</v>
      </c>
      <c r="H1431" t="s">
        <v>216</v>
      </c>
      <c r="I1431" t="s">
        <v>289</v>
      </c>
      <c r="J1431" t="s">
        <v>28</v>
      </c>
      <c r="K1431" t="s">
        <v>2541</v>
      </c>
      <c r="L1431" t="s">
        <v>29</v>
      </c>
      <c r="M1431" t="s">
        <v>8</v>
      </c>
      <c r="N1431" s="2">
        <v>34</v>
      </c>
      <c r="O1431">
        <v>2</v>
      </c>
      <c r="P1431" s="4">
        <v>120.49472215326593</v>
      </c>
      <c r="Q1431" s="4">
        <v>240.98944430653185</v>
      </c>
    </row>
    <row r="1432" spans="1:17" x14ac:dyDescent="0.25">
      <c r="A1432" t="s">
        <v>2172</v>
      </c>
      <c r="B1432" t="s">
        <v>2173</v>
      </c>
      <c r="C1432" t="s">
        <v>2566</v>
      </c>
      <c r="D1432" t="s">
        <v>703</v>
      </c>
      <c r="E1432" t="s">
        <v>2531</v>
      </c>
      <c r="F1432" t="s">
        <v>25</v>
      </c>
      <c r="G1432" t="s">
        <v>42</v>
      </c>
      <c r="H1432" t="s">
        <v>216</v>
      </c>
      <c r="I1432" t="s">
        <v>289</v>
      </c>
      <c r="J1432" t="s">
        <v>28</v>
      </c>
      <c r="K1432" t="s">
        <v>2541</v>
      </c>
      <c r="L1432" t="s">
        <v>29</v>
      </c>
      <c r="M1432" t="s">
        <v>8</v>
      </c>
      <c r="N1432" s="2">
        <v>36</v>
      </c>
      <c r="O1432">
        <v>1</v>
      </c>
      <c r="P1432" s="4">
        <v>120.49472215326593</v>
      </c>
      <c r="Q1432" s="4">
        <v>120.49472215326593</v>
      </c>
    </row>
    <row r="1433" spans="1:17" x14ac:dyDescent="0.25">
      <c r="A1433" t="s">
        <v>2172</v>
      </c>
      <c r="B1433" t="s">
        <v>2173</v>
      </c>
      <c r="C1433" t="s">
        <v>2566</v>
      </c>
      <c r="D1433" t="s">
        <v>703</v>
      </c>
      <c r="E1433" t="s">
        <v>2531</v>
      </c>
      <c r="F1433" t="s">
        <v>25</v>
      </c>
      <c r="G1433" t="s">
        <v>42</v>
      </c>
      <c r="H1433" t="s">
        <v>216</v>
      </c>
      <c r="I1433" t="s">
        <v>289</v>
      </c>
      <c r="J1433" t="s">
        <v>28</v>
      </c>
      <c r="K1433" t="s">
        <v>2541</v>
      </c>
      <c r="L1433" t="s">
        <v>29</v>
      </c>
      <c r="M1433" t="s">
        <v>8</v>
      </c>
      <c r="N1433" s="2">
        <v>38</v>
      </c>
      <c r="O1433">
        <v>1</v>
      </c>
      <c r="P1433" s="4">
        <v>120.49472215326593</v>
      </c>
      <c r="Q1433" s="4">
        <v>120.49472215326593</v>
      </c>
    </row>
    <row r="1434" spans="1:17" x14ac:dyDescent="0.25">
      <c r="A1434" t="s">
        <v>2175</v>
      </c>
      <c r="B1434" t="s">
        <v>2176</v>
      </c>
      <c r="C1434" t="s">
        <v>2566</v>
      </c>
      <c r="D1434" t="s">
        <v>66</v>
      </c>
      <c r="E1434" t="s">
        <v>2527</v>
      </c>
      <c r="F1434" t="s">
        <v>41</v>
      </c>
      <c r="G1434" t="s">
        <v>977</v>
      </c>
      <c r="H1434" t="s">
        <v>102</v>
      </c>
      <c r="I1434" t="s">
        <v>289</v>
      </c>
      <c r="J1434" t="s">
        <v>21</v>
      </c>
      <c r="K1434" t="s">
        <v>2540</v>
      </c>
      <c r="L1434" t="s">
        <v>7</v>
      </c>
      <c r="M1434" t="s">
        <v>45</v>
      </c>
      <c r="N1434" s="2" t="s">
        <v>90</v>
      </c>
      <c r="O1434">
        <v>1</v>
      </c>
      <c r="P1434" s="4">
        <v>82.792994320579467</v>
      </c>
      <c r="Q1434" s="4">
        <v>82.792994320579467</v>
      </c>
    </row>
    <row r="1435" spans="1:17" x14ac:dyDescent="0.25">
      <c r="A1435" t="s">
        <v>2177</v>
      </c>
      <c r="B1435" t="s">
        <v>984</v>
      </c>
      <c r="C1435" t="s">
        <v>2566</v>
      </c>
      <c r="D1435" t="s">
        <v>114</v>
      </c>
      <c r="E1435" t="s">
        <v>2532</v>
      </c>
      <c r="F1435" t="s">
        <v>164</v>
      </c>
      <c r="G1435" t="s">
        <v>234</v>
      </c>
      <c r="H1435" t="s">
        <v>621</v>
      </c>
      <c r="I1435" t="s">
        <v>289</v>
      </c>
      <c r="J1435" t="s">
        <v>21</v>
      </c>
      <c r="K1435" t="s">
        <v>2540</v>
      </c>
      <c r="L1435" t="s">
        <v>7</v>
      </c>
      <c r="M1435" t="s">
        <v>45</v>
      </c>
      <c r="N1435" s="2" t="s">
        <v>46</v>
      </c>
      <c r="O1435">
        <v>1</v>
      </c>
      <c r="P1435" s="4">
        <v>45.091266487893009</v>
      </c>
      <c r="Q1435" s="4">
        <v>45.091266487893009</v>
      </c>
    </row>
    <row r="1436" spans="1:17" x14ac:dyDescent="0.25">
      <c r="A1436" t="s">
        <v>2178</v>
      </c>
      <c r="B1436" t="s">
        <v>2179</v>
      </c>
      <c r="C1436" t="s">
        <v>2566</v>
      </c>
      <c r="D1436" t="s">
        <v>227</v>
      </c>
      <c r="E1436" t="s">
        <v>2531</v>
      </c>
      <c r="F1436" t="s">
        <v>41</v>
      </c>
      <c r="G1436" t="s">
        <v>42</v>
      </c>
      <c r="H1436" t="s">
        <v>102</v>
      </c>
      <c r="I1436" t="s">
        <v>289</v>
      </c>
      <c r="J1436" t="s">
        <v>21</v>
      </c>
      <c r="K1436" t="s">
        <v>2540</v>
      </c>
      <c r="L1436" t="s">
        <v>22</v>
      </c>
      <c r="M1436" t="s">
        <v>45</v>
      </c>
      <c r="N1436" s="2" t="s">
        <v>68</v>
      </c>
      <c r="O1436">
        <v>3</v>
      </c>
      <c r="P1436" s="4">
        <v>82.792994320579467</v>
      </c>
      <c r="Q1436" s="4">
        <v>248.37898296173842</v>
      </c>
    </row>
    <row r="1437" spans="1:17" x14ac:dyDescent="0.25">
      <c r="A1437" t="s">
        <v>2178</v>
      </c>
      <c r="B1437" t="s">
        <v>2179</v>
      </c>
      <c r="C1437" t="s">
        <v>2566</v>
      </c>
      <c r="D1437" t="s">
        <v>227</v>
      </c>
      <c r="E1437" t="s">
        <v>2531</v>
      </c>
      <c r="F1437" t="s">
        <v>41</v>
      </c>
      <c r="G1437" t="s">
        <v>42</v>
      </c>
      <c r="H1437" t="s">
        <v>102</v>
      </c>
      <c r="I1437" t="s">
        <v>289</v>
      </c>
      <c r="J1437" t="s">
        <v>21</v>
      </c>
      <c r="K1437" t="s">
        <v>2540</v>
      </c>
      <c r="L1437" t="s">
        <v>22</v>
      </c>
      <c r="M1437" t="s">
        <v>45</v>
      </c>
      <c r="N1437" s="2" t="s">
        <v>90</v>
      </c>
      <c r="O1437">
        <v>1</v>
      </c>
      <c r="P1437" s="4">
        <v>82.792994320579467</v>
      </c>
      <c r="Q1437" s="4">
        <v>82.792994320579467</v>
      </c>
    </row>
    <row r="1438" spans="1:17" x14ac:dyDescent="0.25">
      <c r="A1438" t="s">
        <v>2178</v>
      </c>
      <c r="B1438" t="s">
        <v>2179</v>
      </c>
      <c r="C1438" t="s">
        <v>2566</v>
      </c>
      <c r="D1438" t="s">
        <v>227</v>
      </c>
      <c r="E1438" t="s">
        <v>2531</v>
      </c>
      <c r="F1438" t="s">
        <v>41</v>
      </c>
      <c r="G1438" t="s">
        <v>42</v>
      </c>
      <c r="H1438" t="s">
        <v>102</v>
      </c>
      <c r="I1438" t="s">
        <v>289</v>
      </c>
      <c r="J1438" t="s">
        <v>21</v>
      </c>
      <c r="K1438" t="s">
        <v>2540</v>
      </c>
      <c r="L1438" t="s">
        <v>22</v>
      </c>
      <c r="M1438" t="s">
        <v>45</v>
      </c>
      <c r="N1438" s="2" t="s">
        <v>54</v>
      </c>
      <c r="O1438">
        <v>34</v>
      </c>
      <c r="P1438" s="4">
        <v>82.792994320579467</v>
      </c>
      <c r="Q1438" s="4">
        <v>2814.961806899702</v>
      </c>
    </row>
    <row r="1439" spans="1:17" x14ac:dyDescent="0.25">
      <c r="A1439" t="s">
        <v>2178</v>
      </c>
      <c r="B1439" t="s">
        <v>2179</v>
      </c>
      <c r="C1439" t="s">
        <v>2566</v>
      </c>
      <c r="D1439" t="s">
        <v>227</v>
      </c>
      <c r="E1439" t="s">
        <v>2531</v>
      </c>
      <c r="F1439" t="s">
        <v>41</v>
      </c>
      <c r="G1439" t="s">
        <v>42</v>
      </c>
      <c r="H1439" t="s">
        <v>102</v>
      </c>
      <c r="I1439" t="s">
        <v>289</v>
      </c>
      <c r="J1439" t="s">
        <v>21</v>
      </c>
      <c r="K1439" t="s">
        <v>2540</v>
      </c>
      <c r="L1439" t="s">
        <v>22</v>
      </c>
      <c r="M1439" t="s">
        <v>45</v>
      </c>
      <c r="N1439" s="2" t="s">
        <v>46</v>
      </c>
      <c r="O1439">
        <v>25</v>
      </c>
      <c r="P1439" s="4">
        <v>82.792994320579467</v>
      </c>
      <c r="Q1439" s="4">
        <v>2069.8248580144868</v>
      </c>
    </row>
    <row r="1440" spans="1:17" x14ac:dyDescent="0.25">
      <c r="A1440" t="s">
        <v>2178</v>
      </c>
      <c r="B1440" t="s">
        <v>2179</v>
      </c>
      <c r="C1440" t="s">
        <v>2566</v>
      </c>
      <c r="D1440" t="s">
        <v>227</v>
      </c>
      <c r="E1440" t="s">
        <v>2531</v>
      </c>
      <c r="F1440" t="s">
        <v>41</v>
      </c>
      <c r="G1440" t="s">
        <v>42</v>
      </c>
      <c r="H1440" t="s">
        <v>102</v>
      </c>
      <c r="I1440" t="s">
        <v>289</v>
      </c>
      <c r="J1440" t="s">
        <v>21</v>
      </c>
      <c r="K1440" t="s">
        <v>2540</v>
      </c>
      <c r="L1440" t="s">
        <v>22</v>
      </c>
      <c r="M1440" t="s">
        <v>45</v>
      </c>
      <c r="N1440" s="2" t="s">
        <v>47</v>
      </c>
      <c r="O1440">
        <v>8</v>
      </c>
      <c r="P1440" s="4">
        <v>82.792994320579467</v>
      </c>
      <c r="Q1440" s="4">
        <v>662.34395456463574</v>
      </c>
    </row>
    <row r="1441" spans="1:17" x14ac:dyDescent="0.25">
      <c r="A1441" t="s">
        <v>2182</v>
      </c>
      <c r="B1441" t="s">
        <v>2183</v>
      </c>
      <c r="C1441" t="s">
        <v>2566</v>
      </c>
      <c r="D1441" t="s">
        <v>84</v>
      </c>
      <c r="E1441" t="s">
        <v>2530</v>
      </c>
      <c r="F1441" t="s">
        <v>41</v>
      </c>
      <c r="G1441" t="s">
        <v>42</v>
      </c>
      <c r="H1441" t="s">
        <v>102</v>
      </c>
      <c r="I1441" t="s">
        <v>289</v>
      </c>
      <c r="J1441" t="s">
        <v>21</v>
      </c>
      <c r="K1441" t="s">
        <v>2540</v>
      </c>
      <c r="L1441" t="s">
        <v>7</v>
      </c>
      <c r="M1441" t="s">
        <v>45</v>
      </c>
      <c r="N1441" s="2" t="s">
        <v>46</v>
      </c>
      <c r="O1441">
        <v>1</v>
      </c>
      <c r="P1441" s="4">
        <v>67.712303187504887</v>
      </c>
      <c r="Q1441" s="4">
        <v>67.712303187504887</v>
      </c>
    </row>
    <row r="1442" spans="1:17" x14ac:dyDescent="0.25">
      <c r="A1442" t="s">
        <v>2184</v>
      </c>
      <c r="B1442" t="s">
        <v>2183</v>
      </c>
      <c r="C1442" t="s">
        <v>2566</v>
      </c>
      <c r="D1442" t="s">
        <v>84</v>
      </c>
      <c r="E1442" t="s">
        <v>2530</v>
      </c>
      <c r="F1442" t="s">
        <v>41</v>
      </c>
      <c r="G1442" t="s">
        <v>576</v>
      </c>
      <c r="H1442" t="s">
        <v>102</v>
      </c>
      <c r="I1442" t="s">
        <v>289</v>
      </c>
      <c r="J1442" t="s">
        <v>21</v>
      </c>
      <c r="K1442" t="s">
        <v>2540</v>
      </c>
      <c r="L1442" t="s">
        <v>7</v>
      </c>
      <c r="M1442" t="s">
        <v>45</v>
      </c>
      <c r="N1442" s="2" t="s">
        <v>67</v>
      </c>
      <c r="O1442">
        <v>3</v>
      </c>
      <c r="P1442" s="4">
        <v>67.712303187504887</v>
      </c>
      <c r="Q1442" s="4">
        <v>203.13690956251466</v>
      </c>
    </row>
    <row r="1443" spans="1:17" x14ac:dyDescent="0.25">
      <c r="A1443" t="s">
        <v>2184</v>
      </c>
      <c r="B1443" t="s">
        <v>2183</v>
      </c>
      <c r="C1443" t="s">
        <v>2566</v>
      </c>
      <c r="D1443" t="s">
        <v>84</v>
      </c>
      <c r="E1443" t="s">
        <v>2530</v>
      </c>
      <c r="F1443" t="s">
        <v>41</v>
      </c>
      <c r="G1443" t="s">
        <v>576</v>
      </c>
      <c r="H1443" t="s">
        <v>102</v>
      </c>
      <c r="I1443" t="s">
        <v>289</v>
      </c>
      <c r="J1443" t="s">
        <v>21</v>
      </c>
      <c r="K1443" t="s">
        <v>2540</v>
      </c>
      <c r="L1443" t="s">
        <v>7</v>
      </c>
      <c r="M1443" t="s">
        <v>45</v>
      </c>
      <c r="N1443" s="2" t="s">
        <v>90</v>
      </c>
      <c r="O1443">
        <v>46</v>
      </c>
      <c r="P1443" s="4">
        <v>67.712303187504887</v>
      </c>
      <c r="Q1443" s="4">
        <v>3114.7659466252248</v>
      </c>
    </row>
    <row r="1444" spans="1:17" x14ac:dyDescent="0.25">
      <c r="A1444" t="s">
        <v>2184</v>
      </c>
      <c r="B1444" t="s">
        <v>2183</v>
      </c>
      <c r="C1444" t="s">
        <v>2566</v>
      </c>
      <c r="D1444" t="s">
        <v>84</v>
      </c>
      <c r="E1444" t="s">
        <v>2530</v>
      </c>
      <c r="F1444" t="s">
        <v>41</v>
      </c>
      <c r="G1444" t="s">
        <v>576</v>
      </c>
      <c r="H1444" t="s">
        <v>102</v>
      </c>
      <c r="I1444" t="s">
        <v>289</v>
      </c>
      <c r="J1444" t="s">
        <v>21</v>
      </c>
      <c r="K1444" t="s">
        <v>2540</v>
      </c>
      <c r="L1444" t="s">
        <v>7</v>
      </c>
      <c r="M1444" t="s">
        <v>45</v>
      </c>
      <c r="N1444" s="2" t="s">
        <v>69</v>
      </c>
      <c r="O1444">
        <v>18</v>
      </c>
      <c r="P1444" s="4">
        <v>67.712303187504887</v>
      </c>
      <c r="Q1444" s="4">
        <v>1218.8214573750879</v>
      </c>
    </row>
    <row r="1445" spans="1:17" x14ac:dyDescent="0.25">
      <c r="A1445" t="s">
        <v>2185</v>
      </c>
      <c r="B1445" t="s">
        <v>2186</v>
      </c>
      <c r="C1445" t="s">
        <v>2566</v>
      </c>
      <c r="D1445" t="s">
        <v>105</v>
      </c>
      <c r="E1445" t="s">
        <v>2530</v>
      </c>
      <c r="F1445" t="s">
        <v>41</v>
      </c>
      <c r="G1445" t="s">
        <v>42</v>
      </c>
      <c r="H1445" t="s">
        <v>102</v>
      </c>
      <c r="I1445" t="s">
        <v>289</v>
      </c>
      <c r="J1445" t="s">
        <v>21</v>
      </c>
      <c r="K1445" t="s">
        <v>2540</v>
      </c>
      <c r="L1445" t="s">
        <v>22</v>
      </c>
      <c r="M1445" t="s">
        <v>45</v>
      </c>
      <c r="N1445" s="2" t="s">
        <v>54</v>
      </c>
      <c r="O1445">
        <v>15</v>
      </c>
      <c r="P1445" s="4">
        <v>75.25264875404217</v>
      </c>
      <c r="Q1445" s="4">
        <v>1128.7897313106325</v>
      </c>
    </row>
    <row r="1446" spans="1:17" x14ac:dyDescent="0.25">
      <c r="A1446" t="s">
        <v>2189</v>
      </c>
      <c r="B1446" t="s">
        <v>2190</v>
      </c>
      <c r="C1446" t="s">
        <v>2566</v>
      </c>
      <c r="D1446" t="s">
        <v>114</v>
      </c>
      <c r="E1446" t="s">
        <v>2532</v>
      </c>
      <c r="F1446" t="s">
        <v>95</v>
      </c>
      <c r="G1446" t="s">
        <v>42</v>
      </c>
      <c r="H1446" t="s">
        <v>96</v>
      </c>
      <c r="I1446" t="s">
        <v>289</v>
      </c>
      <c r="J1446" t="s">
        <v>28</v>
      </c>
      <c r="K1446" t="s">
        <v>2541</v>
      </c>
      <c r="L1446" t="s">
        <v>7</v>
      </c>
      <c r="M1446" t="s">
        <v>45</v>
      </c>
      <c r="N1446" s="2" t="s">
        <v>90</v>
      </c>
      <c r="O1446">
        <v>37</v>
      </c>
      <c r="P1446" s="4">
        <v>37.550920921355718</v>
      </c>
      <c r="Q1446" s="4">
        <v>1389.3840740901617</v>
      </c>
    </row>
    <row r="1447" spans="1:17" x14ac:dyDescent="0.25">
      <c r="A1447" t="s">
        <v>2191</v>
      </c>
      <c r="B1447" t="s">
        <v>2190</v>
      </c>
      <c r="C1447" t="s">
        <v>2566</v>
      </c>
      <c r="D1447" t="s">
        <v>114</v>
      </c>
      <c r="E1447" t="s">
        <v>2532</v>
      </c>
      <c r="F1447" t="s">
        <v>95</v>
      </c>
      <c r="G1447" t="s">
        <v>930</v>
      </c>
      <c r="H1447" t="s">
        <v>96</v>
      </c>
      <c r="I1447" t="s">
        <v>289</v>
      </c>
      <c r="J1447" t="s">
        <v>28</v>
      </c>
      <c r="K1447" t="s">
        <v>2541</v>
      </c>
      <c r="L1447" t="s">
        <v>7</v>
      </c>
      <c r="M1447" t="s">
        <v>45</v>
      </c>
      <c r="N1447" s="2" t="s">
        <v>54</v>
      </c>
      <c r="O1447">
        <v>5</v>
      </c>
      <c r="P1447" s="4">
        <v>37.550920921355718</v>
      </c>
      <c r="Q1447" s="4">
        <v>187.7546046067786</v>
      </c>
    </row>
    <row r="1448" spans="1:17" x14ac:dyDescent="0.25">
      <c r="A1448" t="s">
        <v>2191</v>
      </c>
      <c r="B1448" t="s">
        <v>2190</v>
      </c>
      <c r="C1448" t="s">
        <v>2566</v>
      </c>
      <c r="D1448" t="s">
        <v>114</v>
      </c>
      <c r="E1448" t="s">
        <v>2532</v>
      </c>
      <c r="F1448" t="s">
        <v>95</v>
      </c>
      <c r="G1448" t="s">
        <v>930</v>
      </c>
      <c r="H1448" t="s">
        <v>96</v>
      </c>
      <c r="I1448" t="s">
        <v>289</v>
      </c>
      <c r="J1448" t="s">
        <v>28</v>
      </c>
      <c r="K1448" t="s">
        <v>2541</v>
      </c>
      <c r="L1448" t="s">
        <v>7</v>
      </c>
      <c r="M1448" t="s">
        <v>45</v>
      </c>
      <c r="N1448" s="2" t="s">
        <v>69</v>
      </c>
      <c r="O1448">
        <v>4</v>
      </c>
      <c r="P1448" s="4">
        <v>37.550920921355718</v>
      </c>
      <c r="Q1448" s="4">
        <v>150.20368368542287</v>
      </c>
    </row>
    <row r="1449" spans="1:17" x14ac:dyDescent="0.25">
      <c r="A1449" t="s">
        <v>2192</v>
      </c>
      <c r="B1449" t="s">
        <v>2193</v>
      </c>
      <c r="C1449" t="s">
        <v>2566</v>
      </c>
      <c r="D1449" t="s">
        <v>84</v>
      </c>
      <c r="E1449" t="s">
        <v>2530</v>
      </c>
      <c r="F1449" t="s">
        <v>95</v>
      </c>
      <c r="G1449" t="s">
        <v>1728</v>
      </c>
      <c r="H1449" t="s">
        <v>96</v>
      </c>
      <c r="I1449" t="s">
        <v>289</v>
      </c>
      <c r="J1449" t="s">
        <v>28</v>
      </c>
      <c r="K1449" t="s">
        <v>2541</v>
      </c>
      <c r="L1449" t="s">
        <v>7</v>
      </c>
      <c r="M1449" t="s">
        <v>45</v>
      </c>
      <c r="N1449" s="2" t="s">
        <v>67</v>
      </c>
      <c r="O1449">
        <v>1</v>
      </c>
      <c r="P1449" s="4">
        <v>60.171957620967596</v>
      </c>
      <c r="Q1449" s="4">
        <v>60.171957620967596</v>
      </c>
    </row>
    <row r="1450" spans="1:17" x14ac:dyDescent="0.25">
      <c r="A1450" t="s">
        <v>2196</v>
      </c>
      <c r="B1450" t="s">
        <v>2197</v>
      </c>
      <c r="C1450" t="s">
        <v>2566</v>
      </c>
      <c r="D1450" t="s">
        <v>114</v>
      </c>
      <c r="E1450" t="s">
        <v>2532</v>
      </c>
      <c r="F1450" t="s">
        <v>164</v>
      </c>
      <c r="G1450" t="s">
        <v>42</v>
      </c>
      <c r="H1450" t="s">
        <v>621</v>
      </c>
      <c r="I1450" t="s">
        <v>289</v>
      </c>
      <c r="J1450" t="s">
        <v>21</v>
      </c>
      <c r="K1450" t="s">
        <v>2540</v>
      </c>
      <c r="L1450" t="s">
        <v>7</v>
      </c>
      <c r="M1450" t="s">
        <v>45</v>
      </c>
      <c r="N1450" s="2" t="s">
        <v>46</v>
      </c>
      <c r="O1450">
        <v>1</v>
      </c>
      <c r="P1450" s="4">
        <v>40.567059147970632</v>
      </c>
      <c r="Q1450" s="4">
        <v>40.567059147970632</v>
      </c>
    </row>
    <row r="1451" spans="1:17" x14ac:dyDescent="0.25">
      <c r="A1451" t="s">
        <v>2198</v>
      </c>
      <c r="B1451" t="s">
        <v>869</v>
      </c>
      <c r="C1451" t="s">
        <v>2567</v>
      </c>
      <c r="D1451" t="s">
        <v>207</v>
      </c>
      <c r="E1451" t="s">
        <v>2534</v>
      </c>
      <c r="F1451" t="s">
        <v>25</v>
      </c>
      <c r="G1451" t="s">
        <v>42</v>
      </c>
      <c r="H1451" t="s">
        <v>235</v>
      </c>
      <c r="I1451" t="s">
        <v>289</v>
      </c>
      <c r="J1451" t="s">
        <v>6</v>
      </c>
      <c r="K1451" t="s">
        <v>2542</v>
      </c>
      <c r="L1451" t="s">
        <v>7</v>
      </c>
      <c r="M1451" t="s">
        <v>8</v>
      </c>
      <c r="N1451" s="2" t="s">
        <v>257</v>
      </c>
      <c r="O1451">
        <v>1</v>
      </c>
      <c r="P1451" s="4">
        <v>60.171957620967596</v>
      </c>
      <c r="Q1451" s="4">
        <v>60.171957620967596</v>
      </c>
    </row>
    <row r="1452" spans="1:17" x14ac:dyDescent="0.25">
      <c r="A1452" t="s">
        <v>2199</v>
      </c>
      <c r="B1452" t="s">
        <v>2200</v>
      </c>
      <c r="C1452" t="s">
        <v>2525</v>
      </c>
      <c r="D1452" t="s">
        <v>61</v>
      </c>
      <c r="E1452" t="s">
        <v>2529</v>
      </c>
      <c r="F1452" t="s">
        <v>25</v>
      </c>
      <c r="G1452" t="s">
        <v>42</v>
      </c>
      <c r="H1452" t="s">
        <v>235</v>
      </c>
      <c r="I1452" t="s">
        <v>289</v>
      </c>
      <c r="J1452" t="s">
        <v>6</v>
      </c>
      <c r="K1452" t="s">
        <v>2542</v>
      </c>
      <c r="L1452" t="s">
        <v>7</v>
      </c>
      <c r="M1452" t="s">
        <v>8</v>
      </c>
      <c r="N1452" s="2" t="s">
        <v>58</v>
      </c>
      <c r="O1452">
        <v>1</v>
      </c>
      <c r="P1452" s="4">
        <v>37.550920921355718</v>
      </c>
      <c r="Q1452" s="4">
        <v>37.550920921355718</v>
      </c>
    </row>
    <row r="1453" spans="1:17" x14ac:dyDescent="0.25">
      <c r="A1453" t="s">
        <v>2199</v>
      </c>
      <c r="B1453" t="s">
        <v>2200</v>
      </c>
      <c r="C1453" t="s">
        <v>2525</v>
      </c>
      <c r="D1453" t="s">
        <v>61</v>
      </c>
      <c r="E1453" t="s">
        <v>2529</v>
      </c>
      <c r="F1453" t="s">
        <v>25</v>
      </c>
      <c r="G1453" t="s">
        <v>42</v>
      </c>
      <c r="H1453" t="s">
        <v>235</v>
      </c>
      <c r="I1453" t="s">
        <v>289</v>
      </c>
      <c r="J1453" t="s">
        <v>6</v>
      </c>
      <c r="K1453" t="s">
        <v>2542</v>
      </c>
      <c r="L1453" t="s">
        <v>7</v>
      </c>
      <c r="M1453" t="s">
        <v>8</v>
      </c>
      <c r="N1453" s="2" t="s">
        <v>208</v>
      </c>
      <c r="O1453">
        <v>1</v>
      </c>
      <c r="P1453" s="4">
        <v>37.550920921355718</v>
      </c>
      <c r="Q1453" s="4">
        <v>37.550920921355718</v>
      </c>
    </row>
    <row r="1454" spans="1:17" x14ac:dyDescent="0.25">
      <c r="A1454" t="s">
        <v>2201</v>
      </c>
      <c r="B1454" t="s">
        <v>2200</v>
      </c>
      <c r="C1454" t="s">
        <v>2525</v>
      </c>
      <c r="D1454" t="s">
        <v>61</v>
      </c>
      <c r="E1454" t="s">
        <v>2529</v>
      </c>
      <c r="F1454" t="s">
        <v>25</v>
      </c>
      <c r="G1454" t="s">
        <v>2202</v>
      </c>
      <c r="H1454" t="s">
        <v>235</v>
      </c>
      <c r="I1454" t="s">
        <v>289</v>
      </c>
      <c r="J1454" t="s">
        <v>6</v>
      </c>
      <c r="K1454" t="s">
        <v>2542</v>
      </c>
      <c r="L1454" t="s">
        <v>7</v>
      </c>
      <c r="M1454" t="s">
        <v>8</v>
      </c>
      <c r="N1454" s="2" t="s">
        <v>58</v>
      </c>
      <c r="O1454">
        <v>2</v>
      </c>
      <c r="P1454" s="4">
        <v>37.550920921355718</v>
      </c>
      <c r="Q1454" s="4">
        <v>75.101841842711437</v>
      </c>
    </row>
    <row r="1455" spans="1:17" x14ac:dyDescent="0.25">
      <c r="A1455" t="s">
        <v>2201</v>
      </c>
      <c r="B1455" t="s">
        <v>2200</v>
      </c>
      <c r="C1455" t="s">
        <v>2525</v>
      </c>
      <c r="D1455" t="s">
        <v>61</v>
      </c>
      <c r="E1455" t="s">
        <v>2529</v>
      </c>
      <c r="F1455" t="s">
        <v>25</v>
      </c>
      <c r="G1455" t="s">
        <v>2202</v>
      </c>
      <c r="H1455" t="s">
        <v>235</v>
      </c>
      <c r="I1455" t="s">
        <v>289</v>
      </c>
      <c r="J1455" t="s">
        <v>6</v>
      </c>
      <c r="K1455" t="s">
        <v>2542</v>
      </c>
      <c r="L1455" t="s">
        <v>7</v>
      </c>
      <c r="M1455" t="s">
        <v>8</v>
      </c>
      <c r="N1455" s="2" t="s">
        <v>208</v>
      </c>
      <c r="O1455">
        <v>1</v>
      </c>
      <c r="P1455" s="4">
        <v>37.550920921355718</v>
      </c>
      <c r="Q1455" s="4">
        <v>37.550920921355718</v>
      </c>
    </row>
    <row r="1456" spans="1:17" x14ac:dyDescent="0.25">
      <c r="A1456" t="s">
        <v>2203</v>
      </c>
      <c r="B1456" t="s">
        <v>2204</v>
      </c>
      <c r="C1456" t="s">
        <v>2566</v>
      </c>
      <c r="D1456" t="s">
        <v>50</v>
      </c>
      <c r="E1456" t="s">
        <v>2528</v>
      </c>
      <c r="F1456" t="s">
        <v>164</v>
      </c>
      <c r="G1456" t="s">
        <v>2205</v>
      </c>
      <c r="H1456" t="s">
        <v>621</v>
      </c>
      <c r="I1456" t="s">
        <v>289</v>
      </c>
      <c r="J1456" t="s">
        <v>21</v>
      </c>
      <c r="K1456" t="s">
        <v>2540</v>
      </c>
      <c r="L1456" t="s">
        <v>7</v>
      </c>
      <c r="M1456" t="s">
        <v>45</v>
      </c>
      <c r="N1456" s="2" t="s">
        <v>54</v>
      </c>
      <c r="O1456">
        <v>7</v>
      </c>
      <c r="P1456" s="4">
        <v>55.647750281045212</v>
      </c>
      <c r="Q1456" s="4">
        <v>389.53425196731649</v>
      </c>
    </row>
    <row r="1457" spans="1:17" x14ac:dyDescent="0.25">
      <c r="A1457" t="s">
        <v>2206</v>
      </c>
      <c r="B1457" t="s">
        <v>2207</v>
      </c>
      <c r="C1457" t="s">
        <v>2566</v>
      </c>
      <c r="D1457" t="s">
        <v>84</v>
      </c>
      <c r="E1457" t="s">
        <v>2530</v>
      </c>
      <c r="F1457" t="s">
        <v>25</v>
      </c>
      <c r="G1457" t="s">
        <v>42</v>
      </c>
      <c r="H1457" t="s">
        <v>85</v>
      </c>
      <c r="I1457" t="s">
        <v>289</v>
      </c>
      <c r="J1457" t="s">
        <v>21</v>
      </c>
      <c r="K1457" t="s">
        <v>2540</v>
      </c>
      <c r="L1457" t="s">
        <v>7</v>
      </c>
      <c r="M1457" t="s">
        <v>8</v>
      </c>
      <c r="N1457" s="2" t="s">
        <v>90</v>
      </c>
      <c r="O1457">
        <v>16</v>
      </c>
      <c r="P1457" s="4">
        <v>120.49472215326593</v>
      </c>
      <c r="Q1457" s="4">
        <v>1927.9155544522548</v>
      </c>
    </row>
    <row r="1458" spans="1:17" x14ac:dyDescent="0.25">
      <c r="A1458" t="s">
        <v>2206</v>
      </c>
      <c r="B1458" t="s">
        <v>2207</v>
      </c>
      <c r="C1458" t="s">
        <v>2566</v>
      </c>
      <c r="D1458" t="s">
        <v>84</v>
      </c>
      <c r="E1458" t="s">
        <v>2530</v>
      </c>
      <c r="F1458" t="s">
        <v>25</v>
      </c>
      <c r="G1458" t="s">
        <v>42</v>
      </c>
      <c r="H1458" t="s">
        <v>85</v>
      </c>
      <c r="I1458" t="s">
        <v>289</v>
      </c>
      <c r="J1458" t="s">
        <v>21</v>
      </c>
      <c r="K1458" t="s">
        <v>2540</v>
      </c>
      <c r="L1458" t="s">
        <v>7</v>
      </c>
      <c r="M1458" t="s">
        <v>8</v>
      </c>
      <c r="N1458" s="2" t="s">
        <v>54</v>
      </c>
      <c r="O1458">
        <v>19</v>
      </c>
      <c r="P1458" s="4">
        <v>120.49472215326593</v>
      </c>
      <c r="Q1458" s="4">
        <v>2289.3997209120525</v>
      </c>
    </row>
    <row r="1459" spans="1:17" x14ac:dyDescent="0.25">
      <c r="A1459" t="s">
        <v>2206</v>
      </c>
      <c r="B1459" t="s">
        <v>2207</v>
      </c>
      <c r="C1459" t="s">
        <v>2566</v>
      </c>
      <c r="D1459" t="s">
        <v>84</v>
      </c>
      <c r="E1459" t="s">
        <v>2530</v>
      </c>
      <c r="F1459" t="s">
        <v>25</v>
      </c>
      <c r="G1459" t="s">
        <v>42</v>
      </c>
      <c r="H1459" t="s">
        <v>85</v>
      </c>
      <c r="I1459" t="s">
        <v>289</v>
      </c>
      <c r="J1459" t="s">
        <v>21</v>
      </c>
      <c r="K1459" t="s">
        <v>2540</v>
      </c>
      <c r="L1459" t="s">
        <v>7</v>
      </c>
      <c r="M1459" t="s">
        <v>8</v>
      </c>
      <c r="N1459" s="2" t="s">
        <v>46</v>
      </c>
      <c r="O1459">
        <v>19</v>
      </c>
      <c r="P1459" s="4">
        <v>120.49472215326593</v>
      </c>
      <c r="Q1459" s="4">
        <v>2289.3997209120525</v>
      </c>
    </row>
    <row r="1460" spans="1:17" x14ac:dyDescent="0.25">
      <c r="A1460" t="s">
        <v>2206</v>
      </c>
      <c r="B1460" t="s">
        <v>2207</v>
      </c>
      <c r="C1460" t="s">
        <v>2566</v>
      </c>
      <c r="D1460" t="s">
        <v>84</v>
      </c>
      <c r="E1460" t="s">
        <v>2530</v>
      </c>
      <c r="F1460" t="s">
        <v>25</v>
      </c>
      <c r="G1460" t="s">
        <v>42</v>
      </c>
      <c r="H1460" t="s">
        <v>85</v>
      </c>
      <c r="I1460" t="s">
        <v>289</v>
      </c>
      <c r="J1460" t="s">
        <v>21</v>
      </c>
      <c r="K1460" t="s">
        <v>2540</v>
      </c>
      <c r="L1460" t="s">
        <v>7</v>
      </c>
      <c r="M1460" t="s">
        <v>8</v>
      </c>
      <c r="N1460" s="2" t="s">
        <v>69</v>
      </c>
      <c r="O1460">
        <v>4</v>
      </c>
      <c r="P1460" s="4">
        <v>120.49472215326593</v>
      </c>
      <c r="Q1460" s="4">
        <v>481.9788886130637</v>
      </c>
    </row>
    <row r="1461" spans="1:17" x14ac:dyDescent="0.25">
      <c r="A1461" t="s">
        <v>2206</v>
      </c>
      <c r="B1461" t="s">
        <v>2207</v>
      </c>
      <c r="C1461" t="s">
        <v>2566</v>
      </c>
      <c r="D1461" t="s">
        <v>84</v>
      </c>
      <c r="E1461" t="s">
        <v>2530</v>
      </c>
      <c r="F1461" t="s">
        <v>25</v>
      </c>
      <c r="G1461" t="s">
        <v>42</v>
      </c>
      <c r="H1461" t="s">
        <v>85</v>
      </c>
      <c r="I1461" t="s">
        <v>289</v>
      </c>
      <c r="J1461" t="s">
        <v>21</v>
      </c>
      <c r="K1461" t="s">
        <v>2540</v>
      </c>
      <c r="L1461" t="s">
        <v>7</v>
      </c>
      <c r="M1461" t="s">
        <v>8</v>
      </c>
      <c r="N1461" s="2" t="s">
        <v>47</v>
      </c>
      <c r="O1461">
        <v>1</v>
      </c>
      <c r="P1461" s="4">
        <v>120.49472215326593</v>
      </c>
      <c r="Q1461" s="4">
        <v>120.49472215326593</v>
      </c>
    </row>
    <row r="1462" spans="1:17" x14ac:dyDescent="0.25">
      <c r="A1462" t="s">
        <v>2208</v>
      </c>
      <c r="B1462" t="s">
        <v>2209</v>
      </c>
      <c r="C1462" t="s">
        <v>2566</v>
      </c>
      <c r="D1462" t="s">
        <v>105</v>
      </c>
      <c r="E1462" t="s">
        <v>2530</v>
      </c>
      <c r="F1462" t="s">
        <v>95</v>
      </c>
      <c r="G1462" t="s">
        <v>234</v>
      </c>
      <c r="H1462" t="s">
        <v>96</v>
      </c>
      <c r="I1462" t="s">
        <v>289</v>
      </c>
      <c r="J1462" t="s">
        <v>28</v>
      </c>
      <c r="K1462" t="s">
        <v>2541</v>
      </c>
      <c r="L1462" t="s">
        <v>22</v>
      </c>
      <c r="M1462" t="s">
        <v>45</v>
      </c>
      <c r="N1462" s="2" t="s">
        <v>67</v>
      </c>
      <c r="O1462">
        <v>1</v>
      </c>
      <c r="P1462" s="4">
        <v>75.25264875404217</v>
      </c>
      <c r="Q1462" s="4">
        <v>75.25264875404217</v>
      </c>
    </row>
    <row r="1463" spans="1:17" x14ac:dyDescent="0.25">
      <c r="A1463" t="s">
        <v>2208</v>
      </c>
      <c r="B1463" t="s">
        <v>2209</v>
      </c>
      <c r="C1463" t="s">
        <v>2566</v>
      </c>
      <c r="D1463" t="s">
        <v>105</v>
      </c>
      <c r="E1463" t="s">
        <v>2530</v>
      </c>
      <c r="F1463" t="s">
        <v>95</v>
      </c>
      <c r="G1463" t="s">
        <v>234</v>
      </c>
      <c r="H1463" t="s">
        <v>96</v>
      </c>
      <c r="I1463" t="s">
        <v>289</v>
      </c>
      <c r="J1463" t="s">
        <v>28</v>
      </c>
      <c r="K1463" t="s">
        <v>2541</v>
      </c>
      <c r="L1463" t="s">
        <v>22</v>
      </c>
      <c r="M1463" t="s">
        <v>45</v>
      </c>
      <c r="N1463" s="2" t="s">
        <v>54</v>
      </c>
      <c r="O1463">
        <v>16</v>
      </c>
      <c r="P1463" s="4">
        <v>75.25264875404217</v>
      </c>
      <c r="Q1463" s="4">
        <v>1204.0423800646747</v>
      </c>
    </row>
    <row r="1464" spans="1:17" x14ac:dyDescent="0.25">
      <c r="A1464" t="s">
        <v>2208</v>
      </c>
      <c r="B1464" t="s">
        <v>2209</v>
      </c>
      <c r="C1464" t="s">
        <v>2566</v>
      </c>
      <c r="D1464" t="s">
        <v>105</v>
      </c>
      <c r="E1464" t="s">
        <v>2530</v>
      </c>
      <c r="F1464" t="s">
        <v>95</v>
      </c>
      <c r="G1464" t="s">
        <v>234</v>
      </c>
      <c r="H1464" t="s">
        <v>96</v>
      </c>
      <c r="I1464" t="s">
        <v>289</v>
      </c>
      <c r="J1464" t="s">
        <v>28</v>
      </c>
      <c r="K1464" t="s">
        <v>2541</v>
      </c>
      <c r="L1464" t="s">
        <v>22</v>
      </c>
      <c r="M1464" t="s">
        <v>45</v>
      </c>
      <c r="N1464" s="2" t="s">
        <v>69</v>
      </c>
      <c r="O1464">
        <v>15</v>
      </c>
      <c r="P1464" s="4">
        <v>75.25264875404217</v>
      </c>
      <c r="Q1464" s="4">
        <v>1128.7897313106325</v>
      </c>
    </row>
    <row r="1465" spans="1:17" x14ac:dyDescent="0.25">
      <c r="A1465" t="s">
        <v>2210</v>
      </c>
      <c r="B1465" t="s">
        <v>2209</v>
      </c>
      <c r="C1465" t="s">
        <v>2566</v>
      </c>
      <c r="D1465" t="s">
        <v>105</v>
      </c>
      <c r="E1465" t="s">
        <v>2530</v>
      </c>
      <c r="F1465" t="s">
        <v>95</v>
      </c>
      <c r="G1465" t="s">
        <v>1582</v>
      </c>
      <c r="H1465" t="s">
        <v>96</v>
      </c>
      <c r="I1465" t="s">
        <v>289</v>
      </c>
      <c r="J1465" t="s">
        <v>28</v>
      </c>
      <c r="K1465" t="s">
        <v>2541</v>
      </c>
      <c r="L1465" t="s">
        <v>22</v>
      </c>
      <c r="M1465" t="s">
        <v>45</v>
      </c>
      <c r="N1465" s="2" t="s">
        <v>46</v>
      </c>
      <c r="O1465">
        <v>5</v>
      </c>
      <c r="P1465" s="4">
        <v>75.25264875404217</v>
      </c>
      <c r="Q1465" s="4">
        <v>376.26324377021086</v>
      </c>
    </row>
    <row r="1466" spans="1:17" x14ac:dyDescent="0.25">
      <c r="A1466" t="s">
        <v>2210</v>
      </c>
      <c r="B1466" t="s">
        <v>2209</v>
      </c>
      <c r="C1466" t="s">
        <v>2566</v>
      </c>
      <c r="D1466" t="s">
        <v>105</v>
      </c>
      <c r="E1466" t="s">
        <v>2530</v>
      </c>
      <c r="F1466" t="s">
        <v>95</v>
      </c>
      <c r="G1466" t="s">
        <v>1582</v>
      </c>
      <c r="H1466" t="s">
        <v>96</v>
      </c>
      <c r="I1466" t="s">
        <v>289</v>
      </c>
      <c r="J1466" t="s">
        <v>28</v>
      </c>
      <c r="K1466" t="s">
        <v>2541</v>
      </c>
      <c r="L1466" t="s">
        <v>22</v>
      </c>
      <c r="M1466" t="s">
        <v>45</v>
      </c>
      <c r="N1466" s="2" t="s">
        <v>47</v>
      </c>
      <c r="O1466">
        <v>3</v>
      </c>
      <c r="P1466" s="4">
        <v>75.25264875404217</v>
      </c>
      <c r="Q1466" s="4">
        <v>225.7579462621265</v>
      </c>
    </row>
    <row r="1467" spans="1:17" x14ac:dyDescent="0.25">
      <c r="A1467" t="s">
        <v>2211</v>
      </c>
      <c r="B1467" t="s">
        <v>2209</v>
      </c>
      <c r="C1467" t="s">
        <v>2566</v>
      </c>
      <c r="D1467" t="s">
        <v>105</v>
      </c>
      <c r="E1467" t="s">
        <v>2530</v>
      </c>
      <c r="F1467" t="s">
        <v>95</v>
      </c>
      <c r="G1467" t="s">
        <v>42</v>
      </c>
      <c r="H1467" t="s">
        <v>96</v>
      </c>
      <c r="I1467" t="s">
        <v>289</v>
      </c>
      <c r="J1467" t="s">
        <v>28</v>
      </c>
      <c r="K1467" t="s">
        <v>2541</v>
      </c>
      <c r="L1467" t="s">
        <v>22</v>
      </c>
      <c r="M1467" t="s">
        <v>45</v>
      </c>
      <c r="N1467" s="2" t="s">
        <v>46</v>
      </c>
      <c r="O1467">
        <v>7</v>
      </c>
      <c r="P1467" s="4">
        <v>75.25264875404217</v>
      </c>
      <c r="Q1467" s="4">
        <v>526.76854127829517</v>
      </c>
    </row>
    <row r="1468" spans="1:17" x14ac:dyDescent="0.25">
      <c r="A1468" t="s">
        <v>2211</v>
      </c>
      <c r="B1468" t="s">
        <v>2209</v>
      </c>
      <c r="C1468" t="s">
        <v>2566</v>
      </c>
      <c r="D1468" t="s">
        <v>105</v>
      </c>
      <c r="E1468" t="s">
        <v>2530</v>
      </c>
      <c r="F1468" t="s">
        <v>95</v>
      </c>
      <c r="G1468" t="s">
        <v>42</v>
      </c>
      <c r="H1468" t="s">
        <v>96</v>
      </c>
      <c r="I1468" t="s">
        <v>289</v>
      </c>
      <c r="J1468" t="s">
        <v>28</v>
      </c>
      <c r="K1468" t="s">
        <v>2541</v>
      </c>
      <c r="L1468" t="s">
        <v>22</v>
      </c>
      <c r="M1468" t="s">
        <v>45</v>
      </c>
      <c r="N1468" s="2" t="s">
        <v>69</v>
      </c>
      <c r="O1468">
        <v>10</v>
      </c>
      <c r="P1468" s="4">
        <v>75.25264875404217</v>
      </c>
      <c r="Q1468" s="4">
        <v>752.52648754042173</v>
      </c>
    </row>
    <row r="1469" spans="1:17" x14ac:dyDescent="0.25">
      <c r="A1469" t="s">
        <v>2212</v>
      </c>
      <c r="B1469" t="s">
        <v>2213</v>
      </c>
      <c r="C1469" t="s">
        <v>2566</v>
      </c>
      <c r="D1469" t="s">
        <v>105</v>
      </c>
      <c r="E1469" t="s">
        <v>2530</v>
      </c>
      <c r="F1469" t="s">
        <v>95</v>
      </c>
      <c r="G1469" t="s">
        <v>1728</v>
      </c>
      <c r="H1469" t="s">
        <v>96</v>
      </c>
      <c r="I1469" t="s">
        <v>289</v>
      </c>
      <c r="J1469" t="s">
        <v>28</v>
      </c>
      <c r="K1469" t="s">
        <v>2541</v>
      </c>
      <c r="L1469" t="s">
        <v>22</v>
      </c>
      <c r="M1469" t="s">
        <v>45</v>
      </c>
      <c r="N1469" s="2" t="s">
        <v>90</v>
      </c>
      <c r="O1469">
        <v>12</v>
      </c>
      <c r="P1469" s="4">
        <v>75.25264875404217</v>
      </c>
      <c r="Q1469" s="4">
        <v>903.03178504850598</v>
      </c>
    </row>
    <row r="1470" spans="1:17" x14ac:dyDescent="0.25">
      <c r="A1470" t="s">
        <v>2212</v>
      </c>
      <c r="B1470" t="s">
        <v>2213</v>
      </c>
      <c r="C1470" t="s">
        <v>2566</v>
      </c>
      <c r="D1470" t="s">
        <v>105</v>
      </c>
      <c r="E1470" t="s">
        <v>2530</v>
      </c>
      <c r="F1470" t="s">
        <v>95</v>
      </c>
      <c r="G1470" t="s">
        <v>1728</v>
      </c>
      <c r="H1470" t="s">
        <v>96</v>
      </c>
      <c r="I1470" t="s">
        <v>289</v>
      </c>
      <c r="J1470" t="s">
        <v>28</v>
      </c>
      <c r="K1470" t="s">
        <v>2541</v>
      </c>
      <c r="L1470" t="s">
        <v>22</v>
      </c>
      <c r="M1470" t="s">
        <v>45</v>
      </c>
      <c r="N1470" s="2" t="s">
        <v>46</v>
      </c>
      <c r="O1470">
        <v>15</v>
      </c>
      <c r="P1470" s="4">
        <v>75.25264875404217</v>
      </c>
      <c r="Q1470" s="4">
        <v>1128.7897313106325</v>
      </c>
    </row>
    <row r="1471" spans="1:17" x14ac:dyDescent="0.25">
      <c r="A1471" t="s">
        <v>2214</v>
      </c>
      <c r="B1471" t="s">
        <v>2213</v>
      </c>
      <c r="C1471" t="s">
        <v>2566</v>
      </c>
      <c r="D1471" t="s">
        <v>105</v>
      </c>
      <c r="E1471" t="s">
        <v>2530</v>
      </c>
      <c r="F1471" t="s">
        <v>95</v>
      </c>
      <c r="G1471" t="s">
        <v>1483</v>
      </c>
      <c r="H1471" t="s">
        <v>96</v>
      </c>
      <c r="I1471" t="s">
        <v>289</v>
      </c>
      <c r="J1471" t="s">
        <v>28</v>
      </c>
      <c r="K1471" t="s">
        <v>2541</v>
      </c>
      <c r="L1471" t="s">
        <v>22</v>
      </c>
      <c r="M1471" t="s">
        <v>45</v>
      </c>
      <c r="N1471" s="2" t="s">
        <v>54</v>
      </c>
      <c r="O1471">
        <v>15</v>
      </c>
      <c r="P1471" s="4">
        <v>75.25264875404217</v>
      </c>
      <c r="Q1471" s="4">
        <v>1128.7897313106325</v>
      </c>
    </row>
    <row r="1472" spans="1:17" x14ac:dyDescent="0.25">
      <c r="A1472" t="s">
        <v>2215</v>
      </c>
      <c r="B1472" t="s">
        <v>2213</v>
      </c>
      <c r="C1472" t="s">
        <v>2566</v>
      </c>
      <c r="D1472" t="s">
        <v>105</v>
      </c>
      <c r="E1472" t="s">
        <v>2530</v>
      </c>
      <c r="F1472" t="s">
        <v>95</v>
      </c>
      <c r="G1472" t="s">
        <v>42</v>
      </c>
      <c r="H1472" t="s">
        <v>96</v>
      </c>
      <c r="I1472" t="s">
        <v>289</v>
      </c>
      <c r="J1472" t="s">
        <v>28</v>
      </c>
      <c r="K1472" t="s">
        <v>2541</v>
      </c>
      <c r="L1472" t="s">
        <v>22</v>
      </c>
      <c r="M1472" t="s">
        <v>45</v>
      </c>
      <c r="N1472" s="2" t="s">
        <v>90</v>
      </c>
      <c r="O1472">
        <v>2</v>
      </c>
      <c r="P1472" s="4">
        <v>75.25264875404217</v>
      </c>
      <c r="Q1472" s="4">
        <v>150.50529750808434</v>
      </c>
    </row>
    <row r="1473" spans="1:17" x14ac:dyDescent="0.25">
      <c r="A1473" t="s">
        <v>2218</v>
      </c>
      <c r="B1473" t="s">
        <v>2219</v>
      </c>
      <c r="C1473" t="s">
        <v>2566</v>
      </c>
      <c r="D1473" t="s">
        <v>84</v>
      </c>
      <c r="E1473" t="s">
        <v>2530</v>
      </c>
      <c r="F1473" t="s">
        <v>3</v>
      </c>
      <c r="G1473" t="s">
        <v>2220</v>
      </c>
      <c r="H1473" t="s">
        <v>798</v>
      </c>
      <c r="I1473" t="s">
        <v>289</v>
      </c>
      <c r="J1473" t="s">
        <v>21</v>
      </c>
      <c r="K1473" t="s">
        <v>2540</v>
      </c>
      <c r="L1473" t="s">
        <v>7</v>
      </c>
      <c r="M1473" t="s">
        <v>45</v>
      </c>
      <c r="N1473" s="2" t="s">
        <v>68</v>
      </c>
      <c r="O1473">
        <v>1</v>
      </c>
      <c r="P1473" s="4">
        <v>67.712303187504887</v>
      </c>
      <c r="Q1473" s="4">
        <v>67.712303187504887</v>
      </c>
    </row>
    <row r="1474" spans="1:17" x14ac:dyDescent="0.25">
      <c r="A1474" t="s">
        <v>2218</v>
      </c>
      <c r="B1474" t="s">
        <v>2219</v>
      </c>
      <c r="C1474" t="s">
        <v>2566</v>
      </c>
      <c r="D1474" t="s">
        <v>84</v>
      </c>
      <c r="E1474" t="s">
        <v>2530</v>
      </c>
      <c r="F1474" t="s">
        <v>3</v>
      </c>
      <c r="G1474" t="s">
        <v>2220</v>
      </c>
      <c r="H1474" t="s">
        <v>798</v>
      </c>
      <c r="I1474" t="s">
        <v>289</v>
      </c>
      <c r="J1474" t="s">
        <v>21</v>
      </c>
      <c r="K1474" t="s">
        <v>2540</v>
      </c>
      <c r="L1474" t="s">
        <v>7</v>
      </c>
      <c r="M1474" t="s">
        <v>45</v>
      </c>
      <c r="N1474" s="2" t="s">
        <v>46</v>
      </c>
      <c r="O1474">
        <v>1</v>
      </c>
      <c r="P1474" s="4">
        <v>67.712303187504887</v>
      </c>
      <c r="Q1474" s="4">
        <v>67.712303187504887</v>
      </c>
    </row>
    <row r="1475" spans="1:17" x14ac:dyDescent="0.25">
      <c r="A1475" t="s">
        <v>2218</v>
      </c>
      <c r="B1475" t="s">
        <v>2219</v>
      </c>
      <c r="C1475" t="s">
        <v>2566</v>
      </c>
      <c r="D1475" t="s">
        <v>84</v>
      </c>
      <c r="E1475" t="s">
        <v>2530</v>
      </c>
      <c r="F1475" t="s">
        <v>3</v>
      </c>
      <c r="G1475" t="s">
        <v>2220</v>
      </c>
      <c r="H1475" t="s">
        <v>798</v>
      </c>
      <c r="I1475" t="s">
        <v>289</v>
      </c>
      <c r="J1475" t="s">
        <v>21</v>
      </c>
      <c r="K1475" t="s">
        <v>2540</v>
      </c>
      <c r="L1475" t="s">
        <v>7</v>
      </c>
      <c r="M1475" t="s">
        <v>45</v>
      </c>
      <c r="N1475" s="2" t="s">
        <v>47</v>
      </c>
      <c r="O1475">
        <v>1</v>
      </c>
      <c r="P1475" s="4">
        <v>67.712303187504887</v>
      </c>
      <c r="Q1475" s="4">
        <v>67.712303187504887</v>
      </c>
    </row>
    <row r="1476" spans="1:17" x14ac:dyDescent="0.25">
      <c r="A1476" t="s">
        <v>2221</v>
      </c>
      <c r="B1476" t="s">
        <v>1999</v>
      </c>
      <c r="C1476" t="s">
        <v>2566</v>
      </c>
      <c r="D1476" t="s">
        <v>211</v>
      </c>
      <c r="E1476" t="s">
        <v>2527</v>
      </c>
      <c r="F1476" t="s">
        <v>3</v>
      </c>
      <c r="G1476" t="s">
        <v>2220</v>
      </c>
      <c r="H1476" t="s">
        <v>798</v>
      </c>
      <c r="I1476" t="s">
        <v>289</v>
      </c>
      <c r="J1476" t="s">
        <v>21</v>
      </c>
      <c r="K1476" t="s">
        <v>2540</v>
      </c>
      <c r="L1476" t="s">
        <v>7</v>
      </c>
      <c r="M1476" t="s">
        <v>45</v>
      </c>
      <c r="N1476" s="2" t="s">
        <v>54</v>
      </c>
      <c r="O1476">
        <v>1</v>
      </c>
      <c r="P1476" s="4">
        <v>75.25264875404217</v>
      </c>
      <c r="Q1476" s="4">
        <v>75.25264875404217</v>
      </c>
    </row>
    <row r="1477" spans="1:17" x14ac:dyDescent="0.25">
      <c r="A1477" t="s">
        <v>2231</v>
      </c>
      <c r="B1477" t="s">
        <v>2232</v>
      </c>
      <c r="C1477" t="s">
        <v>2566</v>
      </c>
      <c r="D1477" t="s">
        <v>1555</v>
      </c>
      <c r="E1477" t="s">
        <v>2536</v>
      </c>
      <c r="F1477" t="s">
        <v>25</v>
      </c>
      <c r="G1477" t="s">
        <v>2233</v>
      </c>
      <c r="H1477" t="s">
        <v>216</v>
      </c>
      <c r="I1477" t="s">
        <v>289</v>
      </c>
      <c r="J1477" t="s">
        <v>28</v>
      </c>
      <c r="K1477" t="s">
        <v>2541</v>
      </c>
      <c r="L1477" t="s">
        <v>22</v>
      </c>
      <c r="M1477" t="s">
        <v>8</v>
      </c>
      <c r="N1477" s="2">
        <v>34</v>
      </c>
      <c r="O1477">
        <v>2</v>
      </c>
      <c r="P1477" s="4">
        <v>135.57541328634051</v>
      </c>
      <c r="Q1477" s="4">
        <v>271.15082657268101</v>
      </c>
    </row>
    <row r="1478" spans="1:17" x14ac:dyDescent="0.25">
      <c r="A1478" t="s">
        <v>2231</v>
      </c>
      <c r="B1478" t="s">
        <v>2232</v>
      </c>
      <c r="C1478" t="s">
        <v>2566</v>
      </c>
      <c r="D1478" t="s">
        <v>1555</v>
      </c>
      <c r="E1478" t="s">
        <v>2536</v>
      </c>
      <c r="F1478" t="s">
        <v>25</v>
      </c>
      <c r="G1478" t="s">
        <v>2233</v>
      </c>
      <c r="H1478" t="s">
        <v>216</v>
      </c>
      <c r="I1478" t="s">
        <v>289</v>
      </c>
      <c r="J1478" t="s">
        <v>28</v>
      </c>
      <c r="K1478" t="s">
        <v>2541</v>
      </c>
      <c r="L1478" t="s">
        <v>22</v>
      </c>
      <c r="M1478" t="s">
        <v>8</v>
      </c>
      <c r="N1478" s="2">
        <v>36</v>
      </c>
      <c r="O1478">
        <v>1</v>
      </c>
      <c r="P1478" s="4">
        <v>135.57541328634051</v>
      </c>
      <c r="Q1478" s="4">
        <v>135.57541328634051</v>
      </c>
    </row>
    <row r="1479" spans="1:17" x14ac:dyDescent="0.25">
      <c r="A1479" t="s">
        <v>2260</v>
      </c>
      <c r="B1479" t="s">
        <v>2261</v>
      </c>
      <c r="C1479" t="s">
        <v>2566</v>
      </c>
      <c r="D1479" t="s">
        <v>105</v>
      </c>
      <c r="E1479" t="s">
        <v>2530</v>
      </c>
      <c r="F1479" t="s">
        <v>25</v>
      </c>
      <c r="G1479" t="s">
        <v>42</v>
      </c>
      <c r="H1479" t="s">
        <v>85</v>
      </c>
      <c r="I1479" t="s">
        <v>289</v>
      </c>
      <c r="J1479" t="s">
        <v>21</v>
      </c>
      <c r="K1479" t="s">
        <v>2540</v>
      </c>
      <c r="L1479" t="s">
        <v>22</v>
      </c>
      <c r="M1479" t="s">
        <v>8</v>
      </c>
      <c r="N1479" s="2" t="s">
        <v>54</v>
      </c>
      <c r="O1479">
        <v>14</v>
      </c>
      <c r="P1479" s="4">
        <v>120.49472215326593</v>
      </c>
      <c r="Q1479" s="4">
        <v>1686.926110145723</v>
      </c>
    </row>
    <row r="1480" spans="1:17" x14ac:dyDescent="0.25">
      <c r="A1480" t="s">
        <v>2260</v>
      </c>
      <c r="B1480" t="s">
        <v>2261</v>
      </c>
      <c r="C1480" t="s">
        <v>2566</v>
      </c>
      <c r="D1480" t="s">
        <v>105</v>
      </c>
      <c r="E1480" t="s">
        <v>2530</v>
      </c>
      <c r="F1480" t="s">
        <v>25</v>
      </c>
      <c r="G1480" t="s">
        <v>42</v>
      </c>
      <c r="H1480" t="s">
        <v>85</v>
      </c>
      <c r="I1480" t="s">
        <v>289</v>
      </c>
      <c r="J1480" t="s">
        <v>21</v>
      </c>
      <c r="K1480" t="s">
        <v>2540</v>
      </c>
      <c r="L1480" t="s">
        <v>22</v>
      </c>
      <c r="M1480" t="s">
        <v>8</v>
      </c>
      <c r="N1480" s="2" t="s">
        <v>46</v>
      </c>
      <c r="O1480">
        <v>6</v>
      </c>
      <c r="P1480" s="4">
        <v>120.49472215326593</v>
      </c>
      <c r="Q1480" s="4">
        <v>722.96833291959558</v>
      </c>
    </row>
    <row r="1481" spans="1:17" x14ac:dyDescent="0.25">
      <c r="A1481" t="s">
        <v>2260</v>
      </c>
      <c r="B1481" t="s">
        <v>2261</v>
      </c>
      <c r="C1481" t="s">
        <v>2566</v>
      </c>
      <c r="D1481" t="s">
        <v>105</v>
      </c>
      <c r="E1481" t="s">
        <v>2530</v>
      </c>
      <c r="F1481" t="s">
        <v>25</v>
      </c>
      <c r="G1481" t="s">
        <v>42</v>
      </c>
      <c r="H1481" t="s">
        <v>85</v>
      </c>
      <c r="I1481" t="s">
        <v>289</v>
      </c>
      <c r="J1481" t="s">
        <v>21</v>
      </c>
      <c r="K1481" t="s">
        <v>2540</v>
      </c>
      <c r="L1481" t="s">
        <v>22</v>
      </c>
      <c r="M1481" t="s">
        <v>8</v>
      </c>
      <c r="N1481" s="2" t="s">
        <v>47</v>
      </c>
      <c r="O1481">
        <v>4</v>
      </c>
      <c r="P1481" s="4">
        <v>120.49472215326593</v>
      </c>
      <c r="Q1481" s="4">
        <v>481.9788886130637</v>
      </c>
    </row>
    <row r="1482" spans="1:17" x14ac:dyDescent="0.25">
      <c r="A1482" t="s">
        <v>2273</v>
      </c>
      <c r="B1482" t="s">
        <v>2274</v>
      </c>
      <c r="C1482" t="s">
        <v>2566</v>
      </c>
      <c r="D1482" t="s">
        <v>211</v>
      </c>
      <c r="E1482" t="s">
        <v>2527</v>
      </c>
      <c r="F1482" t="s">
        <v>25</v>
      </c>
      <c r="G1482" t="s">
        <v>42</v>
      </c>
      <c r="H1482" t="s">
        <v>85</v>
      </c>
      <c r="I1482" t="s">
        <v>289</v>
      </c>
      <c r="J1482" t="s">
        <v>21</v>
      </c>
      <c r="K1482" t="s">
        <v>2540</v>
      </c>
      <c r="L1482" t="s">
        <v>22</v>
      </c>
      <c r="M1482" t="s">
        <v>8</v>
      </c>
      <c r="N1482" s="2" t="s">
        <v>90</v>
      </c>
      <c r="O1482">
        <v>2</v>
      </c>
      <c r="P1482" s="4">
        <v>120.49472215326593</v>
      </c>
      <c r="Q1482" s="4">
        <v>240.98944430653185</v>
      </c>
    </row>
    <row r="1483" spans="1:17" x14ac:dyDescent="0.25">
      <c r="A1483" t="s">
        <v>2273</v>
      </c>
      <c r="B1483" t="s">
        <v>2274</v>
      </c>
      <c r="C1483" t="s">
        <v>2566</v>
      </c>
      <c r="D1483" t="s">
        <v>211</v>
      </c>
      <c r="E1483" t="s">
        <v>2527</v>
      </c>
      <c r="F1483" t="s">
        <v>25</v>
      </c>
      <c r="G1483" t="s">
        <v>42</v>
      </c>
      <c r="H1483" t="s">
        <v>85</v>
      </c>
      <c r="I1483" t="s">
        <v>289</v>
      </c>
      <c r="J1483" t="s">
        <v>21</v>
      </c>
      <c r="K1483" t="s">
        <v>2540</v>
      </c>
      <c r="L1483" t="s">
        <v>22</v>
      </c>
      <c r="M1483" t="s">
        <v>8</v>
      </c>
      <c r="N1483" s="2" t="s">
        <v>46</v>
      </c>
      <c r="O1483">
        <v>1</v>
      </c>
      <c r="P1483" s="4">
        <v>120.49472215326593</v>
      </c>
      <c r="Q1483" s="4">
        <v>120.49472215326593</v>
      </c>
    </row>
    <row r="1484" spans="1:17" x14ac:dyDescent="0.25">
      <c r="A1484" t="s">
        <v>2275</v>
      </c>
      <c r="B1484" t="s">
        <v>2276</v>
      </c>
      <c r="C1484" t="s">
        <v>2566</v>
      </c>
      <c r="D1484" t="s">
        <v>211</v>
      </c>
      <c r="E1484" t="s">
        <v>2527</v>
      </c>
      <c r="F1484" t="s">
        <v>25</v>
      </c>
      <c r="G1484" t="s">
        <v>52</v>
      </c>
      <c r="H1484" t="s">
        <v>216</v>
      </c>
      <c r="I1484" t="s">
        <v>289</v>
      </c>
      <c r="J1484" t="s">
        <v>28</v>
      </c>
      <c r="K1484" t="s">
        <v>2541</v>
      </c>
      <c r="L1484" t="s">
        <v>7</v>
      </c>
      <c r="M1484" t="s">
        <v>217</v>
      </c>
      <c r="N1484" s="2" t="s">
        <v>90</v>
      </c>
      <c r="O1484">
        <v>9</v>
      </c>
      <c r="P1484" s="4">
        <v>120.49472215326593</v>
      </c>
      <c r="Q1484" s="4">
        <v>1084.4524993793934</v>
      </c>
    </row>
    <row r="1485" spans="1:17" x14ac:dyDescent="0.25">
      <c r="A1485" t="s">
        <v>2275</v>
      </c>
      <c r="B1485" t="s">
        <v>2276</v>
      </c>
      <c r="C1485" t="s">
        <v>2566</v>
      </c>
      <c r="D1485" t="s">
        <v>211</v>
      </c>
      <c r="E1485" t="s">
        <v>2527</v>
      </c>
      <c r="F1485" t="s">
        <v>25</v>
      </c>
      <c r="G1485" t="s">
        <v>52</v>
      </c>
      <c r="H1485" t="s">
        <v>216</v>
      </c>
      <c r="I1485" t="s">
        <v>289</v>
      </c>
      <c r="J1485" t="s">
        <v>28</v>
      </c>
      <c r="K1485" t="s">
        <v>2541</v>
      </c>
      <c r="L1485" t="s">
        <v>7</v>
      </c>
      <c r="M1485" t="s">
        <v>217</v>
      </c>
      <c r="N1485" s="2" t="s">
        <v>54</v>
      </c>
      <c r="O1485">
        <v>10</v>
      </c>
      <c r="P1485" s="4">
        <v>120.49472215326593</v>
      </c>
      <c r="Q1485" s="4">
        <v>1204.9472215326593</v>
      </c>
    </row>
    <row r="1486" spans="1:17" x14ac:dyDescent="0.25">
      <c r="A1486" t="s">
        <v>2275</v>
      </c>
      <c r="B1486" t="s">
        <v>2276</v>
      </c>
      <c r="C1486" t="s">
        <v>2566</v>
      </c>
      <c r="D1486" t="s">
        <v>211</v>
      </c>
      <c r="E1486" t="s">
        <v>2527</v>
      </c>
      <c r="F1486" t="s">
        <v>25</v>
      </c>
      <c r="G1486" t="s">
        <v>52</v>
      </c>
      <c r="H1486" t="s">
        <v>216</v>
      </c>
      <c r="I1486" t="s">
        <v>289</v>
      </c>
      <c r="J1486" t="s">
        <v>28</v>
      </c>
      <c r="K1486" t="s">
        <v>2541</v>
      </c>
      <c r="L1486" t="s">
        <v>7</v>
      </c>
      <c r="M1486" t="s">
        <v>217</v>
      </c>
      <c r="N1486" s="2" t="s">
        <v>1639</v>
      </c>
      <c r="O1486">
        <v>10</v>
      </c>
      <c r="P1486" s="4">
        <v>120.49472215326593</v>
      </c>
      <c r="Q1486" s="4">
        <v>1204.9472215326593</v>
      </c>
    </row>
    <row r="1487" spans="1:17" x14ac:dyDescent="0.25">
      <c r="A1487" t="s">
        <v>2275</v>
      </c>
      <c r="B1487" t="s">
        <v>2276</v>
      </c>
      <c r="C1487" t="s">
        <v>2566</v>
      </c>
      <c r="D1487" t="s">
        <v>211</v>
      </c>
      <c r="E1487" t="s">
        <v>2527</v>
      </c>
      <c r="F1487" t="s">
        <v>25</v>
      </c>
      <c r="G1487" t="s">
        <v>52</v>
      </c>
      <c r="H1487" t="s">
        <v>216</v>
      </c>
      <c r="I1487" t="s">
        <v>289</v>
      </c>
      <c r="J1487" t="s">
        <v>28</v>
      </c>
      <c r="K1487" t="s">
        <v>2541</v>
      </c>
      <c r="L1487" t="s">
        <v>7</v>
      </c>
      <c r="M1487" t="s">
        <v>217</v>
      </c>
      <c r="N1487" s="2" t="s">
        <v>1640</v>
      </c>
      <c r="O1487">
        <v>4</v>
      </c>
      <c r="P1487" s="4">
        <v>120.49472215326593</v>
      </c>
      <c r="Q1487" s="4">
        <v>481.9788886130637</v>
      </c>
    </row>
    <row r="1488" spans="1:17" x14ac:dyDescent="0.25">
      <c r="A1488" t="s">
        <v>2277</v>
      </c>
      <c r="B1488" t="s">
        <v>2278</v>
      </c>
      <c r="C1488" t="s">
        <v>2566</v>
      </c>
      <c r="D1488" t="s">
        <v>703</v>
      </c>
      <c r="E1488" t="s">
        <v>2531</v>
      </c>
      <c r="F1488" t="s">
        <v>25</v>
      </c>
      <c r="G1488" t="s">
        <v>234</v>
      </c>
      <c r="H1488" t="s">
        <v>216</v>
      </c>
      <c r="I1488" t="s">
        <v>289</v>
      </c>
      <c r="J1488" t="s">
        <v>28</v>
      </c>
      <c r="K1488" t="s">
        <v>2541</v>
      </c>
      <c r="L1488" t="s">
        <v>7</v>
      </c>
      <c r="M1488" t="s">
        <v>8</v>
      </c>
      <c r="N1488" s="2">
        <v>34</v>
      </c>
      <c r="O1488">
        <v>1</v>
      </c>
      <c r="P1488" s="4">
        <v>120.49472215326593</v>
      </c>
      <c r="Q1488" s="4">
        <v>120.49472215326593</v>
      </c>
    </row>
    <row r="1489" spans="1:17" x14ac:dyDescent="0.25">
      <c r="A1489" t="s">
        <v>2277</v>
      </c>
      <c r="B1489" t="s">
        <v>2278</v>
      </c>
      <c r="C1489" t="s">
        <v>2566</v>
      </c>
      <c r="D1489" t="s">
        <v>703</v>
      </c>
      <c r="E1489" t="s">
        <v>2531</v>
      </c>
      <c r="F1489" t="s">
        <v>25</v>
      </c>
      <c r="G1489" t="s">
        <v>234</v>
      </c>
      <c r="H1489" t="s">
        <v>216</v>
      </c>
      <c r="I1489" t="s">
        <v>289</v>
      </c>
      <c r="J1489" t="s">
        <v>28</v>
      </c>
      <c r="K1489" t="s">
        <v>2541</v>
      </c>
      <c r="L1489" t="s">
        <v>7</v>
      </c>
      <c r="M1489" t="s">
        <v>8</v>
      </c>
      <c r="N1489" s="2">
        <v>36</v>
      </c>
      <c r="O1489">
        <v>1</v>
      </c>
      <c r="P1489" s="4">
        <v>120.49472215326593</v>
      </c>
      <c r="Q1489" s="4">
        <v>120.49472215326593</v>
      </c>
    </row>
    <row r="1490" spans="1:17" x14ac:dyDescent="0.25">
      <c r="A1490" t="s">
        <v>2277</v>
      </c>
      <c r="B1490" t="s">
        <v>2278</v>
      </c>
      <c r="C1490" t="s">
        <v>2566</v>
      </c>
      <c r="D1490" t="s">
        <v>703</v>
      </c>
      <c r="E1490" t="s">
        <v>2531</v>
      </c>
      <c r="F1490" t="s">
        <v>25</v>
      </c>
      <c r="G1490" t="s">
        <v>234</v>
      </c>
      <c r="H1490" t="s">
        <v>216</v>
      </c>
      <c r="I1490" t="s">
        <v>289</v>
      </c>
      <c r="J1490" t="s">
        <v>28</v>
      </c>
      <c r="K1490" t="s">
        <v>2541</v>
      </c>
      <c r="L1490" t="s">
        <v>7</v>
      </c>
      <c r="M1490" t="s">
        <v>8</v>
      </c>
      <c r="N1490" s="2">
        <v>38</v>
      </c>
      <c r="O1490">
        <v>1</v>
      </c>
      <c r="P1490" s="4">
        <v>120.49472215326593</v>
      </c>
      <c r="Q1490" s="4">
        <v>120.49472215326593</v>
      </c>
    </row>
    <row r="1491" spans="1:17" x14ac:dyDescent="0.25">
      <c r="A1491" t="s">
        <v>2279</v>
      </c>
      <c r="B1491" t="s">
        <v>2280</v>
      </c>
      <c r="C1491" t="s">
        <v>2566</v>
      </c>
      <c r="D1491" t="s">
        <v>703</v>
      </c>
      <c r="E1491" t="s">
        <v>2531</v>
      </c>
      <c r="F1491" t="s">
        <v>25</v>
      </c>
      <c r="G1491" t="s">
        <v>2281</v>
      </c>
      <c r="H1491" t="s">
        <v>216</v>
      </c>
      <c r="I1491" t="s">
        <v>289</v>
      </c>
      <c r="J1491" t="s">
        <v>28</v>
      </c>
      <c r="K1491" t="s">
        <v>2541</v>
      </c>
      <c r="L1491" t="s">
        <v>7</v>
      </c>
      <c r="M1491" t="s">
        <v>8</v>
      </c>
      <c r="N1491" s="2">
        <v>36</v>
      </c>
      <c r="O1491">
        <v>1</v>
      </c>
      <c r="P1491" s="4">
        <v>120.49472215326593</v>
      </c>
      <c r="Q1491" s="4">
        <v>120.49472215326593</v>
      </c>
    </row>
    <row r="1492" spans="1:17" x14ac:dyDescent="0.25">
      <c r="A1492" t="s">
        <v>2287</v>
      </c>
      <c r="B1492" t="s">
        <v>2286</v>
      </c>
      <c r="C1492" t="s">
        <v>2566</v>
      </c>
      <c r="D1492" t="s">
        <v>105</v>
      </c>
      <c r="E1492" t="s">
        <v>2530</v>
      </c>
      <c r="F1492" t="s">
        <v>356</v>
      </c>
      <c r="G1492" t="s">
        <v>42</v>
      </c>
      <c r="H1492" t="s">
        <v>216</v>
      </c>
      <c r="I1492" t="s">
        <v>289</v>
      </c>
      <c r="J1492" t="s">
        <v>28</v>
      </c>
      <c r="K1492" t="s">
        <v>2541</v>
      </c>
      <c r="L1492" t="s">
        <v>22</v>
      </c>
      <c r="M1492" t="s">
        <v>8</v>
      </c>
      <c r="N1492" s="2">
        <v>38</v>
      </c>
      <c r="O1492">
        <v>1</v>
      </c>
      <c r="P1492" s="4">
        <v>120.49472215326593</v>
      </c>
      <c r="Q1492" s="4">
        <v>120.49472215326593</v>
      </c>
    </row>
    <row r="1493" spans="1:17" x14ac:dyDescent="0.25">
      <c r="A1493" t="s">
        <v>2288</v>
      </c>
      <c r="B1493" t="s">
        <v>2289</v>
      </c>
      <c r="C1493" t="s">
        <v>2566</v>
      </c>
      <c r="D1493" t="s">
        <v>211</v>
      </c>
      <c r="E1493" t="s">
        <v>2527</v>
      </c>
      <c r="F1493" t="s">
        <v>356</v>
      </c>
      <c r="G1493" t="s">
        <v>2290</v>
      </c>
      <c r="H1493" t="s">
        <v>85</v>
      </c>
      <c r="I1493" t="s">
        <v>289</v>
      </c>
      <c r="J1493" t="s">
        <v>21</v>
      </c>
      <c r="K1493" t="s">
        <v>2540</v>
      </c>
      <c r="L1493" t="s">
        <v>7</v>
      </c>
      <c r="M1493" t="s">
        <v>8</v>
      </c>
      <c r="N1493" s="2" t="s">
        <v>54</v>
      </c>
      <c r="O1493">
        <v>1</v>
      </c>
      <c r="P1493" s="4">
        <v>129.54313683311068</v>
      </c>
      <c r="Q1493" s="4">
        <v>129.54313683311068</v>
      </c>
    </row>
    <row r="1494" spans="1:17" x14ac:dyDescent="0.25">
      <c r="A1494" t="s">
        <v>2291</v>
      </c>
      <c r="B1494" t="s">
        <v>2289</v>
      </c>
      <c r="C1494" t="s">
        <v>2566</v>
      </c>
      <c r="D1494" t="s">
        <v>211</v>
      </c>
      <c r="E1494" t="s">
        <v>2527</v>
      </c>
      <c r="F1494" t="s">
        <v>356</v>
      </c>
      <c r="G1494" t="s">
        <v>2292</v>
      </c>
      <c r="H1494" t="s">
        <v>85</v>
      </c>
      <c r="I1494" t="s">
        <v>289</v>
      </c>
      <c r="J1494" t="s">
        <v>21</v>
      </c>
      <c r="K1494" t="s">
        <v>2540</v>
      </c>
      <c r="L1494" t="s">
        <v>7</v>
      </c>
      <c r="M1494" t="s">
        <v>8</v>
      </c>
      <c r="N1494" s="2" t="s">
        <v>47</v>
      </c>
      <c r="O1494">
        <v>1</v>
      </c>
      <c r="P1494" s="4">
        <v>129.54313683311068</v>
      </c>
      <c r="Q1494" s="4">
        <v>129.54313683311068</v>
      </c>
    </row>
    <row r="1495" spans="1:17" x14ac:dyDescent="0.25">
      <c r="A1495" t="s">
        <v>2301</v>
      </c>
      <c r="B1495" t="s">
        <v>2302</v>
      </c>
      <c r="C1495" t="s">
        <v>2566</v>
      </c>
      <c r="D1495" t="s">
        <v>66</v>
      </c>
      <c r="E1495" t="s">
        <v>2527</v>
      </c>
      <c r="F1495" t="s">
        <v>95</v>
      </c>
      <c r="G1495" t="s">
        <v>42</v>
      </c>
      <c r="H1495" t="s">
        <v>96</v>
      </c>
      <c r="I1495" t="s">
        <v>289</v>
      </c>
      <c r="J1495" t="s">
        <v>28</v>
      </c>
      <c r="K1495" t="s">
        <v>2541</v>
      </c>
      <c r="L1495" t="s">
        <v>22</v>
      </c>
      <c r="M1495" t="s">
        <v>45</v>
      </c>
      <c r="N1495" s="2" t="s">
        <v>54</v>
      </c>
      <c r="O1495">
        <v>22</v>
      </c>
      <c r="P1495" s="4">
        <v>75.25264875404217</v>
      </c>
      <c r="Q1495" s="4">
        <v>1655.5582725889278</v>
      </c>
    </row>
    <row r="1496" spans="1:17" x14ac:dyDescent="0.25">
      <c r="A1496" t="s">
        <v>2303</v>
      </c>
      <c r="B1496" t="s">
        <v>2304</v>
      </c>
      <c r="C1496" t="s">
        <v>2566</v>
      </c>
      <c r="D1496" t="s">
        <v>101</v>
      </c>
      <c r="E1496" t="s">
        <v>2531</v>
      </c>
      <c r="F1496" t="s">
        <v>95</v>
      </c>
      <c r="G1496" t="s">
        <v>2305</v>
      </c>
      <c r="H1496" t="s">
        <v>96</v>
      </c>
      <c r="I1496" t="s">
        <v>289</v>
      </c>
      <c r="J1496" t="s">
        <v>28</v>
      </c>
      <c r="K1496" t="s">
        <v>2541</v>
      </c>
      <c r="L1496" t="s">
        <v>22</v>
      </c>
      <c r="M1496" t="s">
        <v>45</v>
      </c>
      <c r="N1496" s="2" t="s">
        <v>54</v>
      </c>
      <c r="O1496">
        <v>9</v>
      </c>
      <c r="P1496" s="4">
        <v>112.95437658672864</v>
      </c>
      <c r="Q1496" s="4">
        <v>1016.5893892805577</v>
      </c>
    </row>
    <row r="1497" spans="1:17" x14ac:dyDescent="0.25">
      <c r="A1497" t="s">
        <v>2303</v>
      </c>
      <c r="B1497" t="s">
        <v>2304</v>
      </c>
      <c r="C1497" t="s">
        <v>2566</v>
      </c>
      <c r="D1497" t="s">
        <v>101</v>
      </c>
      <c r="E1497" t="s">
        <v>2531</v>
      </c>
      <c r="F1497" t="s">
        <v>95</v>
      </c>
      <c r="G1497" t="s">
        <v>2305</v>
      </c>
      <c r="H1497" t="s">
        <v>96</v>
      </c>
      <c r="I1497" t="s">
        <v>289</v>
      </c>
      <c r="J1497" t="s">
        <v>28</v>
      </c>
      <c r="K1497" t="s">
        <v>2541</v>
      </c>
      <c r="L1497" t="s">
        <v>22</v>
      </c>
      <c r="M1497" t="s">
        <v>45</v>
      </c>
      <c r="N1497" s="2" t="s">
        <v>69</v>
      </c>
      <c r="O1497">
        <v>5</v>
      </c>
      <c r="P1497" s="4">
        <v>112.95437658672864</v>
      </c>
      <c r="Q1497" s="4">
        <v>564.77188293364316</v>
      </c>
    </row>
    <row r="1498" spans="1:17" x14ac:dyDescent="0.25">
      <c r="A1498" t="s">
        <v>2310</v>
      </c>
      <c r="B1498" t="s">
        <v>2311</v>
      </c>
      <c r="C1498" t="s">
        <v>2566</v>
      </c>
      <c r="D1498" t="s">
        <v>227</v>
      </c>
      <c r="E1498" t="s">
        <v>2531</v>
      </c>
      <c r="F1498" t="s">
        <v>95</v>
      </c>
      <c r="G1498" t="s">
        <v>2312</v>
      </c>
      <c r="H1498" t="s">
        <v>96</v>
      </c>
      <c r="I1498" t="s">
        <v>289</v>
      </c>
      <c r="J1498" t="s">
        <v>28</v>
      </c>
      <c r="K1498" t="s">
        <v>2541</v>
      </c>
      <c r="L1498" t="s">
        <v>7</v>
      </c>
      <c r="M1498" t="s">
        <v>45</v>
      </c>
      <c r="N1498" s="2" t="s">
        <v>90</v>
      </c>
      <c r="O1498">
        <v>1</v>
      </c>
      <c r="P1498" s="4">
        <v>90.333339887116765</v>
      </c>
      <c r="Q1498" s="4">
        <v>90.333339887116765</v>
      </c>
    </row>
    <row r="1499" spans="1:17" x14ac:dyDescent="0.25">
      <c r="A1499" t="s">
        <v>2313</v>
      </c>
      <c r="B1499" t="s">
        <v>2314</v>
      </c>
      <c r="C1499" t="s">
        <v>2566</v>
      </c>
      <c r="D1499" t="s">
        <v>114</v>
      </c>
      <c r="E1499" t="s">
        <v>2532</v>
      </c>
      <c r="F1499" t="s">
        <v>25</v>
      </c>
      <c r="G1499" t="s">
        <v>234</v>
      </c>
      <c r="H1499" t="s">
        <v>85</v>
      </c>
      <c r="I1499" t="s">
        <v>289</v>
      </c>
      <c r="J1499" t="s">
        <v>21</v>
      </c>
      <c r="K1499" t="s">
        <v>2540</v>
      </c>
      <c r="L1499" t="s">
        <v>7</v>
      </c>
      <c r="M1499" t="s">
        <v>8</v>
      </c>
      <c r="N1499" s="2" t="s">
        <v>90</v>
      </c>
      <c r="O1499">
        <v>12</v>
      </c>
      <c r="P1499" s="4">
        <v>60.171957620967596</v>
      </c>
      <c r="Q1499" s="4">
        <v>722.06349145161118</v>
      </c>
    </row>
    <row r="1500" spans="1:17" x14ac:dyDescent="0.25">
      <c r="A1500" t="s">
        <v>2313</v>
      </c>
      <c r="B1500" t="s">
        <v>2314</v>
      </c>
      <c r="C1500" t="s">
        <v>2566</v>
      </c>
      <c r="D1500" t="s">
        <v>114</v>
      </c>
      <c r="E1500" t="s">
        <v>2532</v>
      </c>
      <c r="F1500" t="s">
        <v>25</v>
      </c>
      <c r="G1500" t="s">
        <v>234</v>
      </c>
      <c r="H1500" t="s">
        <v>85</v>
      </c>
      <c r="I1500" t="s">
        <v>289</v>
      </c>
      <c r="J1500" t="s">
        <v>21</v>
      </c>
      <c r="K1500" t="s">
        <v>2540</v>
      </c>
      <c r="L1500" t="s">
        <v>7</v>
      </c>
      <c r="M1500" t="s">
        <v>8</v>
      </c>
      <c r="N1500" s="2" t="s">
        <v>54</v>
      </c>
      <c r="O1500">
        <v>17</v>
      </c>
      <c r="P1500" s="4">
        <v>60.171957620967596</v>
      </c>
      <c r="Q1500" s="4">
        <v>1022.9232795564492</v>
      </c>
    </row>
    <row r="1501" spans="1:17" x14ac:dyDescent="0.25">
      <c r="A1501" t="s">
        <v>2313</v>
      </c>
      <c r="B1501" t="s">
        <v>2314</v>
      </c>
      <c r="C1501" t="s">
        <v>2566</v>
      </c>
      <c r="D1501" t="s">
        <v>114</v>
      </c>
      <c r="E1501" t="s">
        <v>2532</v>
      </c>
      <c r="F1501" t="s">
        <v>25</v>
      </c>
      <c r="G1501" t="s">
        <v>234</v>
      </c>
      <c r="H1501" t="s">
        <v>85</v>
      </c>
      <c r="I1501" t="s">
        <v>289</v>
      </c>
      <c r="J1501" t="s">
        <v>21</v>
      </c>
      <c r="K1501" t="s">
        <v>2540</v>
      </c>
      <c r="L1501" t="s">
        <v>7</v>
      </c>
      <c r="M1501" t="s">
        <v>8</v>
      </c>
      <c r="N1501" s="2" t="s">
        <v>46</v>
      </c>
      <c r="O1501">
        <v>18</v>
      </c>
      <c r="P1501" s="4">
        <v>60.171957620967596</v>
      </c>
      <c r="Q1501" s="4">
        <v>1083.0952371774167</v>
      </c>
    </row>
    <row r="1502" spans="1:17" x14ac:dyDescent="0.25">
      <c r="A1502" t="s">
        <v>2313</v>
      </c>
      <c r="B1502" t="s">
        <v>2314</v>
      </c>
      <c r="C1502" t="s">
        <v>2566</v>
      </c>
      <c r="D1502" t="s">
        <v>114</v>
      </c>
      <c r="E1502" t="s">
        <v>2532</v>
      </c>
      <c r="F1502" t="s">
        <v>25</v>
      </c>
      <c r="G1502" t="s">
        <v>234</v>
      </c>
      <c r="H1502" t="s">
        <v>85</v>
      </c>
      <c r="I1502" t="s">
        <v>289</v>
      </c>
      <c r="J1502" t="s">
        <v>21</v>
      </c>
      <c r="K1502" t="s">
        <v>2540</v>
      </c>
      <c r="L1502" t="s">
        <v>7</v>
      </c>
      <c r="M1502" t="s">
        <v>8</v>
      </c>
      <c r="N1502" s="2" t="s">
        <v>69</v>
      </c>
      <c r="O1502">
        <v>12</v>
      </c>
      <c r="P1502" s="4">
        <v>60.171957620967596</v>
      </c>
      <c r="Q1502" s="4">
        <v>722.06349145161118</v>
      </c>
    </row>
    <row r="1503" spans="1:17" x14ac:dyDescent="0.25">
      <c r="A1503" t="s">
        <v>2313</v>
      </c>
      <c r="B1503" t="s">
        <v>2314</v>
      </c>
      <c r="C1503" t="s">
        <v>2566</v>
      </c>
      <c r="D1503" t="s">
        <v>114</v>
      </c>
      <c r="E1503" t="s">
        <v>2532</v>
      </c>
      <c r="F1503" t="s">
        <v>25</v>
      </c>
      <c r="G1503" t="s">
        <v>234</v>
      </c>
      <c r="H1503" t="s">
        <v>85</v>
      </c>
      <c r="I1503" t="s">
        <v>289</v>
      </c>
      <c r="J1503" t="s">
        <v>21</v>
      </c>
      <c r="K1503" t="s">
        <v>2540</v>
      </c>
      <c r="L1503" t="s">
        <v>7</v>
      </c>
      <c r="M1503" t="s">
        <v>8</v>
      </c>
      <c r="N1503" s="2" t="s">
        <v>47</v>
      </c>
      <c r="O1503">
        <v>3</v>
      </c>
      <c r="P1503" s="4">
        <v>60.171957620967596</v>
      </c>
      <c r="Q1503" s="4">
        <v>180.5158728629028</v>
      </c>
    </row>
    <row r="1504" spans="1:17" x14ac:dyDescent="0.25">
      <c r="A1504" t="s">
        <v>2315</v>
      </c>
      <c r="B1504" t="s">
        <v>2314</v>
      </c>
      <c r="C1504" t="s">
        <v>2566</v>
      </c>
      <c r="D1504" t="s">
        <v>114</v>
      </c>
      <c r="E1504" t="s">
        <v>2532</v>
      </c>
      <c r="F1504" t="s">
        <v>25</v>
      </c>
      <c r="G1504" t="s">
        <v>1481</v>
      </c>
      <c r="H1504" t="s">
        <v>85</v>
      </c>
      <c r="I1504" t="s">
        <v>289</v>
      </c>
      <c r="J1504" t="s">
        <v>21</v>
      </c>
      <c r="K1504" t="s">
        <v>2540</v>
      </c>
      <c r="L1504" t="s">
        <v>7</v>
      </c>
      <c r="M1504" t="s">
        <v>8</v>
      </c>
      <c r="N1504" s="2" t="s">
        <v>90</v>
      </c>
      <c r="O1504">
        <v>2</v>
      </c>
      <c r="P1504" s="4">
        <v>60.171957620967596</v>
      </c>
      <c r="Q1504" s="4">
        <v>120.34391524193519</v>
      </c>
    </row>
    <row r="1505" spans="1:17" x14ac:dyDescent="0.25">
      <c r="A1505" t="s">
        <v>2315</v>
      </c>
      <c r="B1505" t="s">
        <v>2314</v>
      </c>
      <c r="C1505" t="s">
        <v>2566</v>
      </c>
      <c r="D1505" t="s">
        <v>114</v>
      </c>
      <c r="E1505" t="s">
        <v>2532</v>
      </c>
      <c r="F1505" t="s">
        <v>25</v>
      </c>
      <c r="G1505" t="s">
        <v>1481</v>
      </c>
      <c r="H1505" t="s">
        <v>85</v>
      </c>
      <c r="I1505" t="s">
        <v>289</v>
      </c>
      <c r="J1505" t="s">
        <v>21</v>
      </c>
      <c r="K1505" t="s">
        <v>2540</v>
      </c>
      <c r="L1505" t="s">
        <v>7</v>
      </c>
      <c r="M1505" t="s">
        <v>8</v>
      </c>
      <c r="N1505" s="2" t="s">
        <v>46</v>
      </c>
      <c r="O1505">
        <v>4</v>
      </c>
      <c r="P1505" s="4">
        <v>60.171957620967596</v>
      </c>
      <c r="Q1505" s="4">
        <v>240.68783048387039</v>
      </c>
    </row>
    <row r="1506" spans="1:17" x14ac:dyDescent="0.25">
      <c r="A1506" t="s">
        <v>2315</v>
      </c>
      <c r="B1506" t="s">
        <v>2314</v>
      </c>
      <c r="C1506" t="s">
        <v>2566</v>
      </c>
      <c r="D1506" t="s">
        <v>114</v>
      </c>
      <c r="E1506" t="s">
        <v>2532</v>
      </c>
      <c r="F1506" t="s">
        <v>25</v>
      </c>
      <c r="G1506" t="s">
        <v>1481</v>
      </c>
      <c r="H1506" t="s">
        <v>85</v>
      </c>
      <c r="I1506" t="s">
        <v>289</v>
      </c>
      <c r="J1506" t="s">
        <v>21</v>
      </c>
      <c r="K1506" t="s">
        <v>2540</v>
      </c>
      <c r="L1506" t="s">
        <v>7</v>
      </c>
      <c r="M1506" t="s">
        <v>8</v>
      </c>
      <c r="N1506" s="2" t="s">
        <v>47</v>
      </c>
      <c r="O1506">
        <v>1</v>
      </c>
      <c r="P1506" s="4">
        <v>60.171957620967596</v>
      </c>
      <c r="Q1506" s="4">
        <v>60.171957620967596</v>
      </c>
    </row>
    <row r="1507" spans="1:17" x14ac:dyDescent="0.25">
      <c r="A1507" t="s">
        <v>2316</v>
      </c>
      <c r="B1507" t="s">
        <v>2317</v>
      </c>
      <c r="C1507" t="s">
        <v>2566</v>
      </c>
      <c r="D1507" t="s">
        <v>703</v>
      </c>
      <c r="E1507" t="s">
        <v>2531</v>
      </c>
      <c r="F1507" t="s">
        <v>25</v>
      </c>
      <c r="G1507" t="s">
        <v>234</v>
      </c>
      <c r="H1507" t="s">
        <v>85</v>
      </c>
      <c r="I1507" t="s">
        <v>289</v>
      </c>
      <c r="J1507" t="s">
        <v>21</v>
      </c>
      <c r="K1507" t="s">
        <v>2540</v>
      </c>
      <c r="L1507" t="s">
        <v>7</v>
      </c>
      <c r="M1507" t="s">
        <v>8</v>
      </c>
      <c r="N1507" s="2" t="s">
        <v>46</v>
      </c>
      <c r="O1507">
        <v>1</v>
      </c>
      <c r="P1507" s="4">
        <v>135.57541328634051</v>
      </c>
      <c r="Q1507" s="4">
        <v>135.57541328634051</v>
      </c>
    </row>
    <row r="1508" spans="1:17" x14ac:dyDescent="0.25">
      <c r="A1508" t="s">
        <v>2318</v>
      </c>
      <c r="B1508" t="s">
        <v>2319</v>
      </c>
      <c r="C1508" t="s">
        <v>2566</v>
      </c>
      <c r="D1508" t="s">
        <v>114</v>
      </c>
      <c r="E1508" t="s">
        <v>2532</v>
      </c>
      <c r="F1508" t="s">
        <v>25</v>
      </c>
      <c r="G1508" t="s">
        <v>42</v>
      </c>
      <c r="H1508" t="s">
        <v>85</v>
      </c>
      <c r="I1508" t="s">
        <v>289</v>
      </c>
      <c r="J1508" t="s">
        <v>21</v>
      </c>
      <c r="K1508" t="s">
        <v>2540</v>
      </c>
      <c r="L1508" t="s">
        <v>7</v>
      </c>
      <c r="M1508" t="s">
        <v>8</v>
      </c>
      <c r="N1508" s="2" t="s">
        <v>90</v>
      </c>
      <c r="O1508">
        <v>26</v>
      </c>
      <c r="P1508" s="4">
        <v>60.171957620967596</v>
      </c>
      <c r="Q1508" s="4">
        <v>1564.4708981451574</v>
      </c>
    </row>
    <row r="1509" spans="1:17" x14ac:dyDescent="0.25">
      <c r="A1509" t="s">
        <v>2318</v>
      </c>
      <c r="B1509" t="s">
        <v>2319</v>
      </c>
      <c r="C1509" t="s">
        <v>2566</v>
      </c>
      <c r="D1509" t="s">
        <v>114</v>
      </c>
      <c r="E1509" t="s">
        <v>2532</v>
      </c>
      <c r="F1509" t="s">
        <v>25</v>
      </c>
      <c r="G1509" t="s">
        <v>42</v>
      </c>
      <c r="H1509" t="s">
        <v>85</v>
      </c>
      <c r="I1509" t="s">
        <v>289</v>
      </c>
      <c r="J1509" t="s">
        <v>21</v>
      </c>
      <c r="K1509" t="s">
        <v>2540</v>
      </c>
      <c r="L1509" t="s">
        <v>7</v>
      </c>
      <c r="M1509" t="s">
        <v>8</v>
      </c>
      <c r="N1509" s="2" t="s">
        <v>54</v>
      </c>
      <c r="O1509">
        <v>36</v>
      </c>
      <c r="P1509" s="4">
        <v>60.171957620967596</v>
      </c>
      <c r="Q1509" s="4">
        <v>2166.1904743548334</v>
      </c>
    </row>
    <row r="1510" spans="1:17" x14ac:dyDescent="0.25">
      <c r="A1510" t="s">
        <v>2318</v>
      </c>
      <c r="B1510" t="s">
        <v>2319</v>
      </c>
      <c r="C1510" t="s">
        <v>2566</v>
      </c>
      <c r="D1510" t="s">
        <v>114</v>
      </c>
      <c r="E1510" t="s">
        <v>2532</v>
      </c>
      <c r="F1510" t="s">
        <v>25</v>
      </c>
      <c r="G1510" t="s">
        <v>42</v>
      </c>
      <c r="H1510" t="s">
        <v>85</v>
      </c>
      <c r="I1510" t="s">
        <v>289</v>
      </c>
      <c r="J1510" t="s">
        <v>21</v>
      </c>
      <c r="K1510" t="s">
        <v>2540</v>
      </c>
      <c r="L1510" t="s">
        <v>7</v>
      </c>
      <c r="M1510" t="s">
        <v>8</v>
      </c>
      <c r="N1510" s="2" t="s">
        <v>46</v>
      </c>
      <c r="O1510">
        <v>44</v>
      </c>
      <c r="P1510" s="4">
        <v>60.171957620967596</v>
      </c>
      <c r="Q1510" s="4">
        <v>2647.5661353225742</v>
      </c>
    </row>
    <row r="1511" spans="1:17" x14ac:dyDescent="0.25">
      <c r="A1511" t="s">
        <v>2318</v>
      </c>
      <c r="B1511" t="s">
        <v>2319</v>
      </c>
      <c r="C1511" t="s">
        <v>2566</v>
      </c>
      <c r="D1511" t="s">
        <v>114</v>
      </c>
      <c r="E1511" t="s">
        <v>2532</v>
      </c>
      <c r="F1511" t="s">
        <v>25</v>
      </c>
      <c r="G1511" t="s">
        <v>42</v>
      </c>
      <c r="H1511" t="s">
        <v>85</v>
      </c>
      <c r="I1511" t="s">
        <v>289</v>
      </c>
      <c r="J1511" t="s">
        <v>21</v>
      </c>
      <c r="K1511" t="s">
        <v>2540</v>
      </c>
      <c r="L1511" t="s">
        <v>7</v>
      </c>
      <c r="M1511" t="s">
        <v>8</v>
      </c>
      <c r="N1511" s="2" t="s">
        <v>69</v>
      </c>
      <c r="O1511">
        <v>6</v>
      </c>
      <c r="P1511" s="4">
        <v>60.171957620967596</v>
      </c>
      <c r="Q1511" s="4">
        <v>361.03174572580559</v>
      </c>
    </row>
    <row r="1512" spans="1:17" x14ac:dyDescent="0.25">
      <c r="A1512" t="s">
        <v>2318</v>
      </c>
      <c r="B1512" t="s">
        <v>2319</v>
      </c>
      <c r="C1512" t="s">
        <v>2566</v>
      </c>
      <c r="D1512" t="s">
        <v>114</v>
      </c>
      <c r="E1512" t="s">
        <v>2532</v>
      </c>
      <c r="F1512" t="s">
        <v>25</v>
      </c>
      <c r="G1512" t="s">
        <v>42</v>
      </c>
      <c r="H1512" t="s">
        <v>85</v>
      </c>
      <c r="I1512" t="s">
        <v>289</v>
      </c>
      <c r="J1512" t="s">
        <v>21</v>
      </c>
      <c r="K1512" t="s">
        <v>2540</v>
      </c>
      <c r="L1512" t="s">
        <v>7</v>
      </c>
      <c r="M1512" t="s">
        <v>8</v>
      </c>
      <c r="N1512" s="2" t="s">
        <v>47</v>
      </c>
      <c r="O1512">
        <v>2</v>
      </c>
      <c r="P1512" s="4">
        <v>60.171957620967596</v>
      </c>
      <c r="Q1512" s="4">
        <v>120.34391524193519</v>
      </c>
    </row>
    <row r="1513" spans="1:17" x14ac:dyDescent="0.25">
      <c r="A1513" t="s">
        <v>2320</v>
      </c>
      <c r="B1513" t="s">
        <v>1761</v>
      </c>
      <c r="C1513" t="s">
        <v>2566</v>
      </c>
      <c r="D1513" t="s">
        <v>105</v>
      </c>
      <c r="E1513" t="s">
        <v>2530</v>
      </c>
      <c r="F1513" t="s">
        <v>25</v>
      </c>
      <c r="G1513" t="s">
        <v>885</v>
      </c>
      <c r="H1513" t="s">
        <v>216</v>
      </c>
      <c r="I1513" t="s">
        <v>289</v>
      </c>
      <c r="J1513" t="s">
        <v>28</v>
      </c>
      <c r="K1513" t="s">
        <v>2541</v>
      </c>
      <c r="L1513" t="s">
        <v>22</v>
      </c>
      <c r="M1513" t="s">
        <v>8</v>
      </c>
      <c r="N1513" s="2">
        <v>36</v>
      </c>
      <c r="O1513">
        <v>1</v>
      </c>
      <c r="P1513" s="4">
        <v>90.333339887116765</v>
      </c>
      <c r="Q1513" s="4">
        <v>90.333339887116765</v>
      </c>
    </row>
    <row r="1514" spans="1:17" x14ac:dyDescent="0.25">
      <c r="A1514" t="s">
        <v>2321</v>
      </c>
      <c r="B1514" t="s">
        <v>1627</v>
      </c>
      <c r="C1514" t="s">
        <v>2566</v>
      </c>
      <c r="D1514" t="s">
        <v>211</v>
      </c>
      <c r="E1514" t="s">
        <v>2527</v>
      </c>
      <c r="F1514" t="s">
        <v>3</v>
      </c>
      <c r="G1514" t="s">
        <v>52</v>
      </c>
      <c r="H1514" t="s">
        <v>213</v>
      </c>
      <c r="I1514" t="s">
        <v>289</v>
      </c>
      <c r="J1514" t="s">
        <v>28</v>
      </c>
      <c r="K1514" t="s">
        <v>2541</v>
      </c>
      <c r="L1514" t="s">
        <v>7</v>
      </c>
      <c r="M1514" t="s">
        <v>45</v>
      </c>
      <c r="N1514" s="2" t="s">
        <v>54</v>
      </c>
      <c r="O1514">
        <v>1</v>
      </c>
      <c r="P1514" s="4">
        <v>60.171957620967596</v>
      </c>
      <c r="Q1514" s="4">
        <v>60.171957620967596</v>
      </c>
    </row>
    <row r="1515" spans="1:17" x14ac:dyDescent="0.25">
      <c r="A1515" t="s">
        <v>2322</v>
      </c>
      <c r="B1515" t="s">
        <v>2323</v>
      </c>
      <c r="C1515" t="s">
        <v>2525</v>
      </c>
      <c r="D1515" t="s">
        <v>61</v>
      </c>
      <c r="E1515" t="s">
        <v>2529</v>
      </c>
      <c r="F1515" t="s">
        <v>25</v>
      </c>
      <c r="G1515" t="s">
        <v>234</v>
      </c>
      <c r="H1515" t="s">
        <v>235</v>
      </c>
      <c r="I1515" t="s">
        <v>289</v>
      </c>
      <c r="J1515" t="s">
        <v>6</v>
      </c>
      <c r="K1515" t="s">
        <v>2542</v>
      </c>
      <c r="L1515" t="s">
        <v>7</v>
      </c>
      <c r="M1515" t="s">
        <v>8</v>
      </c>
      <c r="N1515" s="2" t="s">
        <v>58</v>
      </c>
      <c r="O1515">
        <v>1</v>
      </c>
      <c r="P1515" s="4">
        <v>37.550920921355718</v>
      </c>
      <c r="Q1515" s="4">
        <v>37.550920921355718</v>
      </c>
    </row>
    <row r="1516" spans="1:17" x14ac:dyDescent="0.25">
      <c r="A1516" t="s">
        <v>2324</v>
      </c>
      <c r="B1516" t="s">
        <v>1445</v>
      </c>
      <c r="C1516" t="s">
        <v>2566</v>
      </c>
      <c r="D1516" t="s">
        <v>105</v>
      </c>
      <c r="E1516" t="s">
        <v>2530</v>
      </c>
      <c r="F1516" t="s">
        <v>25</v>
      </c>
      <c r="G1516" t="s">
        <v>885</v>
      </c>
      <c r="H1516" t="s">
        <v>85</v>
      </c>
      <c r="I1516" t="s">
        <v>289</v>
      </c>
      <c r="J1516" t="s">
        <v>21</v>
      </c>
      <c r="K1516" t="s">
        <v>2540</v>
      </c>
      <c r="L1516" t="s">
        <v>22</v>
      </c>
      <c r="M1516" t="s">
        <v>8</v>
      </c>
      <c r="N1516" s="2" t="s">
        <v>90</v>
      </c>
      <c r="O1516">
        <v>13</v>
      </c>
      <c r="P1516" s="4">
        <v>97.873685453654062</v>
      </c>
      <c r="Q1516" s="4">
        <v>1272.3579108975027</v>
      </c>
    </row>
    <row r="1517" spans="1:17" x14ac:dyDescent="0.25">
      <c r="A1517" t="s">
        <v>2324</v>
      </c>
      <c r="B1517" t="s">
        <v>1445</v>
      </c>
      <c r="C1517" t="s">
        <v>2566</v>
      </c>
      <c r="D1517" t="s">
        <v>105</v>
      </c>
      <c r="E1517" t="s">
        <v>2530</v>
      </c>
      <c r="F1517" t="s">
        <v>25</v>
      </c>
      <c r="G1517" t="s">
        <v>885</v>
      </c>
      <c r="H1517" t="s">
        <v>85</v>
      </c>
      <c r="I1517" t="s">
        <v>289</v>
      </c>
      <c r="J1517" t="s">
        <v>21</v>
      </c>
      <c r="K1517" t="s">
        <v>2540</v>
      </c>
      <c r="L1517" t="s">
        <v>22</v>
      </c>
      <c r="M1517" t="s">
        <v>8</v>
      </c>
      <c r="N1517" s="2" t="s">
        <v>54</v>
      </c>
      <c r="O1517">
        <v>19</v>
      </c>
      <c r="P1517" s="4">
        <v>97.873685453654062</v>
      </c>
      <c r="Q1517" s="4">
        <v>1859.6000236194272</v>
      </c>
    </row>
    <row r="1518" spans="1:17" x14ac:dyDescent="0.25">
      <c r="A1518" t="s">
        <v>2324</v>
      </c>
      <c r="B1518" t="s">
        <v>1445</v>
      </c>
      <c r="C1518" t="s">
        <v>2566</v>
      </c>
      <c r="D1518" t="s">
        <v>105</v>
      </c>
      <c r="E1518" t="s">
        <v>2530</v>
      </c>
      <c r="F1518" t="s">
        <v>25</v>
      </c>
      <c r="G1518" t="s">
        <v>885</v>
      </c>
      <c r="H1518" t="s">
        <v>85</v>
      </c>
      <c r="I1518" t="s">
        <v>289</v>
      </c>
      <c r="J1518" t="s">
        <v>21</v>
      </c>
      <c r="K1518" t="s">
        <v>2540</v>
      </c>
      <c r="L1518" t="s">
        <v>22</v>
      </c>
      <c r="M1518" t="s">
        <v>8</v>
      </c>
      <c r="N1518" s="2" t="s">
        <v>46</v>
      </c>
      <c r="O1518">
        <v>23</v>
      </c>
      <c r="P1518" s="4">
        <v>97.873685453654062</v>
      </c>
      <c r="Q1518" s="4">
        <v>2251.0947654340434</v>
      </c>
    </row>
    <row r="1519" spans="1:17" x14ac:dyDescent="0.25">
      <c r="A1519" t="s">
        <v>2324</v>
      </c>
      <c r="B1519" t="s">
        <v>1445</v>
      </c>
      <c r="C1519" t="s">
        <v>2566</v>
      </c>
      <c r="D1519" t="s">
        <v>105</v>
      </c>
      <c r="E1519" t="s">
        <v>2530</v>
      </c>
      <c r="F1519" t="s">
        <v>25</v>
      </c>
      <c r="G1519" t="s">
        <v>885</v>
      </c>
      <c r="H1519" t="s">
        <v>85</v>
      </c>
      <c r="I1519" t="s">
        <v>289</v>
      </c>
      <c r="J1519" t="s">
        <v>21</v>
      </c>
      <c r="K1519" t="s">
        <v>2540</v>
      </c>
      <c r="L1519" t="s">
        <v>22</v>
      </c>
      <c r="M1519" t="s">
        <v>8</v>
      </c>
      <c r="N1519" s="2" t="s">
        <v>69</v>
      </c>
      <c r="O1519">
        <v>9</v>
      </c>
      <c r="P1519" s="4">
        <v>97.873685453654062</v>
      </c>
      <c r="Q1519" s="4">
        <v>880.86316908288654</v>
      </c>
    </row>
    <row r="1520" spans="1:17" x14ac:dyDescent="0.25">
      <c r="A1520" t="s">
        <v>2324</v>
      </c>
      <c r="B1520" t="s">
        <v>1445</v>
      </c>
      <c r="C1520" t="s">
        <v>2566</v>
      </c>
      <c r="D1520" t="s">
        <v>105</v>
      </c>
      <c r="E1520" t="s">
        <v>2530</v>
      </c>
      <c r="F1520" t="s">
        <v>25</v>
      </c>
      <c r="G1520" t="s">
        <v>885</v>
      </c>
      <c r="H1520" t="s">
        <v>85</v>
      </c>
      <c r="I1520" t="s">
        <v>289</v>
      </c>
      <c r="J1520" t="s">
        <v>21</v>
      </c>
      <c r="K1520" t="s">
        <v>2540</v>
      </c>
      <c r="L1520" t="s">
        <v>22</v>
      </c>
      <c r="M1520" t="s">
        <v>8</v>
      </c>
      <c r="N1520" s="2" t="s">
        <v>47</v>
      </c>
      <c r="O1520">
        <v>7</v>
      </c>
      <c r="P1520" s="4">
        <v>97.873685453654062</v>
      </c>
      <c r="Q1520" s="4">
        <v>685.11579817557845</v>
      </c>
    </row>
    <row r="1521" spans="1:17" x14ac:dyDescent="0.25">
      <c r="A1521" t="s">
        <v>2325</v>
      </c>
      <c r="B1521" t="s">
        <v>722</v>
      </c>
      <c r="C1521" t="s">
        <v>2566</v>
      </c>
      <c r="D1521" t="s">
        <v>114</v>
      </c>
      <c r="E1521" t="s">
        <v>2532</v>
      </c>
      <c r="F1521" t="s">
        <v>25</v>
      </c>
      <c r="G1521" t="s">
        <v>885</v>
      </c>
      <c r="H1521" t="s">
        <v>85</v>
      </c>
      <c r="I1521" t="s">
        <v>289</v>
      </c>
      <c r="J1521" t="s">
        <v>21</v>
      </c>
      <c r="K1521" t="s">
        <v>2540</v>
      </c>
      <c r="L1521" t="s">
        <v>7</v>
      </c>
      <c r="M1521" t="s">
        <v>8</v>
      </c>
      <c r="N1521" s="2" t="s">
        <v>90</v>
      </c>
      <c r="O1521">
        <v>31</v>
      </c>
      <c r="P1521" s="4">
        <v>40.567059147970632</v>
      </c>
      <c r="Q1521" s="4">
        <v>1257.5788335870895</v>
      </c>
    </row>
    <row r="1522" spans="1:17" x14ac:dyDescent="0.25">
      <c r="A1522" t="s">
        <v>2325</v>
      </c>
      <c r="B1522" t="s">
        <v>722</v>
      </c>
      <c r="C1522" t="s">
        <v>2566</v>
      </c>
      <c r="D1522" t="s">
        <v>114</v>
      </c>
      <c r="E1522" t="s">
        <v>2532</v>
      </c>
      <c r="F1522" t="s">
        <v>25</v>
      </c>
      <c r="G1522" t="s">
        <v>885</v>
      </c>
      <c r="H1522" t="s">
        <v>85</v>
      </c>
      <c r="I1522" t="s">
        <v>289</v>
      </c>
      <c r="J1522" t="s">
        <v>21</v>
      </c>
      <c r="K1522" t="s">
        <v>2540</v>
      </c>
      <c r="L1522" t="s">
        <v>7</v>
      </c>
      <c r="M1522" t="s">
        <v>8</v>
      </c>
      <c r="N1522" s="2" t="s">
        <v>54</v>
      </c>
      <c r="O1522">
        <v>65</v>
      </c>
      <c r="P1522" s="4">
        <v>40.567059147970632</v>
      </c>
      <c r="Q1522" s="4">
        <v>2636.8588446180911</v>
      </c>
    </row>
    <row r="1523" spans="1:17" x14ac:dyDescent="0.25">
      <c r="A1523" t="s">
        <v>2325</v>
      </c>
      <c r="B1523" t="s">
        <v>722</v>
      </c>
      <c r="C1523" t="s">
        <v>2566</v>
      </c>
      <c r="D1523" t="s">
        <v>114</v>
      </c>
      <c r="E1523" t="s">
        <v>2532</v>
      </c>
      <c r="F1523" t="s">
        <v>25</v>
      </c>
      <c r="G1523" t="s">
        <v>885</v>
      </c>
      <c r="H1523" t="s">
        <v>85</v>
      </c>
      <c r="I1523" t="s">
        <v>289</v>
      </c>
      <c r="J1523" t="s">
        <v>21</v>
      </c>
      <c r="K1523" t="s">
        <v>2540</v>
      </c>
      <c r="L1523" t="s">
        <v>7</v>
      </c>
      <c r="M1523" t="s">
        <v>8</v>
      </c>
      <c r="N1523" s="2" t="s">
        <v>46</v>
      </c>
      <c r="O1523">
        <v>66</v>
      </c>
      <c r="P1523" s="4">
        <v>40.567059147970632</v>
      </c>
      <c r="Q1523" s="4">
        <v>2677.4259037660618</v>
      </c>
    </row>
    <row r="1524" spans="1:17" x14ac:dyDescent="0.25">
      <c r="A1524" t="s">
        <v>2325</v>
      </c>
      <c r="B1524" t="s">
        <v>722</v>
      </c>
      <c r="C1524" t="s">
        <v>2566</v>
      </c>
      <c r="D1524" t="s">
        <v>114</v>
      </c>
      <c r="E1524" t="s">
        <v>2532</v>
      </c>
      <c r="F1524" t="s">
        <v>25</v>
      </c>
      <c r="G1524" t="s">
        <v>885</v>
      </c>
      <c r="H1524" t="s">
        <v>85</v>
      </c>
      <c r="I1524" t="s">
        <v>289</v>
      </c>
      <c r="J1524" t="s">
        <v>21</v>
      </c>
      <c r="K1524" t="s">
        <v>2540</v>
      </c>
      <c r="L1524" t="s">
        <v>7</v>
      </c>
      <c r="M1524" t="s">
        <v>8</v>
      </c>
      <c r="N1524" s="2" t="s">
        <v>69</v>
      </c>
      <c r="O1524">
        <v>15</v>
      </c>
      <c r="P1524" s="4">
        <v>40.567059147970632</v>
      </c>
      <c r="Q1524" s="4">
        <v>608.50588721955944</v>
      </c>
    </row>
    <row r="1525" spans="1:17" x14ac:dyDescent="0.25">
      <c r="A1525" t="s">
        <v>2325</v>
      </c>
      <c r="B1525" t="s">
        <v>722</v>
      </c>
      <c r="C1525" t="s">
        <v>2566</v>
      </c>
      <c r="D1525" t="s">
        <v>114</v>
      </c>
      <c r="E1525" t="s">
        <v>2532</v>
      </c>
      <c r="F1525" t="s">
        <v>25</v>
      </c>
      <c r="G1525" t="s">
        <v>885</v>
      </c>
      <c r="H1525" t="s">
        <v>85</v>
      </c>
      <c r="I1525" t="s">
        <v>289</v>
      </c>
      <c r="J1525" t="s">
        <v>21</v>
      </c>
      <c r="K1525" t="s">
        <v>2540</v>
      </c>
      <c r="L1525" t="s">
        <v>7</v>
      </c>
      <c r="M1525" t="s">
        <v>8</v>
      </c>
      <c r="N1525" s="2" t="s">
        <v>47</v>
      </c>
      <c r="O1525">
        <v>13</v>
      </c>
      <c r="P1525" s="4">
        <v>40.567059147970632</v>
      </c>
      <c r="Q1525" s="4">
        <v>527.37176892361822</v>
      </c>
    </row>
    <row r="1526" spans="1:17" x14ac:dyDescent="0.25">
      <c r="A1526" t="s">
        <v>2326</v>
      </c>
      <c r="B1526" t="s">
        <v>2327</v>
      </c>
      <c r="C1526" t="s">
        <v>2566</v>
      </c>
      <c r="D1526" t="s">
        <v>211</v>
      </c>
      <c r="E1526" t="s">
        <v>2527</v>
      </c>
      <c r="F1526" t="s">
        <v>3</v>
      </c>
      <c r="G1526" t="s">
        <v>2328</v>
      </c>
      <c r="H1526" t="s">
        <v>213</v>
      </c>
      <c r="I1526" t="s">
        <v>289</v>
      </c>
      <c r="J1526" t="s">
        <v>28</v>
      </c>
      <c r="K1526" t="s">
        <v>2541</v>
      </c>
      <c r="L1526" t="s">
        <v>7</v>
      </c>
      <c r="M1526" t="s">
        <v>45</v>
      </c>
      <c r="N1526" s="2" t="s">
        <v>69</v>
      </c>
      <c r="O1526">
        <v>1</v>
      </c>
      <c r="P1526" s="4">
        <v>60.171957620967596</v>
      </c>
      <c r="Q1526" s="4">
        <v>60.171957620967596</v>
      </c>
    </row>
    <row r="1527" spans="1:17" x14ac:dyDescent="0.25">
      <c r="A1527" t="s">
        <v>2329</v>
      </c>
      <c r="B1527" t="s">
        <v>2330</v>
      </c>
      <c r="C1527" t="s">
        <v>2566</v>
      </c>
      <c r="D1527" t="s">
        <v>101</v>
      </c>
      <c r="E1527" t="s">
        <v>2531</v>
      </c>
      <c r="F1527" t="s">
        <v>3</v>
      </c>
      <c r="G1527" t="s">
        <v>52</v>
      </c>
      <c r="H1527" t="s">
        <v>798</v>
      </c>
      <c r="I1527" t="s">
        <v>289</v>
      </c>
      <c r="J1527" t="s">
        <v>21</v>
      </c>
      <c r="K1527" t="s">
        <v>2540</v>
      </c>
      <c r="L1527" t="s">
        <v>7</v>
      </c>
      <c r="M1527" t="s">
        <v>45</v>
      </c>
      <c r="N1527" s="2" t="s">
        <v>68</v>
      </c>
      <c r="O1527">
        <v>2</v>
      </c>
      <c r="P1527" s="4">
        <v>97.873685453654062</v>
      </c>
      <c r="Q1527" s="4">
        <v>195.74737090730812</v>
      </c>
    </row>
    <row r="1528" spans="1:17" x14ac:dyDescent="0.25">
      <c r="A1528" t="s">
        <v>2331</v>
      </c>
      <c r="B1528" t="s">
        <v>2332</v>
      </c>
      <c r="C1528" t="s">
        <v>2566</v>
      </c>
      <c r="D1528" t="s">
        <v>211</v>
      </c>
      <c r="E1528" t="s">
        <v>2527</v>
      </c>
      <c r="F1528" t="s">
        <v>3</v>
      </c>
      <c r="G1528" t="s">
        <v>52</v>
      </c>
      <c r="H1528" t="s">
        <v>798</v>
      </c>
      <c r="I1528" t="s">
        <v>289</v>
      </c>
      <c r="J1528" t="s">
        <v>21</v>
      </c>
      <c r="K1528" t="s">
        <v>2540</v>
      </c>
      <c r="L1528" t="s">
        <v>7</v>
      </c>
      <c r="M1528" t="s">
        <v>45</v>
      </c>
      <c r="N1528" s="2" t="s">
        <v>67</v>
      </c>
      <c r="O1528">
        <v>1</v>
      </c>
      <c r="P1528" s="4">
        <v>75.25264875404217</v>
      </c>
      <c r="Q1528" s="4">
        <v>75.25264875404217</v>
      </c>
    </row>
    <row r="1529" spans="1:17" x14ac:dyDescent="0.25">
      <c r="A1529" t="s">
        <v>2331</v>
      </c>
      <c r="B1529" t="s">
        <v>2332</v>
      </c>
      <c r="C1529" t="s">
        <v>2566</v>
      </c>
      <c r="D1529" t="s">
        <v>211</v>
      </c>
      <c r="E1529" t="s">
        <v>2527</v>
      </c>
      <c r="F1529" t="s">
        <v>3</v>
      </c>
      <c r="G1529" t="s">
        <v>52</v>
      </c>
      <c r="H1529" t="s">
        <v>798</v>
      </c>
      <c r="I1529" t="s">
        <v>289</v>
      </c>
      <c r="J1529" t="s">
        <v>21</v>
      </c>
      <c r="K1529" t="s">
        <v>2540</v>
      </c>
      <c r="L1529" t="s">
        <v>7</v>
      </c>
      <c r="M1529" t="s">
        <v>45</v>
      </c>
      <c r="N1529" s="2" t="s">
        <v>68</v>
      </c>
      <c r="O1529">
        <v>2</v>
      </c>
      <c r="P1529" s="4">
        <v>75.25264875404217</v>
      </c>
      <c r="Q1529" s="4">
        <v>150.50529750808434</v>
      </c>
    </row>
    <row r="1530" spans="1:17" x14ac:dyDescent="0.25">
      <c r="A1530" t="s">
        <v>2331</v>
      </c>
      <c r="B1530" t="s">
        <v>2332</v>
      </c>
      <c r="C1530" t="s">
        <v>2566</v>
      </c>
      <c r="D1530" t="s">
        <v>211</v>
      </c>
      <c r="E1530" t="s">
        <v>2527</v>
      </c>
      <c r="F1530" t="s">
        <v>3</v>
      </c>
      <c r="G1530" t="s">
        <v>52</v>
      </c>
      <c r="H1530" t="s">
        <v>798</v>
      </c>
      <c r="I1530" t="s">
        <v>289</v>
      </c>
      <c r="J1530" t="s">
        <v>21</v>
      </c>
      <c r="K1530" t="s">
        <v>2540</v>
      </c>
      <c r="L1530" t="s">
        <v>7</v>
      </c>
      <c r="M1530" t="s">
        <v>45</v>
      </c>
      <c r="N1530" s="2" t="s">
        <v>90</v>
      </c>
      <c r="O1530">
        <v>1</v>
      </c>
      <c r="P1530" s="4">
        <v>75.25264875404217</v>
      </c>
      <c r="Q1530" s="4">
        <v>75.25264875404217</v>
      </c>
    </row>
    <row r="1531" spans="1:17" x14ac:dyDescent="0.25">
      <c r="A1531" t="s">
        <v>2331</v>
      </c>
      <c r="B1531" t="s">
        <v>2332</v>
      </c>
      <c r="C1531" t="s">
        <v>2566</v>
      </c>
      <c r="D1531" t="s">
        <v>211</v>
      </c>
      <c r="E1531" t="s">
        <v>2527</v>
      </c>
      <c r="F1531" t="s">
        <v>3</v>
      </c>
      <c r="G1531" t="s">
        <v>52</v>
      </c>
      <c r="H1531" t="s">
        <v>798</v>
      </c>
      <c r="I1531" t="s">
        <v>289</v>
      </c>
      <c r="J1531" t="s">
        <v>21</v>
      </c>
      <c r="K1531" t="s">
        <v>2540</v>
      </c>
      <c r="L1531" t="s">
        <v>7</v>
      </c>
      <c r="M1531" t="s">
        <v>45</v>
      </c>
      <c r="N1531" s="2" t="s">
        <v>46</v>
      </c>
      <c r="O1531">
        <v>1</v>
      </c>
      <c r="P1531" s="4">
        <v>75.25264875404217</v>
      </c>
      <c r="Q1531" s="4">
        <v>75.25264875404217</v>
      </c>
    </row>
    <row r="1532" spans="1:17" x14ac:dyDescent="0.25">
      <c r="A1532" t="s">
        <v>2331</v>
      </c>
      <c r="B1532" t="s">
        <v>2332</v>
      </c>
      <c r="C1532" t="s">
        <v>2566</v>
      </c>
      <c r="D1532" t="s">
        <v>211</v>
      </c>
      <c r="E1532" t="s">
        <v>2527</v>
      </c>
      <c r="F1532" t="s">
        <v>3</v>
      </c>
      <c r="G1532" t="s">
        <v>52</v>
      </c>
      <c r="H1532" t="s">
        <v>798</v>
      </c>
      <c r="I1532" t="s">
        <v>289</v>
      </c>
      <c r="J1532" t="s">
        <v>21</v>
      </c>
      <c r="K1532" t="s">
        <v>2540</v>
      </c>
      <c r="L1532" t="s">
        <v>7</v>
      </c>
      <c r="M1532" t="s">
        <v>45</v>
      </c>
      <c r="N1532" s="2" t="s">
        <v>69</v>
      </c>
      <c r="O1532">
        <v>1</v>
      </c>
      <c r="P1532" s="4">
        <v>75.25264875404217</v>
      </c>
      <c r="Q1532" s="4">
        <v>75.25264875404217</v>
      </c>
    </row>
    <row r="1533" spans="1:17" x14ac:dyDescent="0.25">
      <c r="A1533" t="s">
        <v>2333</v>
      </c>
      <c r="B1533" t="s">
        <v>2332</v>
      </c>
      <c r="C1533" t="s">
        <v>2566</v>
      </c>
      <c r="D1533" t="s">
        <v>211</v>
      </c>
      <c r="E1533" t="s">
        <v>2527</v>
      </c>
      <c r="F1533" t="s">
        <v>3</v>
      </c>
      <c r="G1533" t="s">
        <v>2047</v>
      </c>
      <c r="H1533" t="s">
        <v>798</v>
      </c>
      <c r="I1533" t="s">
        <v>289</v>
      </c>
      <c r="J1533" t="s">
        <v>21</v>
      </c>
      <c r="K1533" t="s">
        <v>2540</v>
      </c>
      <c r="L1533" t="s">
        <v>7</v>
      </c>
      <c r="M1533" t="s">
        <v>45</v>
      </c>
      <c r="N1533" s="2" t="s">
        <v>68</v>
      </c>
      <c r="O1533">
        <v>2</v>
      </c>
      <c r="P1533" s="4">
        <v>75.25264875404217</v>
      </c>
      <c r="Q1533" s="4">
        <v>150.50529750808434</v>
      </c>
    </row>
    <row r="1534" spans="1:17" x14ac:dyDescent="0.25">
      <c r="A1534" t="s">
        <v>2333</v>
      </c>
      <c r="B1534" t="s">
        <v>2332</v>
      </c>
      <c r="C1534" t="s">
        <v>2566</v>
      </c>
      <c r="D1534" t="s">
        <v>211</v>
      </c>
      <c r="E1534" t="s">
        <v>2527</v>
      </c>
      <c r="F1534" t="s">
        <v>3</v>
      </c>
      <c r="G1534" t="s">
        <v>2047</v>
      </c>
      <c r="H1534" t="s">
        <v>798</v>
      </c>
      <c r="I1534" t="s">
        <v>289</v>
      </c>
      <c r="J1534" t="s">
        <v>21</v>
      </c>
      <c r="K1534" t="s">
        <v>2540</v>
      </c>
      <c r="L1534" t="s">
        <v>7</v>
      </c>
      <c r="M1534" t="s">
        <v>45</v>
      </c>
      <c r="N1534" s="2" t="s">
        <v>54</v>
      </c>
      <c r="O1534">
        <v>1</v>
      </c>
      <c r="P1534" s="4">
        <v>75.25264875404217</v>
      </c>
      <c r="Q1534" s="4">
        <v>75.25264875404217</v>
      </c>
    </row>
    <row r="1535" spans="1:17" x14ac:dyDescent="0.25">
      <c r="A1535" t="s">
        <v>2333</v>
      </c>
      <c r="B1535" t="s">
        <v>2332</v>
      </c>
      <c r="C1535" t="s">
        <v>2566</v>
      </c>
      <c r="D1535" t="s">
        <v>211</v>
      </c>
      <c r="E1535" t="s">
        <v>2527</v>
      </c>
      <c r="F1535" t="s">
        <v>3</v>
      </c>
      <c r="G1535" t="s">
        <v>2047</v>
      </c>
      <c r="H1535" t="s">
        <v>798</v>
      </c>
      <c r="I1535" t="s">
        <v>289</v>
      </c>
      <c r="J1535" t="s">
        <v>21</v>
      </c>
      <c r="K1535" t="s">
        <v>2540</v>
      </c>
      <c r="L1535" t="s">
        <v>7</v>
      </c>
      <c r="M1535" t="s">
        <v>45</v>
      </c>
      <c r="N1535" s="2" t="s">
        <v>46</v>
      </c>
      <c r="O1535">
        <v>2</v>
      </c>
      <c r="P1535" s="4">
        <v>75.25264875404217</v>
      </c>
      <c r="Q1535" s="4">
        <v>150.50529750808434</v>
      </c>
    </row>
    <row r="1536" spans="1:17" x14ac:dyDescent="0.25">
      <c r="A1536" t="s">
        <v>2334</v>
      </c>
      <c r="B1536" t="s">
        <v>2335</v>
      </c>
      <c r="C1536" t="s">
        <v>2566</v>
      </c>
      <c r="D1536" t="s">
        <v>101</v>
      </c>
      <c r="E1536" t="s">
        <v>2531</v>
      </c>
      <c r="F1536" t="s">
        <v>3</v>
      </c>
      <c r="G1536" t="s">
        <v>2336</v>
      </c>
      <c r="H1536" t="s">
        <v>798</v>
      </c>
      <c r="I1536" t="s">
        <v>289</v>
      </c>
      <c r="J1536" t="s">
        <v>21</v>
      </c>
      <c r="K1536" t="s">
        <v>2540</v>
      </c>
      <c r="L1536" t="s">
        <v>7</v>
      </c>
      <c r="M1536" t="s">
        <v>45</v>
      </c>
      <c r="N1536" s="2" t="s">
        <v>69</v>
      </c>
      <c r="O1536">
        <v>1</v>
      </c>
      <c r="P1536" s="4">
        <v>90.333339887116765</v>
      </c>
      <c r="Q1536" s="4">
        <v>90.333339887116765</v>
      </c>
    </row>
    <row r="1537" spans="1:17" x14ac:dyDescent="0.25">
      <c r="A1537" t="s">
        <v>2337</v>
      </c>
      <c r="B1537" t="s">
        <v>2338</v>
      </c>
      <c r="C1537" t="s">
        <v>2566</v>
      </c>
      <c r="D1537" t="s">
        <v>101</v>
      </c>
      <c r="E1537" t="s">
        <v>2531</v>
      </c>
      <c r="F1537" t="s">
        <v>3</v>
      </c>
      <c r="G1537" t="s">
        <v>2339</v>
      </c>
      <c r="H1537" t="s">
        <v>798</v>
      </c>
      <c r="I1537" t="s">
        <v>289</v>
      </c>
      <c r="J1537" t="s">
        <v>21</v>
      </c>
      <c r="K1537" t="s">
        <v>2540</v>
      </c>
      <c r="L1537" t="s">
        <v>7</v>
      </c>
      <c r="M1537" t="s">
        <v>45</v>
      </c>
      <c r="N1537" s="2" t="s">
        <v>67</v>
      </c>
      <c r="O1537">
        <v>2</v>
      </c>
      <c r="P1537" s="4">
        <v>90.333339887116765</v>
      </c>
      <c r="Q1537" s="4">
        <v>180.66667977423353</v>
      </c>
    </row>
    <row r="1538" spans="1:17" x14ac:dyDescent="0.25">
      <c r="A1538" t="s">
        <v>2337</v>
      </c>
      <c r="B1538" t="s">
        <v>2338</v>
      </c>
      <c r="C1538" t="s">
        <v>2566</v>
      </c>
      <c r="D1538" t="s">
        <v>101</v>
      </c>
      <c r="E1538" t="s">
        <v>2531</v>
      </c>
      <c r="F1538" t="s">
        <v>3</v>
      </c>
      <c r="G1538" t="s">
        <v>2339</v>
      </c>
      <c r="H1538" t="s">
        <v>798</v>
      </c>
      <c r="I1538" t="s">
        <v>289</v>
      </c>
      <c r="J1538" t="s">
        <v>21</v>
      </c>
      <c r="K1538" t="s">
        <v>2540</v>
      </c>
      <c r="L1538" t="s">
        <v>7</v>
      </c>
      <c r="M1538" t="s">
        <v>45</v>
      </c>
      <c r="N1538" s="2" t="s">
        <v>54</v>
      </c>
      <c r="O1538">
        <v>1</v>
      </c>
      <c r="P1538" s="4">
        <v>90.333339887116765</v>
      </c>
      <c r="Q1538" s="4">
        <v>90.333339887116765</v>
      </c>
    </row>
    <row r="1539" spans="1:17" x14ac:dyDescent="0.25">
      <c r="A1539" t="s">
        <v>2337</v>
      </c>
      <c r="B1539" t="s">
        <v>2338</v>
      </c>
      <c r="C1539" t="s">
        <v>2566</v>
      </c>
      <c r="D1539" t="s">
        <v>101</v>
      </c>
      <c r="E1539" t="s">
        <v>2531</v>
      </c>
      <c r="F1539" t="s">
        <v>3</v>
      </c>
      <c r="G1539" t="s">
        <v>2339</v>
      </c>
      <c r="H1539" t="s">
        <v>798</v>
      </c>
      <c r="I1539" t="s">
        <v>289</v>
      </c>
      <c r="J1539" t="s">
        <v>21</v>
      </c>
      <c r="K1539" t="s">
        <v>2540</v>
      </c>
      <c r="L1539" t="s">
        <v>7</v>
      </c>
      <c r="M1539" t="s">
        <v>45</v>
      </c>
      <c r="N1539" s="2" t="s">
        <v>46</v>
      </c>
      <c r="O1539">
        <v>1</v>
      </c>
      <c r="P1539" s="4">
        <v>90.333339887116765</v>
      </c>
      <c r="Q1539" s="4">
        <v>90.333339887116765</v>
      </c>
    </row>
    <row r="1540" spans="1:17" x14ac:dyDescent="0.25">
      <c r="A1540" t="s">
        <v>2340</v>
      </c>
      <c r="B1540" t="s">
        <v>2341</v>
      </c>
      <c r="C1540" t="s">
        <v>2566</v>
      </c>
      <c r="D1540" t="s">
        <v>105</v>
      </c>
      <c r="E1540" t="s">
        <v>2530</v>
      </c>
      <c r="F1540" t="s">
        <v>3</v>
      </c>
      <c r="G1540" t="s">
        <v>2220</v>
      </c>
      <c r="H1540" t="s">
        <v>213</v>
      </c>
      <c r="I1540" t="s">
        <v>289</v>
      </c>
      <c r="J1540" t="s">
        <v>28</v>
      </c>
      <c r="K1540" t="s">
        <v>2541</v>
      </c>
      <c r="L1540" t="s">
        <v>7</v>
      </c>
      <c r="M1540" t="s">
        <v>45</v>
      </c>
      <c r="N1540" s="2" t="s">
        <v>90</v>
      </c>
      <c r="O1540">
        <v>2</v>
      </c>
      <c r="P1540" s="4">
        <v>75.25264875404217</v>
      </c>
      <c r="Q1540" s="4">
        <v>150.50529750808434</v>
      </c>
    </row>
    <row r="1541" spans="1:17" x14ac:dyDescent="0.25">
      <c r="A1541" t="s">
        <v>2342</v>
      </c>
      <c r="B1541" t="s">
        <v>2341</v>
      </c>
      <c r="C1541" t="s">
        <v>2566</v>
      </c>
      <c r="D1541" t="s">
        <v>105</v>
      </c>
      <c r="E1541" t="s">
        <v>2530</v>
      </c>
      <c r="F1541" t="s">
        <v>3</v>
      </c>
      <c r="G1541" t="s">
        <v>2343</v>
      </c>
      <c r="H1541" t="s">
        <v>213</v>
      </c>
      <c r="I1541" t="s">
        <v>289</v>
      </c>
      <c r="J1541" t="s">
        <v>28</v>
      </c>
      <c r="K1541" t="s">
        <v>2541</v>
      </c>
      <c r="L1541" t="s">
        <v>7</v>
      </c>
      <c r="M1541" t="s">
        <v>45</v>
      </c>
      <c r="N1541" s="2" t="s">
        <v>67</v>
      </c>
      <c r="O1541">
        <v>1</v>
      </c>
      <c r="P1541" s="4">
        <v>75.25264875404217</v>
      </c>
      <c r="Q1541" s="4">
        <v>75.25264875404217</v>
      </c>
    </row>
    <row r="1542" spans="1:17" x14ac:dyDescent="0.25">
      <c r="A1542" t="s">
        <v>2342</v>
      </c>
      <c r="B1542" t="s">
        <v>2341</v>
      </c>
      <c r="C1542" t="s">
        <v>2566</v>
      </c>
      <c r="D1542" t="s">
        <v>105</v>
      </c>
      <c r="E1542" t="s">
        <v>2530</v>
      </c>
      <c r="F1542" t="s">
        <v>3</v>
      </c>
      <c r="G1542" t="s">
        <v>2343</v>
      </c>
      <c r="H1542" t="s">
        <v>213</v>
      </c>
      <c r="I1542" t="s">
        <v>289</v>
      </c>
      <c r="J1542" t="s">
        <v>28</v>
      </c>
      <c r="K1542" t="s">
        <v>2541</v>
      </c>
      <c r="L1542" t="s">
        <v>7</v>
      </c>
      <c r="M1542" t="s">
        <v>45</v>
      </c>
      <c r="N1542" s="2" t="s">
        <v>90</v>
      </c>
      <c r="O1542">
        <v>3</v>
      </c>
      <c r="P1542" s="4">
        <v>75.25264875404217</v>
      </c>
      <c r="Q1542" s="4">
        <v>225.7579462621265</v>
      </c>
    </row>
    <row r="1543" spans="1:17" x14ac:dyDescent="0.25">
      <c r="A1543" t="s">
        <v>2342</v>
      </c>
      <c r="B1543" t="s">
        <v>2341</v>
      </c>
      <c r="C1543" t="s">
        <v>2566</v>
      </c>
      <c r="D1543" t="s">
        <v>105</v>
      </c>
      <c r="E1543" t="s">
        <v>2530</v>
      </c>
      <c r="F1543" t="s">
        <v>3</v>
      </c>
      <c r="G1543" t="s">
        <v>2343</v>
      </c>
      <c r="H1543" t="s">
        <v>213</v>
      </c>
      <c r="I1543" t="s">
        <v>289</v>
      </c>
      <c r="J1543" t="s">
        <v>28</v>
      </c>
      <c r="K1543" t="s">
        <v>2541</v>
      </c>
      <c r="L1543" t="s">
        <v>7</v>
      </c>
      <c r="M1543" t="s">
        <v>45</v>
      </c>
      <c r="N1543" s="2" t="s">
        <v>54</v>
      </c>
      <c r="O1543">
        <v>1</v>
      </c>
      <c r="P1543" s="4">
        <v>75.25264875404217</v>
      </c>
      <c r="Q1543" s="4">
        <v>75.25264875404217</v>
      </c>
    </row>
    <row r="1544" spans="1:17" x14ac:dyDescent="0.25">
      <c r="A1544" t="s">
        <v>2342</v>
      </c>
      <c r="B1544" t="s">
        <v>2341</v>
      </c>
      <c r="C1544" t="s">
        <v>2566</v>
      </c>
      <c r="D1544" t="s">
        <v>105</v>
      </c>
      <c r="E1544" t="s">
        <v>2530</v>
      </c>
      <c r="F1544" t="s">
        <v>3</v>
      </c>
      <c r="G1544" t="s">
        <v>2343</v>
      </c>
      <c r="H1544" t="s">
        <v>213</v>
      </c>
      <c r="I1544" t="s">
        <v>289</v>
      </c>
      <c r="J1544" t="s">
        <v>28</v>
      </c>
      <c r="K1544" t="s">
        <v>2541</v>
      </c>
      <c r="L1544" t="s">
        <v>7</v>
      </c>
      <c r="M1544" t="s">
        <v>45</v>
      </c>
      <c r="N1544" s="2" t="s">
        <v>46</v>
      </c>
      <c r="O1544">
        <v>1</v>
      </c>
      <c r="P1544" s="4">
        <v>75.25264875404217</v>
      </c>
      <c r="Q1544" s="4">
        <v>75.25264875404217</v>
      </c>
    </row>
    <row r="1545" spans="1:17" x14ac:dyDescent="0.25">
      <c r="A1545" t="s">
        <v>2342</v>
      </c>
      <c r="B1545" t="s">
        <v>2341</v>
      </c>
      <c r="C1545" t="s">
        <v>2566</v>
      </c>
      <c r="D1545" t="s">
        <v>105</v>
      </c>
      <c r="E1545" t="s">
        <v>2530</v>
      </c>
      <c r="F1545" t="s">
        <v>3</v>
      </c>
      <c r="G1545" t="s">
        <v>2343</v>
      </c>
      <c r="H1545" t="s">
        <v>213</v>
      </c>
      <c r="I1545" t="s">
        <v>289</v>
      </c>
      <c r="J1545" t="s">
        <v>28</v>
      </c>
      <c r="K1545" t="s">
        <v>2541</v>
      </c>
      <c r="L1545" t="s">
        <v>7</v>
      </c>
      <c r="M1545" t="s">
        <v>45</v>
      </c>
      <c r="N1545" s="2" t="s">
        <v>69</v>
      </c>
      <c r="O1545">
        <v>2</v>
      </c>
      <c r="P1545" s="4">
        <v>75.25264875404217</v>
      </c>
      <c r="Q1545" s="4">
        <v>150.50529750808434</v>
      </c>
    </row>
    <row r="1546" spans="1:17" x14ac:dyDescent="0.25">
      <c r="A1546" t="s">
        <v>2344</v>
      </c>
      <c r="B1546" t="s">
        <v>2345</v>
      </c>
      <c r="C1546" t="s">
        <v>2566</v>
      </c>
      <c r="D1546" t="s">
        <v>703</v>
      </c>
      <c r="E1546" t="s">
        <v>2531</v>
      </c>
      <c r="F1546" t="s">
        <v>3</v>
      </c>
      <c r="G1546" t="s">
        <v>2346</v>
      </c>
      <c r="H1546" t="s">
        <v>213</v>
      </c>
      <c r="I1546" t="s">
        <v>289</v>
      </c>
      <c r="J1546" t="s">
        <v>28</v>
      </c>
      <c r="K1546" t="s">
        <v>2541</v>
      </c>
      <c r="L1546" t="s">
        <v>7</v>
      </c>
      <c r="M1546" t="s">
        <v>45</v>
      </c>
      <c r="N1546" s="2" t="s">
        <v>46</v>
      </c>
      <c r="O1546">
        <v>1</v>
      </c>
      <c r="P1546" s="4">
        <v>90.333339887116765</v>
      </c>
      <c r="Q1546" s="4">
        <v>90.333339887116765</v>
      </c>
    </row>
    <row r="1547" spans="1:17" x14ac:dyDescent="0.25">
      <c r="A1547" t="s">
        <v>2347</v>
      </c>
      <c r="B1547" t="s">
        <v>2348</v>
      </c>
      <c r="C1547" t="s">
        <v>2566</v>
      </c>
      <c r="D1547" t="s">
        <v>105</v>
      </c>
      <c r="E1547" t="s">
        <v>2530</v>
      </c>
      <c r="F1547" t="s">
        <v>3</v>
      </c>
      <c r="G1547" t="s">
        <v>212</v>
      </c>
      <c r="H1547" t="s">
        <v>798</v>
      </c>
      <c r="I1547" t="s">
        <v>289</v>
      </c>
      <c r="J1547" t="s">
        <v>6</v>
      </c>
      <c r="K1547" t="s">
        <v>2542</v>
      </c>
      <c r="L1547" t="s">
        <v>7</v>
      </c>
      <c r="M1547" t="s">
        <v>45</v>
      </c>
      <c r="N1547" s="2" t="s">
        <v>67</v>
      </c>
      <c r="O1547">
        <v>1</v>
      </c>
      <c r="P1547" s="4">
        <v>75.25264875404217</v>
      </c>
      <c r="Q1547" s="4">
        <v>75.25264875404217</v>
      </c>
    </row>
    <row r="1548" spans="1:17" x14ac:dyDescent="0.25">
      <c r="A1548" t="s">
        <v>2347</v>
      </c>
      <c r="B1548" t="s">
        <v>2348</v>
      </c>
      <c r="C1548" t="s">
        <v>2566</v>
      </c>
      <c r="D1548" t="s">
        <v>105</v>
      </c>
      <c r="E1548" t="s">
        <v>2530</v>
      </c>
      <c r="F1548" t="s">
        <v>3</v>
      </c>
      <c r="G1548" t="s">
        <v>212</v>
      </c>
      <c r="H1548" t="s">
        <v>798</v>
      </c>
      <c r="I1548" t="s">
        <v>289</v>
      </c>
      <c r="J1548" t="s">
        <v>6</v>
      </c>
      <c r="K1548" t="s">
        <v>2542</v>
      </c>
      <c r="L1548" t="s">
        <v>7</v>
      </c>
      <c r="M1548" t="s">
        <v>45</v>
      </c>
      <c r="N1548" s="2" t="s">
        <v>46</v>
      </c>
      <c r="O1548">
        <v>1</v>
      </c>
      <c r="P1548" s="4">
        <v>75.25264875404217</v>
      </c>
      <c r="Q1548" s="4">
        <v>75.25264875404217</v>
      </c>
    </row>
    <row r="1549" spans="1:17" x14ac:dyDescent="0.25">
      <c r="A1549" t="s">
        <v>2349</v>
      </c>
      <c r="B1549" t="s">
        <v>2348</v>
      </c>
      <c r="C1549" t="s">
        <v>2566</v>
      </c>
      <c r="D1549" t="s">
        <v>105</v>
      </c>
      <c r="E1549" t="s">
        <v>2530</v>
      </c>
      <c r="F1549" t="s">
        <v>3</v>
      </c>
      <c r="G1549" t="s">
        <v>2350</v>
      </c>
      <c r="H1549" t="s">
        <v>798</v>
      </c>
      <c r="I1549" t="s">
        <v>289</v>
      </c>
      <c r="J1549" t="s">
        <v>6</v>
      </c>
      <c r="K1549" t="s">
        <v>2542</v>
      </c>
      <c r="L1549" t="s">
        <v>7</v>
      </c>
      <c r="M1549" t="s">
        <v>45</v>
      </c>
      <c r="N1549" s="2" t="s">
        <v>69</v>
      </c>
      <c r="O1549">
        <v>1</v>
      </c>
      <c r="P1549" s="4">
        <v>75.25264875404217</v>
      </c>
      <c r="Q1549" s="4">
        <v>75.25264875404217</v>
      </c>
    </row>
    <row r="1550" spans="1:17" x14ac:dyDescent="0.25">
      <c r="A1550" t="s">
        <v>2351</v>
      </c>
      <c r="B1550" t="s">
        <v>2352</v>
      </c>
      <c r="C1550" t="s">
        <v>2566</v>
      </c>
      <c r="D1550" t="s">
        <v>114</v>
      </c>
      <c r="E1550" t="s">
        <v>2532</v>
      </c>
      <c r="F1550" t="s">
        <v>3</v>
      </c>
      <c r="G1550" t="s">
        <v>616</v>
      </c>
      <c r="H1550" t="s">
        <v>798</v>
      </c>
      <c r="I1550" t="s">
        <v>289</v>
      </c>
      <c r="J1550" t="s">
        <v>6</v>
      </c>
      <c r="K1550" t="s">
        <v>2542</v>
      </c>
      <c r="L1550" t="s">
        <v>7</v>
      </c>
      <c r="M1550" t="s">
        <v>45</v>
      </c>
      <c r="N1550" s="2" t="s">
        <v>54</v>
      </c>
      <c r="O1550">
        <v>1</v>
      </c>
      <c r="P1550" s="4">
        <v>34.534782694740798</v>
      </c>
      <c r="Q1550" s="4">
        <v>34.534782694740798</v>
      </c>
    </row>
    <row r="1551" spans="1:17" x14ac:dyDescent="0.25">
      <c r="A1551" t="s">
        <v>2353</v>
      </c>
      <c r="B1551" t="s">
        <v>2352</v>
      </c>
      <c r="C1551" t="s">
        <v>2566</v>
      </c>
      <c r="D1551" t="s">
        <v>114</v>
      </c>
      <c r="E1551" t="s">
        <v>2532</v>
      </c>
      <c r="F1551" t="s">
        <v>3</v>
      </c>
      <c r="G1551" t="s">
        <v>2354</v>
      </c>
      <c r="H1551" t="s">
        <v>798</v>
      </c>
      <c r="I1551" t="s">
        <v>289</v>
      </c>
      <c r="J1551" t="s">
        <v>6</v>
      </c>
      <c r="K1551" t="s">
        <v>2542</v>
      </c>
      <c r="L1551" t="s">
        <v>7</v>
      </c>
      <c r="M1551" t="s">
        <v>45</v>
      </c>
      <c r="N1551" s="2" t="s">
        <v>54</v>
      </c>
      <c r="O1551">
        <v>1</v>
      </c>
      <c r="P1551" s="4">
        <v>34.534782694740798</v>
      </c>
      <c r="Q1551" s="4">
        <v>34.534782694740798</v>
      </c>
    </row>
    <row r="1552" spans="1:17" x14ac:dyDescent="0.25">
      <c r="A1552" t="s">
        <v>2355</v>
      </c>
      <c r="B1552" t="s">
        <v>2356</v>
      </c>
      <c r="C1552" t="s">
        <v>2566</v>
      </c>
      <c r="D1552" t="s">
        <v>114</v>
      </c>
      <c r="E1552" t="s">
        <v>2532</v>
      </c>
      <c r="F1552" t="s">
        <v>3</v>
      </c>
      <c r="G1552" t="s">
        <v>212</v>
      </c>
      <c r="H1552" t="s">
        <v>798</v>
      </c>
      <c r="I1552" t="s">
        <v>289</v>
      </c>
      <c r="J1552" t="s">
        <v>21</v>
      </c>
      <c r="K1552" t="s">
        <v>2540</v>
      </c>
      <c r="L1552" t="s">
        <v>7</v>
      </c>
      <c r="M1552" t="s">
        <v>45</v>
      </c>
      <c r="N1552" s="2" t="s">
        <v>54</v>
      </c>
      <c r="O1552">
        <v>1</v>
      </c>
      <c r="P1552" s="4">
        <v>34.534782694740798</v>
      </c>
      <c r="Q1552" s="4">
        <v>34.534782694740798</v>
      </c>
    </row>
    <row r="1553" spans="1:17" x14ac:dyDescent="0.25">
      <c r="A1553" t="s">
        <v>2357</v>
      </c>
      <c r="B1553" t="s">
        <v>2358</v>
      </c>
      <c r="C1553" t="s">
        <v>2566</v>
      </c>
      <c r="D1553" t="s">
        <v>114</v>
      </c>
      <c r="E1553" t="s">
        <v>2532</v>
      </c>
      <c r="F1553" t="s">
        <v>3</v>
      </c>
      <c r="G1553" t="s">
        <v>616</v>
      </c>
      <c r="H1553" t="s">
        <v>798</v>
      </c>
      <c r="I1553" t="s">
        <v>289</v>
      </c>
      <c r="J1553" t="s">
        <v>21</v>
      </c>
      <c r="K1553" t="s">
        <v>2540</v>
      </c>
      <c r="L1553" t="s">
        <v>7</v>
      </c>
      <c r="M1553" t="s">
        <v>45</v>
      </c>
      <c r="N1553" s="2" t="s">
        <v>54</v>
      </c>
      <c r="O1553">
        <v>1</v>
      </c>
      <c r="P1553" s="4">
        <v>40.567059147970632</v>
      </c>
      <c r="Q1553" s="4">
        <v>40.567059147970632</v>
      </c>
    </row>
    <row r="1554" spans="1:17" x14ac:dyDescent="0.25">
      <c r="A1554" t="s">
        <v>2359</v>
      </c>
      <c r="B1554" t="s">
        <v>2360</v>
      </c>
      <c r="C1554" t="s">
        <v>2566</v>
      </c>
      <c r="D1554" t="s">
        <v>114</v>
      </c>
      <c r="E1554" t="s">
        <v>2532</v>
      </c>
      <c r="F1554" t="s">
        <v>3</v>
      </c>
      <c r="G1554" t="s">
        <v>212</v>
      </c>
      <c r="H1554" t="s">
        <v>798</v>
      </c>
      <c r="I1554" t="s">
        <v>289</v>
      </c>
      <c r="J1554" t="s">
        <v>21</v>
      </c>
      <c r="K1554" t="s">
        <v>2540</v>
      </c>
      <c r="L1554" t="s">
        <v>7</v>
      </c>
      <c r="M1554" t="s">
        <v>45</v>
      </c>
      <c r="N1554" s="2" t="s">
        <v>90</v>
      </c>
      <c r="O1554">
        <v>8</v>
      </c>
      <c r="P1554" s="4">
        <v>40.567059147970632</v>
      </c>
      <c r="Q1554" s="4">
        <v>324.53647318376505</v>
      </c>
    </row>
    <row r="1555" spans="1:17" x14ac:dyDescent="0.25">
      <c r="A1555" t="s">
        <v>2359</v>
      </c>
      <c r="B1555" t="s">
        <v>2360</v>
      </c>
      <c r="C1555" t="s">
        <v>2566</v>
      </c>
      <c r="D1555" t="s">
        <v>114</v>
      </c>
      <c r="E1555" t="s">
        <v>2532</v>
      </c>
      <c r="F1555" t="s">
        <v>3</v>
      </c>
      <c r="G1555" t="s">
        <v>212</v>
      </c>
      <c r="H1555" t="s">
        <v>798</v>
      </c>
      <c r="I1555" t="s">
        <v>289</v>
      </c>
      <c r="J1555" t="s">
        <v>21</v>
      </c>
      <c r="K1555" t="s">
        <v>2540</v>
      </c>
      <c r="L1555" t="s">
        <v>7</v>
      </c>
      <c r="M1555" t="s">
        <v>45</v>
      </c>
      <c r="N1555" s="2" t="s">
        <v>54</v>
      </c>
      <c r="O1555">
        <v>16</v>
      </c>
      <c r="P1555" s="4">
        <v>40.567059147970632</v>
      </c>
      <c r="Q1555" s="4">
        <v>649.07294636753011</v>
      </c>
    </row>
    <row r="1556" spans="1:17" x14ac:dyDescent="0.25">
      <c r="A1556" t="s">
        <v>2359</v>
      </c>
      <c r="B1556" t="s">
        <v>2360</v>
      </c>
      <c r="C1556" t="s">
        <v>2566</v>
      </c>
      <c r="D1556" t="s">
        <v>114</v>
      </c>
      <c r="E1556" t="s">
        <v>2532</v>
      </c>
      <c r="F1556" t="s">
        <v>3</v>
      </c>
      <c r="G1556" t="s">
        <v>212</v>
      </c>
      <c r="H1556" t="s">
        <v>798</v>
      </c>
      <c r="I1556" t="s">
        <v>289</v>
      </c>
      <c r="J1556" t="s">
        <v>21</v>
      </c>
      <c r="K1556" t="s">
        <v>2540</v>
      </c>
      <c r="L1556" t="s">
        <v>7</v>
      </c>
      <c r="M1556" t="s">
        <v>45</v>
      </c>
      <c r="N1556" s="2" t="s">
        <v>69</v>
      </c>
      <c r="O1556">
        <v>19</v>
      </c>
      <c r="P1556" s="4">
        <v>40.567059147970632</v>
      </c>
      <c r="Q1556" s="4">
        <v>770.774123811442</v>
      </c>
    </row>
    <row r="1557" spans="1:17" x14ac:dyDescent="0.25">
      <c r="A1557" t="s">
        <v>2361</v>
      </c>
      <c r="B1557" t="s">
        <v>2362</v>
      </c>
      <c r="C1557" t="s">
        <v>2566</v>
      </c>
      <c r="D1557" t="s">
        <v>114</v>
      </c>
      <c r="E1557" t="s">
        <v>2532</v>
      </c>
      <c r="F1557" t="s">
        <v>3</v>
      </c>
      <c r="G1557" t="s">
        <v>212</v>
      </c>
      <c r="H1557" t="s">
        <v>798</v>
      </c>
      <c r="I1557" t="s">
        <v>289</v>
      </c>
      <c r="J1557" t="s">
        <v>21</v>
      </c>
      <c r="K1557" t="s">
        <v>2540</v>
      </c>
      <c r="L1557" t="s">
        <v>7</v>
      </c>
      <c r="M1557" t="s">
        <v>45</v>
      </c>
      <c r="N1557" s="2" t="s">
        <v>54</v>
      </c>
      <c r="O1557">
        <v>1</v>
      </c>
      <c r="P1557" s="4">
        <v>30.010575354818425</v>
      </c>
      <c r="Q1557" s="4">
        <v>30.010575354818425</v>
      </c>
    </row>
    <row r="1558" spans="1:17" x14ac:dyDescent="0.25">
      <c r="A1558" t="s">
        <v>2363</v>
      </c>
      <c r="B1558" t="s">
        <v>2362</v>
      </c>
      <c r="C1558" t="s">
        <v>2566</v>
      </c>
      <c r="D1558" t="s">
        <v>114</v>
      </c>
      <c r="E1558" t="s">
        <v>2532</v>
      </c>
      <c r="F1558" t="s">
        <v>3</v>
      </c>
      <c r="G1558" t="s">
        <v>2364</v>
      </c>
      <c r="H1558" t="s">
        <v>798</v>
      </c>
      <c r="I1558" t="s">
        <v>289</v>
      </c>
      <c r="J1558" t="s">
        <v>21</v>
      </c>
      <c r="K1558" t="s">
        <v>2540</v>
      </c>
      <c r="L1558" t="s">
        <v>7</v>
      </c>
      <c r="M1558" t="s">
        <v>45</v>
      </c>
      <c r="N1558" s="2" t="s">
        <v>54</v>
      </c>
      <c r="O1558">
        <v>1</v>
      </c>
      <c r="P1558" s="4">
        <v>30.010575354818425</v>
      </c>
      <c r="Q1558" s="4">
        <v>30.010575354818425</v>
      </c>
    </row>
    <row r="1559" spans="1:17" x14ac:dyDescent="0.25">
      <c r="A1559" t="s">
        <v>2365</v>
      </c>
      <c r="B1559" t="s">
        <v>2366</v>
      </c>
      <c r="C1559" t="s">
        <v>2566</v>
      </c>
      <c r="D1559" t="s">
        <v>114</v>
      </c>
      <c r="E1559" t="s">
        <v>2532</v>
      </c>
      <c r="F1559" t="s">
        <v>3</v>
      </c>
      <c r="G1559" t="s">
        <v>2281</v>
      </c>
      <c r="H1559" t="s">
        <v>213</v>
      </c>
      <c r="I1559" t="s">
        <v>289</v>
      </c>
      <c r="J1559" t="s">
        <v>28</v>
      </c>
      <c r="K1559" t="s">
        <v>2541</v>
      </c>
      <c r="L1559" t="s">
        <v>7</v>
      </c>
      <c r="M1559" t="s">
        <v>45</v>
      </c>
      <c r="N1559" s="2" t="s">
        <v>54</v>
      </c>
      <c r="O1559">
        <v>1</v>
      </c>
      <c r="P1559" s="4">
        <v>34.534782694740798</v>
      </c>
      <c r="Q1559" s="4">
        <v>34.534782694740798</v>
      </c>
    </row>
    <row r="1560" spans="1:17" x14ac:dyDescent="0.25">
      <c r="A1560" t="s">
        <v>2367</v>
      </c>
      <c r="B1560" t="s">
        <v>2368</v>
      </c>
      <c r="C1560" t="s">
        <v>2566</v>
      </c>
      <c r="D1560" t="s">
        <v>114</v>
      </c>
      <c r="E1560" t="s">
        <v>2532</v>
      </c>
      <c r="F1560" t="s">
        <v>3</v>
      </c>
      <c r="G1560" t="s">
        <v>2369</v>
      </c>
      <c r="H1560" t="s">
        <v>213</v>
      </c>
      <c r="I1560" t="s">
        <v>289</v>
      </c>
      <c r="J1560" t="s">
        <v>28</v>
      </c>
      <c r="K1560" t="s">
        <v>2541</v>
      </c>
      <c r="L1560" t="s">
        <v>7</v>
      </c>
      <c r="M1560" t="s">
        <v>45</v>
      </c>
      <c r="N1560" s="2" t="s">
        <v>54</v>
      </c>
      <c r="O1560">
        <v>1</v>
      </c>
      <c r="P1560" s="4">
        <v>40.567059147970632</v>
      </c>
      <c r="Q1560" s="4">
        <v>40.567059147970632</v>
      </c>
    </row>
    <row r="1561" spans="1:17" x14ac:dyDescent="0.25">
      <c r="A1561" t="s">
        <v>2370</v>
      </c>
      <c r="B1561" t="s">
        <v>2371</v>
      </c>
      <c r="C1561" t="s">
        <v>2566</v>
      </c>
      <c r="D1561" t="s">
        <v>240</v>
      </c>
      <c r="E1561" t="s">
        <v>2531</v>
      </c>
      <c r="F1561" t="s">
        <v>3</v>
      </c>
      <c r="G1561" t="s">
        <v>42</v>
      </c>
      <c r="H1561" t="s">
        <v>213</v>
      </c>
      <c r="I1561" t="s">
        <v>289</v>
      </c>
      <c r="J1561" t="s">
        <v>28</v>
      </c>
      <c r="K1561" t="s">
        <v>2541</v>
      </c>
      <c r="L1561" t="s">
        <v>7</v>
      </c>
      <c r="M1561" t="s">
        <v>45</v>
      </c>
      <c r="N1561" s="2" t="s">
        <v>90</v>
      </c>
      <c r="O1561">
        <v>1</v>
      </c>
      <c r="P1561" s="4">
        <v>180.81748668556426</v>
      </c>
      <c r="Q1561" s="4">
        <v>180.81748668556426</v>
      </c>
    </row>
    <row r="1562" spans="1:17" x14ac:dyDescent="0.25">
      <c r="A1562" t="s">
        <v>2370</v>
      </c>
      <c r="B1562" t="s">
        <v>2371</v>
      </c>
      <c r="C1562" t="s">
        <v>2566</v>
      </c>
      <c r="D1562" t="s">
        <v>240</v>
      </c>
      <c r="E1562" t="s">
        <v>2531</v>
      </c>
      <c r="F1562" t="s">
        <v>3</v>
      </c>
      <c r="G1562" t="s">
        <v>42</v>
      </c>
      <c r="H1562" t="s">
        <v>213</v>
      </c>
      <c r="I1562" t="s">
        <v>289</v>
      </c>
      <c r="J1562" t="s">
        <v>28</v>
      </c>
      <c r="K1562" t="s">
        <v>2541</v>
      </c>
      <c r="L1562" t="s">
        <v>7</v>
      </c>
      <c r="M1562" t="s">
        <v>45</v>
      </c>
      <c r="N1562" s="2" t="s">
        <v>46</v>
      </c>
      <c r="O1562">
        <v>2</v>
      </c>
      <c r="P1562" s="4">
        <v>180.81748668556426</v>
      </c>
      <c r="Q1562" s="4">
        <v>361.63497337112852</v>
      </c>
    </row>
    <row r="1563" spans="1:17" x14ac:dyDescent="0.25">
      <c r="A1563" t="s">
        <v>2372</v>
      </c>
      <c r="B1563" t="s">
        <v>2371</v>
      </c>
      <c r="C1563" t="s">
        <v>2566</v>
      </c>
      <c r="D1563" t="s">
        <v>240</v>
      </c>
      <c r="E1563" t="s">
        <v>2531</v>
      </c>
      <c r="F1563" t="s">
        <v>3</v>
      </c>
      <c r="G1563" t="s">
        <v>234</v>
      </c>
      <c r="H1563" t="s">
        <v>213</v>
      </c>
      <c r="I1563" t="s">
        <v>289</v>
      </c>
      <c r="J1563" t="s">
        <v>28</v>
      </c>
      <c r="K1563" t="s">
        <v>2541</v>
      </c>
      <c r="L1563" t="s">
        <v>7</v>
      </c>
      <c r="M1563" t="s">
        <v>45</v>
      </c>
      <c r="N1563" s="2" t="s">
        <v>67</v>
      </c>
      <c r="O1563">
        <v>2</v>
      </c>
      <c r="P1563" s="4">
        <v>180.81748668556426</v>
      </c>
      <c r="Q1563" s="4">
        <v>361.63497337112852</v>
      </c>
    </row>
    <row r="1564" spans="1:17" x14ac:dyDescent="0.25">
      <c r="A1564" t="s">
        <v>2372</v>
      </c>
      <c r="B1564" t="s">
        <v>2371</v>
      </c>
      <c r="C1564" t="s">
        <v>2566</v>
      </c>
      <c r="D1564" t="s">
        <v>240</v>
      </c>
      <c r="E1564" t="s">
        <v>2531</v>
      </c>
      <c r="F1564" t="s">
        <v>3</v>
      </c>
      <c r="G1564" t="s">
        <v>234</v>
      </c>
      <c r="H1564" t="s">
        <v>213</v>
      </c>
      <c r="I1564" t="s">
        <v>289</v>
      </c>
      <c r="J1564" t="s">
        <v>28</v>
      </c>
      <c r="K1564" t="s">
        <v>2541</v>
      </c>
      <c r="L1564" t="s">
        <v>7</v>
      </c>
      <c r="M1564" t="s">
        <v>45</v>
      </c>
      <c r="N1564" s="2" t="s">
        <v>90</v>
      </c>
      <c r="O1564">
        <v>1</v>
      </c>
      <c r="P1564" s="4">
        <v>180.81748668556426</v>
      </c>
      <c r="Q1564" s="4">
        <v>180.81748668556426</v>
      </c>
    </row>
    <row r="1565" spans="1:17" x14ac:dyDescent="0.25">
      <c r="A1565" t="s">
        <v>2372</v>
      </c>
      <c r="B1565" t="s">
        <v>2371</v>
      </c>
      <c r="C1565" t="s">
        <v>2566</v>
      </c>
      <c r="D1565" t="s">
        <v>240</v>
      </c>
      <c r="E1565" t="s">
        <v>2531</v>
      </c>
      <c r="F1565" t="s">
        <v>3</v>
      </c>
      <c r="G1565" t="s">
        <v>234</v>
      </c>
      <c r="H1565" t="s">
        <v>213</v>
      </c>
      <c r="I1565" t="s">
        <v>289</v>
      </c>
      <c r="J1565" t="s">
        <v>28</v>
      </c>
      <c r="K1565" t="s">
        <v>2541</v>
      </c>
      <c r="L1565" t="s">
        <v>7</v>
      </c>
      <c r="M1565" t="s">
        <v>45</v>
      </c>
      <c r="N1565" s="2" t="s">
        <v>54</v>
      </c>
      <c r="O1565">
        <v>4</v>
      </c>
      <c r="P1565" s="4">
        <v>180.81748668556426</v>
      </c>
      <c r="Q1565" s="4">
        <v>723.26994674225705</v>
      </c>
    </row>
    <row r="1566" spans="1:17" x14ac:dyDescent="0.25">
      <c r="A1566" t="s">
        <v>2372</v>
      </c>
      <c r="B1566" t="s">
        <v>2371</v>
      </c>
      <c r="C1566" t="s">
        <v>2566</v>
      </c>
      <c r="D1566" t="s">
        <v>240</v>
      </c>
      <c r="E1566" t="s">
        <v>2531</v>
      </c>
      <c r="F1566" t="s">
        <v>3</v>
      </c>
      <c r="G1566" t="s">
        <v>234</v>
      </c>
      <c r="H1566" t="s">
        <v>213</v>
      </c>
      <c r="I1566" t="s">
        <v>289</v>
      </c>
      <c r="J1566" t="s">
        <v>28</v>
      </c>
      <c r="K1566" t="s">
        <v>2541</v>
      </c>
      <c r="L1566" t="s">
        <v>7</v>
      </c>
      <c r="M1566" t="s">
        <v>45</v>
      </c>
      <c r="N1566" s="2" t="s">
        <v>69</v>
      </c>
      <c r="O1566">
        <v>2</v>
      </c>
      <c r="P1566" s="4">
        <v>180.81748668556426</v>
      </c>
      <c r="Q1566" s="4">
        <v>361.63497337112852</v>
      </c>
    </row>
    <row r="1567" spans="1:17" x14ac:dyDescent="0.25">
      <c r="A1567" t="s">
        <v>2375</v>
      </c>
      <c r="B1567" t="s">
        <v>2376</v>
      </c>
      <c r="C1567" t="s">
        <v>2566</v>
      </c>
      <c r="D1567" t="s">
        <v>240</v>
      </c>
      <c r="E1567" t="s">
        <v>2531</v>
      </c>
      <c r="F1567" t="s">
        <v>3</v>
      </c>
      <c r="G1567" t="s">
        <v>1483</v>
      </c>
      <c r="H1567" t="s">
        <v>798</v>
      </c>
      <c r="I1567" t="s">
        <v>289</v>
      </c>
      <c r="J1567" t="s">
        <v>21</v>
      </c>
      <c r="K1567" t="s">
        <v>2540</v>
      </c>
      <c r="L1567" t="s">
        <v>7</v>
      </c>
      <c r="M1567" t="s">
        <v>45</v>
      </c>
      <c r="N1567" s="2" t="s">
        <v>67</v>
      </c>
      <c r="O1567">
        <v>1</v>
      </c>
      <c r="P1567" s="4">
        <v>165.7367955524897</v>
      </c>
      <c r="Q1567" s="4">
        <v>165.7367955524897</v>
      </c>
    </row>
    <row r="1568" spans="1:17" x14ac:dyDescent="0.25">
      <c r="A1568" t="s">
        <v>2375</v>
      </c>
      <c r="B1568" t="s">
        <v>2376</v>
      </c>
      <c r="C1568" t="s">
        <v>2566</v>
      </c>
      <c r="D1568" t="s">
        <v>240</v>
      </c>
      <c r="E1568" t="s">
        <v>2531</v>
      </c>
      <c r="F1568" t="s">
        <v>3</v>
      </c>
      <c r="G1568" t="s">
        <v>1483</v>
      </c>
      <c r="H1568" t="s">
        <v>798</v>
      </c>
      <c r="I1568" t="s">
        <v>289</v>
      </c>
      <c r="J1568" t="s">
        <v>21</v>
      </c>
      <c r="K1568" t="s">
        <v>2540</v>
      </c>
      <c r="L1568" t="s">
        <v>7</v>
      </c>
      <c r="M1568" t="s">
        <v>45</v>
      </c>
      <c r="N1568" s="2" t="s">
        <v>68</v>
      </c>
      <c r="O1568">
        <v>1</v>
      </c>
      <c r="P1568" s="4">
        <v>165.7367955524897</v>
      </c>
      <c r="Q1568" s="4">
        <v>165.7367955524897</v>
      </c>
    </row>
    <row r="1569" spans="1:17" x14ac:dyDescent="0.25">
      <c r="A1569" t="s">
        <v>2375</v>
      </c>
      <c r="B1569" t="s">
        <v>2376</v>
      </c>
      <c r="C1569" t="s">
        <v>2566</v>
      </c>
      <c r="D1569" t="s">
        <v>240</v>
      </c>
      <c r="E1569" t="s">
        <v>2531</v>
      </c>
      <c r="F1569" t="s">
        <v>3</v>
      </c>
      <c r="G1569" t="s">
        <v>1483</v>
      </c>
      <c r="H1569" t="s">
        <v>798</v>
      </c>
      <c r="I1569" t="s">
        <v>289</v>
      </c>
      <c r="J1569" t="s">
        <v>21</v>
      </c>
      <c r="K1569" t="s">
        <v>2540</v>
      </c>
      <c r="L1569" t="s">
        <v>7</v>
      </c>
      <c r="M1569" t="s">
        <v>45</v>
      </c>
      <c r="N1569" s="2" t="s">
        <v>90</v>
      </c>
      <c r="O1569">
        <v>1</v>
      </c>
      <c r="P1569" s="4">
        <v>165.7367955524897</v>
      </c>
      <c r="Q1569" s="4">
        <v>165.7367955524897</v>
      </c>
    </row>
    <row r="1570" spans="1:17" x14ac:dyDescent="0.25">
      <c r="A1570" t="s">
        <v>2375</v>
      </c>
      <c r="B1570" t="s">
        <v>2376</v>
      </c>
      <c r="C1570" t="s">
        <v>2566</v>
      </c>
      <c r="D1570" t="s">
        <v>240</v>
      </c>
      <c r="E1570" t="s">
        <v>2531</v>
      </c>
      <c r="F1570" t="s">
        <v>3</v>
      </c>
      <c r="G1570" t="s">
        <v>1483</v>
      </c>
      <c r="H1570" t="s">
        <v>798</v>
      </c>
      <c r="I1570" t="s">
        <v>289</v>
      </c>
      <c r="J1570" t="s">
        <v>21</v>
      </c>
      <c r="K1570" t="s">
        <v>2540</v>
      </c>
      <c r="L1570" t="s">
        <v>7</v>
      </c>
      <c r="M1570" t="s">
        <v>45</v>
      </c>
      <c r="N1570" s="2" t="s">
        <v>54</v>
      </c>
      <c r="O1570">
        <v>1</v>
      </c>
      <c r="P1570" s="4">
        <v>165.7367955524897</v>
      </c>
      <c r="Q1570" s="4">
        <v>165.7367955524897</v>
      </c>
    </row>
    <row r="1571" spans="1:17" x14ac:dyDescent="0.25">
      <c r="A1571" t="s">
        <v>2377</v>
      </c>
      <c r="B1571" t="s">
        <v>2378</v>
      </c>
      <c r="C1571" t="s">
        <v>2566</v>
      </c>
      <c r="D1571" t="s">
        <v>240</v>
      </c>
      <c r="E1571" t="s">
        <v>2531</v>
      </c>
      <c r="F1571" t="s">
        <v>25</v>
      </c>
      <c r="G1571" t="s">
        <v>42</v>
      </c>
      <c r="H1571" t="s">
        <v>216</v>
      </c>
      <c r="I1571" t="s">
        <v>289</v>
      </c>
      <c r="J1571" t="s">
        <v>28</v>
      </c>
      <c r="K1571" t="s">
        <v>2541</v>
      </c>
      <c r="L1571" t="s">
        <v>7</v>
      </c>
      <c r="M1571" t="s">
        <v>8</v>
      </c>
      <c r="N1571" s="2">
        <v>30</v>
      </c>
      <c r="O1571">
        <v>2</v>
      </c>
      <c r="P1571" s="4">
        <v>407.02785368168304</v>
      </c>
      <c r="Q1571" s="4">
        <v>814.05570736336608</v>
      </c>
    </row>
    <row r="1572" spans="1:17" x14ac:dyDescent="0.25">
      <c r="A1572" t="s">
        <v>2379</v>
      </c>
      <c r="B1572" t="s">
        <v>2378</v>
      </c>
      <c r="C1572" t="s">
        <v>2566</v>
      </c>
      <c r="D1572" t="s">
        <v>240</v>
      </c>
      <c r="E1572" t="s">
        <v>2531</v>
      </c>
      <c r="F1572" t="s">
        <v>25</v>
      </c>
      <c r="G1572" t="s">
        <v>234</v>
      </c>
      <c r="H1572" t="s">
        <v>216</v>
      </c>
      <c r="I1572" t="s">
        <v>289</v>
      </c>
      <c r="J1572" t="s">
        <v>28</v>
      </c>
      <c r="K1572" t="s">
        <v>2541</v>
      </c>
      <c r="L1572" t="s">
        <v>7</v>
      </c>
      <c r="M1572" t="s">
        <v>8</v>
      </c>
      <c r="N1572" s="2">
        <v>30</v>
      </c>
      <c r="O1572">
        <v>4</v>
      </c>
      <c r="P1572" s="4">
        <v>407.02785368168304</v>
      </c>
      <c r="Q1572" s="4">
        <v>1628.1114147267322</v>
      </c>
    </row>
    <row r="1573" spans="1:17" x14ac:dyDescent="0.25">
      <c r="A1573" t="s">
        <v>2379</v>
      </c>
      <c r="B1573" t="s">
        <v>2378</v>
      </c>
      <c r="C1573" t="s">
        <v>2566</v>
      </c>
      <c r="D1573" t="s">
        <v>240</v>
      </c>
      <c r="E1573" t="s">
        <v>2531</v>
      </c>
      <c r="F1573" t="s">
        <v>25</v>
      </c>
      <c r="G1573" t="s">
        <v>234</v>
      </c>
      <c r="H1573" t="s">
        <v>216</v>
      </c>
      <c r="I1573" t="s">
        <v>289</v>
      </c>
      <c r="J1573" t="s">
        <v>28</v>
      </c>
      <c r="K1573" t="s">
        <v>2541</v>
      </c>
      <c r="L1573" t="s">
        <v>7</v>
      </c>
      <c r="M1573" t="s">
        <v>8</v>
      </c>
      <c r="N1573" s="2">
        <v>32</v>
      </c>
      <c r="O1573">
        <v>3</v>
      </c>
      <c r="P1573" s="4">
        <v>407.02785368168304</v>
      </c>
      <c r="Q1573" s="4">
        <v>1221.083561045049</v>
      </c>
    </row>
    <row r="1574" spans="1:17" x14ac:dyDescent="0.25">
      <c r="A1574" t="s">
        <v>2379</v>
      </c>
      <c r="B1574" t="s">
        <v>2378</v>
      </c>
      <c r="C1574" t="s">
        <v>2566</v>
      </c>
      <c r="D1574" t="s">
        <v>240</v>
      </c>
      <c r="E1574" t="s">
        <v>2531</v>
      </c>
      <c r="F1574" t="s">
        <v>25</v>
      </c>
      <c r="G1574" t="s">
        <v>234</v>
      </c>
      <c r="H1574" t="s">
        <v>216</v>
      </c>
      <c r="I1574" t="s">
        <v>289</v>
      </c>
      <c r="J1574" t="s">
        <v>28</v>
      </c>
      <c r="K1574" t="s">
        <v>2541</v>
      </c>
      <c r="L1574" t="s">
        <v>7</v>
      </c>
      <c r="M1574" t="s">
        <v>8</v>
      </c>
      <c r="N1574" s="2">
        <v>34</v>
      </c>
      <c r="O1574">
        <v>1</v>
      </c>
      <c r="P1574" s="4">
        <v>407.02785368168304</v>
      </c>
      <c r="Q1574" s="4">
        <v>407.02785368168304</v>
      </c>
    </row>
    <row r="1575" spans="1:17" x14ac:dyDescent="0.25">
      <c r="A1575" t="s">
        <v>2379</v>
      </c>
      <c r="B1575" t="s">
        <v>2378</v>
      </c>
      <c r="C1575" t="s">
        <v>2566</v>
      </c>
      <c r="D1575" t="s">
        <v>240</v>
      </c>
      <c r="E1575" t="s">
        <v>2531</v>
      </c>
      <c r="F1575" t="s">
        <v>25</v>
      </c>
      <c r="G1575" t="s">
        <v>234</v>
      </c>
      <c r="H1575" t="s">
        <v>216</v>
      </c>
      <c r="I1575" t="s">
        <v>289</v>
      </c>
      <c r="J1575" t="s">
        <v>28</v>
      </c>
      <c r="K1575" t="s">
        <v>2541</v>
      </c>
      <c r="L1575" t="s">
        <v>7</v>
      </c>
      <c r="M1575" t="s">
        <v>8</v>
      </c>
      <c r="N1575" s="2">
        <v>36</v>
      </c>
      <c r="O1575">
        <v>1</v>
      </c>
      <c r="P1575" s="4">
        <v>407.02785368168304</v>
      </c>
      <c r="Q1575" s="4">
        <v>407.02785368168304</v>
      </c>
    </row>
    <row r="1576" spans="1:17" x14ac:dyDescent="0.25">
      <c r="A1576" t="s">
        <v>2379</v>
      </c>
      <c r="B1576" t="s">
        <v>2378</v>
      </c>
      <c r="C1576" t="s">
        <v>2566</v>
      </c>
      <c r="D1576" t="s">
        <v>240</v>
      </c>
      <c r="E1576" t="s">
        <v>2531</v>
      </c>
      <c r="F1576" t="s">
        <v>25</v>
      </c>
      <c r="G1576" t="s">
        <v>234</v>
      </c>
      <c r="H1576" t="s">
        <v>216</v>
      </c>
      <c r="I1576" t="s">
        <v>289</v>
      </c>
      <c r="J1576" t="s">
        <v>28</v>
      </c>
      <c r="K1576" t="s">
        <v>2541</v>
      </c>
      <c r="L1576" t="s">
        <v>7</v>
      </c>
      <c r="M1576" t="s">
        <v>8</v>
      </c>
      <c r="N1576" s="2">
        <v>38</v>
      </c>
      <c r="O1576">
        <v>1</v>
      </c>
      <c r="P1576" s="4">
        <v>407.02785368168304</v>
      </c>
      <c r="Q1576" s="4">
        <v>407.02785368168304</v>
      </c>
    </row>
    <row r="1577" spans="1:17" x14ac:dyDescent="0.25">
      <c r="A1577" t="s">
        <v>2379</v>
      </c>
      <c r="B1577" t="s">
        <v>2378</v>
      </c>
      <c r="C1577" t="s">
        <v>2566</v>
      </c>
      <c r="D1577" t="s">
        <v>240</v>
      </c>
      <c r="E1577" t="s">
        <v>2531</v>
      </c>
      <c r="F1577" t="s">
        <v>25</v>
      </c>
      <c r="G1577" t="s">
        <v>234</v>
      </c>
      <c r="H1577" t="s">
        <v>216</v>
      </c>
      <c r="I1577" t="s">
        <v>289</v>
      </c>
      <c r="J1577" t="s">
        <v>28</v>
      </c>
      <c r="K1577" t="s">
        <v>2541</v>
      </c>
      <c r="L1577" t="s">
        <v>7</v>
      </c>
      <c r="M1577" t="s">
        <v>8</v>
      </c>
      <c r="N1577" s="2">
        <v>40</v>
      </c>
      <c r="O1577">
        <v>1</v>
      </c>
      <c r="P1577" s="4">
        <v>407.02785368168304</v>
      </c>
      <c r="Q1577" s="4">
        <v>407.02785368168304</v>
      </c>
    </row>
    <row r="1578" spans="1:17" x14ac:dyDescent="0.25">
      <c r="A1578" t="s">
        <v>2380</v>
      </c>
      <c r="B1578" t="s">
        <v>2381</v>
      </c>
      <c r="C1578" t="s">
        <v>2567</v>
      </c>
      <c r="D1578" t="s">
        <v>207</v>
      </c>
      <c r="E1578" t="s">
        <v>2534</v>
      </c>
      <c r="F1578" t="s">
        <v>3</v>
      </c>
      <c r="G1578" t="s">
        <v>2382</v>
      </c>
      <c r="H1578" t="s">
        <v>14</v>
      </c>
      <c r="I1578" t="s">
        <v>289</v>
      </c>
      <c r="J1578" t="s">
        <v>6</v>
      </c>
      <c r="K1578" t="s">
        <v>2542</v>
      </c>
      <c r="L1578" t="s">
        <v>7</v>
      </c>
      <c r="M1578" t="s">
        <v>8</v>
      </c>
      <c r="N1578" s="2" t="s">
        <v>257</v>
      </c>
      <c r="O1578">
        <v>1</v>
      </c>
      <c r="P1578" s="4">
        <v>30.010575354818425</v>
      </c>
      <c r="Q1578" s="4">
        <v>30.010575354818425</v>
      </c>
    </row>
    <row r="1579" spans="1:17" x14ac:dyDescent="0.25">
      <c r="A1579" t="s">
        <v>2383</v>
      </c>
      <c r="B1579" t="s">
        <v>2384</v>
      </c>
      <c r="C1579" t="s">
        <v>2566</v>
      </c>
      <c r="D1579" t="s">
        <v>105</v>
      </c>
      <c r="E1579" t="s">
        <v>2530</v>
      </c>
      <c r="F1579" t="s">
        <v>3</v>
      </c>
      <c r="G1579" t="s">
        <v>2385</v>
      </c>
      <c r="H1579" t="s">
        <v>798</v>
      </c>
      <c r="I1579" t="s">
        <v>289</v>
      </c>
      <c r="J1579" t="s">
        <v>21</v>
      </c>
      <c r="K1579" t="s">
        <v>2540</v>
      </c>
      <c r="L1579" t="s">
        <v>22</v>
      </c>
      <c r="M1579" t="s">
        <v>45</v>
      </c>
      <c r="N1579" s="2" t="s">
        <v>90</v>
      </c>
      <c r="O1579">
        <v>1</v>
      </c>
      <c r="P1579" s="4">
        <v>75.25264875404217</v>
      </c>
      <c r="Q1579" s="4">
        <v>75.25264875404217</v>
      </c>
    </row>
    <row r="1580" spans="1:17" x14ac:dyDescent="0.25">
      <c r="A1580" t="s">
        <v>2386</v>
      </c>
      <c r="B1580" t="s">
        <v>2387</v>
      </c>
      <c r="C1580" t="s">
        <v>2566</v>
      </c>
      <c r="D1580" t="s">
        <v>211</v>
      </c>
      <c r="E1580" t="s">
        <v>2527</v>
      </c>
      <c r="F1580" t="s">
        <v>3</v>
      </c>
      <c r="G1580" t="s">
        <v>2388</v>
      </c>
      <c r="H1580" t="s">
        <v>798</v>
      </c>
      <c r="I1580" t="s">
        <v>289</v>
      </c>
      <c r="J1580" t="s">
        <v>21</v>
      </c>
      <c r="K1580" t="s">
        <v>2540</v>
      </c>
      <c r="L1580" t="s">
        <v>22</v>
      </c>
      <c r="M1580" t="s">
        <v>45</v>
      </c>
      <c r="N1580" s="2" t="s">
        <v>54</v>
      </c>
      <c r="O1580">
        <v>1</v>
      </c>
      <c r="P1580" s="4">
        <v>75.25264875404217</v>
      </c>
      <c r="Q1580" s="4">
        <v>75.25264875404217</v>
      </c>
    </row>
    <row r="1581" spans="1:17" x14ac:dyDescent="0.25">
      <c r="A1581" t="s">
        <v>2389</v>
      </c>
      <c r="B1581" t="s">
        <v>2390</v>
      </c>
      <c r="C1581" t="s">
        <v>2566</v>
      </c>
      <c r="D1581" t="s">
        <v>101</v>
      </c>
      <c r="E1581" t="s">
        <v>2531</v>
      </c>
      <c r="F1581" t="s">
        <v>3</v>
      </c>
      <c r="G1581" t="s">
        <v>2328</v>
      </c>
      <c r="H1581" t="s">
        <v>213</v>
      </c>
      <c r="I1581" t="s">
        <v>289</v>
      </c>
      <c r="J1581" t="s">
        <v>28</v>
      </c>
      <c r="K1581" t="s">
        <v>2541</v>
      </c>
      <c r="L1581" t="s">
        <v>22</v>
      </c>
      <c r="M1581" t="s">
        <v>45</v>
      </c>
      <c r="N1581" s="2" t="s">
        <v>69</v>
      </c>
      <c r="O1581">
        <v>1</v>
      </c>
      <c r="P1581" s="4">
        <v>120.49472215326593</v>
      </c>
      <c r="Q1581" s="4">
        <v>120.49472215326593</v>
      </c>
    </row>
    <row r="1582" spans="1:17" x14ac:dyDescent="0.25">
      <c r="A1582" t="s">
        <v>2397</v>
      </c>
      <c r="B1582" t="s">
        <v>2398</v>
      </c>
      <c r="C1582" t="s">
        <v>2566</v>
      </c>
      <c r="D1582" t="s">
        <v>211</v>
      </c>
      <c r="E1582" t="s">
        <v>2527</v>
      </c>
      <c r="F1582" t="s">
        <v>3</v>
      </c>
      <c r="G1582" t="s">
        <v>1636</v>
      </c>
      <c r="H1582" t="s">
        <v>213</v>
      </c>
      <c r="I1582" t="s">
        <v>289</v>
      </c>
      <c r="J1582" t="s">
        <v>28</v>
      </c>
      <c r="K1582" t="s">
        <v>2541</v>
      </c>
      <c r="L1582" t="s">
        <v>22</v>
      </c>
      <c r="M1582" t="s">
        <v>45</v>
      </c>
      <c r="N1582" s="2" t="s">
        <v>54</v>
      </c>
      <c r="O1582">
        <v>1</v>
      </c>
      <c r="P1582" s="4">
        <v>60.171957620967596</v>
      </c>
      <c r="Q1582" s="4">
        <v>60.171957620967596</v>
      </c>
    </row>
    <row r="1583" spans="1:17" x14ac:dyDescent="0.25">
      <c r="A1583" t="s">
        <v>2397</v>
      </c>
      <c r="B1583" t="s">
        <v>2398</v>
      </c>
      <c r="C1583" t="s">
        <v>2566</v>
      </c>
      <c r="D1583" t="s">
        <v>211</v>
      </c>
      <c r="E1583" t="s">
        <v>2527</v>
      </c>
      <c r="F1583" t="s">
        <v>3</v>
      </c>
      <c r="G1583" t="s">
        <v>1636</v>
      </c>
      <c r="H1583" t="s">
        <v>213</v>
      </c>
      <c r="I1583" t="s">
        <v>289</v>
      </c>
      <c r="J1583" t="s">
        <v>28</v>
      </c>
      <c r="K1583" t="s">
        <v>2541</v>
      </c>
      <c r="L1583" t="s">
        <v>22</v>
      </c>
      <c r="M1583" t="s">
        <v>45</v>
      </c>
      <c r="N1583" s="2" t="s">
        <v>46</v>
      </c>
      <c r="O1583">
        <v>1</v>
      </c>
      <c r="P1583" s="4">
        <v>60.171957620967596</v>
      </c>
      <c r="Q1583" s="4">
        <v>60.171957620967596</v>
      </c>
    </row>
    <row r="1584" spans="1:17" x14ac:dyDescent="0.25">
      <c r="A1584" t="s">
        <v>2397</v>
      </c>
      <c r="B1584" t="s">
        <v>2398</v>
      </c>
      <c r="C1584" t="s">
        <v>2566</v>
      </c>
      <c r="D1584" t="s">
        <v>211</v>
      </c>
      <c r="E1584" t="s">
        <v>2527</v>
      </c>
      <c r="F1584" t="s">
        <v>3</v>
      </c>
      <c r="G1584" t="s">
        <v>1636</v>
      </c>
      <c r="H1584" t="s">
        <v>213</v>
      </c>
      <c r="I1584" t="s">
        <v>289</v>
      </c>
      <c r="J1584" t="s">
        <v>28</v>
      </c>
      <c r="K1584" t="s">
        <v>2541</v>
      </c>
      <c r="L1584" t="s">
        <v>22</v>
      </c>
      <c r="M1584" t="s">
        <v>45</v>
      </c>
      <c r="N1584" s="2" t="s">
        <v>47</v>
      </c>
      <c r="O1584">
        <v>1</v>
      </c>
      <c r="P1584" s="4">
        <v>60.171957620967596</v>
      </c>
      <c r="Q1584" s="4">
        <v>60.171957620967596</v>
      </c>
    </row>
    <row r="1585" spans="1:17" x14ac:dyDescent="0.25">
      <c r="A1585" t="s">
        <v>2401</v>
      </c>
      <c r="B1585" t="s">
        <v>2402</v>
      </c>
      <c r="C1585" t="s">
        <v>2566</v>
      </c>
      <c r="D1585" t="s">
        <v>66</v>
      </c>
      <c r="E1585" t="s">
        <v>2527</v>
      </c>
      <c r="F1585" t="s">
        <v>95</v>
      </c>
      <c r="G1585" t="s">
        <v>42</v>
      </c>
      <c r="H1585" t="s">
        <v>96</v>
      </c>
      <c r="I1585" t="s">
        <v>289</v>
      </c>
      <c r="J1585" t="s">
        <v>28</v>
      </c>
      <c r="K1585" t="s">
        <v>2541</v>
      </c>
      <c r="L1585" t="s">
        <v>22</v>
      </c>
      <c r="M1585" t="s">
        <v>45</v>
      </c>
      <c r="N1585" s="2" t="s">
        <v>69</v>
      </c>
      <c r="O1585">
        <v>1</v>
      </c>
      <c r="P1585" s="4">
        <v>75.25264875404217</v>
      </c>
      <c r="Q1585" s="4">
        <v>75.25264875404217</v>
      </c>
    </row>
    <row r="1586" spans="1:17" x14ac:dyDescent="0.25">
      <c r="A1586" t="s">
        <v>2403</v>
      </c>
      <c r="B1586" t="s">
        <v>2404</v>
      </c>
      <c r="C1586" t="s">
        <v>2566</v>
      </c>
      <c r="D1586" t="s">
        <v>227</v>
      </c>
      <c r="E1586" t="s">
        <v>2531</v>
      </c>
      <c r="F1586" t="s">
        <v>95</v>
      </c>
      <c r="G1586" t="s">
        <v>62</v>
      </c>
      <c r="H1586" t="s">
        <v>96</v>
      </c>
      <c r="I1586" t="s">
        <v>289</v>
      </c>
      <c r="J1586" t="s">
        <v>28</v>
      </c>
      <c r="K1586" t="s">
        <v>2541</v>
      </c>
      <c r="L1586" t="s">
        <v>22</v>
      </c>
      <c r="M1586" t="s">
        <v>45</v>
      </c>
      <c r="N1586" s="2" t="s">
        <v>90</v>
      </c>
      <c r="O1586">
        <v>9</v>
      </c>
      <c r="P1586" s="4">
        <v>120.49472215326593</v>
      </c>
      <c r="Q1586" s="4">
        <v>1084.4524993793934</v>
      </c>
    </row>
    <row r="1587" spans="1:17" x14ac:dyDescent="0.25">
      <c r="A1587" t="s">
        <v>2403</v>
      </c>
      <c r="B1587" t="s">
        <v>2404</v>
      </c>
      <c r="C1587" t="s">
        <v>2566</v>
      </c>
      <c r="D1587" t="s">
        <v>227</v>
      </c>
      <c r="E1587" t="s">
        <v>2531</v>
      </c>
      <c r="F1587" t="s">
        <v>95</v>
      </c>
      <c r="G1587" t="s">
        <v>62</v>
      </c>
      <c r="H1587" t="s">
        <v>96</v>
      </c>
      <c r="I1587" t="s">
        <v>289</v>
      </c>
      <c r="J1587" t="s">
        <v>28</v>
      </c>
      <c r="K1587" t="s">
        <v>2541</v>
      </c>
      <c r="L1587" t="s">
        <v>22</v>
      </c>
      <c r="M1587" t="s">
        <v>45</v>
      </c>
      <c r="N1587" s="2" t="s">
        <v>47</v>
      </c>
      <c r="O1587">
        <v>13</v>
      </c>
      <c r="P1587" s="4">
        <v>120.49472215326593</v>
      </c>
      <c r="Q1587" s="4">
        <v>1566.4313879924571</v>
      </c>
    </row>
    <row r="1588" spans="1:17" x14ac:dyDescent="0.25">
      <c r="A1588" t="s">
        <v>2405</v>
      </c>
      <c r="B1588" t="s">
        <v>2406</v>
      </c>
      <c r="C1588" t="s">
        <v>2566</v>
      </c>
      <c r="D1588" t="s">
        <v>105</v>
      </c>
      <c r="E1588" t="s">
        <v>2530</v>
      </c>
      <c r="F1588" t="s">
        <v>3</v>
      </c>
      <c r="G1588" t="s">
        <v>2407</v>
      </c>
      <c r="H1588" t="s">
        <v>798</v>
      </c>
      <c r="I1588" t="s">
        <v>289</v>
      </c>
      <c r="J1588" t="s">
        <v>21</v>
      </c>
      <c r="K1588" t="s">
        <v>2540</v>
      </c>
      <c r="L1588" t="s">
        <v>22</v>
      </c>
      <c r="M1588" t="s">
        <v>45</v>
      </c>
      <c r="N1588" s="2" t="s">
        <v>90</v>
      </c>
      <c r="O1588">
        <v>1</v>
      </c>
      <c r="P1588" s="4">
        <v>67.712303187504887</v>
      </c>
      <c r="Q1588" s="4">
        <v>67.712303187504887</v>
      </c>
    </row>
    <row r="1589" spans="1:17" x14ac:dyDescent="0.25">
      <c r="A1589" t="s">
        <v>2405</v>
      </c>
      <c r="B1589" t="s">
        <v>2406</v>
      </c>
      <c r="C1589" t="s">
        <v>2566</v>
      </c>
      <c r="D1589" t="s">
        <v>105</v>
      </c>
      <c r="E1589" t="s">
        <v>2530</v>
      </c>
      <c r="F1589" t="s">
        <v>3</v>
      </c>
      <c r="G1589" t="s">
        <v>2407</v>
      </c>
      <c r="H1589" t="s">
        <v>798</v>
      </c>
      <c r="I1589" t="s">
        <v>289</v>
      </c>
      <c r="J1589" t="s">
        <v>21</v>
      </c>
      <c r="K1589" t="s">
        <v>2540</v>
      </c>
      <c r="L1589" t="s">
        <v>22</v>
      </c>
      <c r="M1589" t="s">
        <v>45</v>
      </c>
      <c r="N1589" s="2" t="s">
        <v>46</v>
      </c>
      <c r="O1589">
        <v>1</v>
      </c>
      <c r="P1589" s="4">
        <v>67.712303187504887</v>
      </c>
      <c r="Q1589" s="4">
        <v>67.712303187504887</v>
      </c>
    </row>
    <row r="1590" spans="1:17" x14ac:dyDescent="0.25">
      <c r="A1590" t="s">
        <v>2405</v>
      </c>
      <c r="B1590" t="s">
        <v>2406</v>
      </c>
      <c r="C1590" t="s">
        <v>2566</v>
      </c>
      <c r="D1590" t="s">
        <v>105</v>
      </c>
      <c r="E1590" t="s">
        <v>2530</v>
      </c>
      <c r="F1590" t="s">
        <v>3</v>
      </c>
      <c r="G1590" t="s">
        <v>2407</v>
      </c>
      <c r="H1590" t="s">
        <v>798</v>
      </c>
      <c r="I1590" t="s">
        <v>289</v>
      </c>
      <c r="J1590" t="s">
        <v>21</v>
      </c>
      <c r="K1590" t="s">
        <v>2540</v>
      </c>
      <c r="L1590" t="s">
        <v>22</v>
      </c>
      <c r="M1590" t="s">
        <v>45</v>
      </c>
      <c r="N1590" s="2" t="s">
        <v>69</v>
      </c>
      <c r="O1590">
        <v>1</v>
      </c>
      <c r="P1590" s="4">
        <v>67.712303187504887</v>
      </c>
      <c r="Q1590" s="4">
        <v>67.712303187504887</v>
      </c>
    </row>
    <row r="1591" spans="1:17" x14ac:dyDescent="0.25">
      <c r="A1591" t="s">
        <v>2408</v>
      </c>
      <c r="B1591" t="s">
        <v>2409</v>
      </c>
      <c r="C1591" t="s">
        <v>2566</v>
      </c>
      <c r="D1591" t="s">
        <v>84</v>
      </c>
      <c r="E1591" t="s">
        <v>2530</v>
      </c>
      <c r="F1591" t="s">
        <v>3</v>
      </c>
      <c r="G1591" t="s">
        <v>2350</v>
      </c>
      <c r="H1591" t="s">
        <v>213</v>
      </c>
      <c r="I1591" t="s">
        <v>289</v>
      </c>
      <c r="J1591" t="s">
        <v>28</v>
      </c>
      <c r="K1591" t="s">
        <v>2541</v>
      </c>
      <c r="L1591" t="s">
        <v>22</v>
      </c>
      <c r="M1591" t="s">
        <v>45</v>
      </c>
      <c r="N1591" s="2" t="s">
        <v>67</v>
      </c>
      <c r="O1591">
        <v>3</v>
      </c>
      <c r="P1591" s="4">
        <v>60.171957620967596</v>
      </c>
      <c r="Q1591" s="4">
        <v>180.5158728629028</v>
      </c>
    </row>
    <row r="1592" spans="1:17" x14ac:dyDescent="0.25">
      <c r="A1592" t="s">
        <v>2408</v>
      </c>
      <c r="B1592" t="s">
        <v>2409</v>
      </c>
      <c r="C1592" t="s">
        <v>2566</v>
      </c>
      <c r="D1592" t="s">
        <v>84</v>
      </c>
      <c r="E1592" t="s">
        <v>2530</v>
      </c>
      <c r="F1592" t="s">
        <v>3</v>
      </c>
      <c r="G1592" t="s">
        <v>2350</v>
      </c>
      <c r="H1592" t="s">
        <v>213</v>
      </c>
      <c r="I1592" t="s">
        <v>289</v>
      </c>
      <c r="J1592" t="s">
        <v>28</v>
      </c>
      <c r="K1592" t="s">
        <v>2541</v>
      </c>
      <c r="L1592" t="s">
        <v>22</v>
      </c>
      <c r="M1592" t="s">
        <v>45</v>
      </c>
      <c r="N1592" s="2" t="s">
        <v>90</v>
      </c>
      <c r="O1592">
        <v>1</v>
      </c>
      <c r="P1592" s="4">
        <v>60.171957620967596</v>
      </c>
      <c r="Q1592" s="4">
        <v>60.171957620967596</v>
      </c>
    </row>
    <row r="1593" spans="1:17" x14ac:dyDescent="0.25">
      <c r="A1593" t="s">
        <v>2408</v>
      </c>
      <c r="B1593" t="s">
        <v>2409</v>
      </c>
      <c r="C1593" t="s">
        <v>2566</v>
      </c>
      <c r="D1593" t="s">
        <v>84</v>
      </c>
      <c r="E1593" t="s">
        <v>2530</v>
      </c>
      <c r="F1593" t="s">
        <v>3</v>
      </c>
      <c r="G1593" t="s">
        <v>2350</v>
      </c>
      <c r="H1593" t="s">
        <v>213</v>
      </c>
      <c r="I1593" t="s">
        <v>289</v>
      </c>
      <c r="J1593" t="s">
        <v>28</v>
      </c>
      <c r="K1593" t="s">
        <v>2541</v>
      </c>
      <c r="L1593" t="s">
        <v>22</v>
      </c>
      <c r="M1593" t="s">
        <v>45</v>
      </c>
      <c r="N1593" s="2" t="s">
        <v>54</v>
      </c>
      <c r="O1593">
        <v>5</v>
      </c>
      <c r="P1593" s="4">
        <v>60.171957620967596</v>
      </c>
      <c r="Q1593" s="4">
        <v>300.859788104838</v>
      </c>
    </row>
    <row r="1594" spans="1:17" x14ac:dyDescent="0.25">
      <c r="A1594" t="s">
        <v>2408</v>
      </c>
      <c r="B1594" t="s">
        <v>2409</v>
      </c>
      <c r="C1594" t="s">
        <v>2566</v>
      </c>
      <c r="D1594" t="s">
        <v>84</v>
      </c>
      <c r="E1594" t="s">
        <v>2530</v>
      </c>
      <c r="F1594" t="s">
        <v>3</v>
      </c>
      <c r="G1594" t="s">
        <v>2350</v>
      </c>
      <c r="H1594" t="s">
        <v>213</v>
      </c>
      <c r="I1594" t="s">
        <v>289</v>
      </c>
      <c r="J1594" t="s">
        <v>28</v>
      </c>
      <c r="K1594" t="s">
        <v>2541</v>
      </c>
      <c r="L1594" t="s">
        <v>22</v>
      </c>
      <c r="M1594" t="s">
        <v>45</v>
      </c>
      <c r="N1594" s="2" t="s">
        <v>46</v>
      </c>
      <c r="O1594">
        <v>2</v>
      </c>
      <c r="P1594" s="4">
        <v>60.171957620967596</v>
      </c>
      <c r="Q1594" s="4">
        <v>120.34391524193519</v>
      </c>
    </row>
    <row r="1595" spans="1:17" x14ac:dyDescent="0.25">
      <c r="A1595" t="s">
        <v>2408</v>
      </c>
      <c r="B1595" t="s">
        <v>2409</v>
      </c>
      <c r="C1595" t="s">
        <v>2566</v>
      </c>
      <c r="D1595" t="s">
        <v>84</v>
      </c>
      <c r="E1595" t="s">
        <v>2530</v>
      </c>
      <c r="F1595" t="s">
        <v>3</v>
      </c>
      <c r="G1595" t="s">
        <v>2350</v>
      </c>
      <c r="H1595" t="s">
        <v>213</v>
      </c>
      <c r="I1595" t="s">
        <v>289</v>
      </c>
      <c r="J1595" t="s">
        <v>28</v>
      </c>
      <c r="K1595" t="s">
        <v>2541</v>
      </c>
      <c r="L1595" t="s">
        <v>22</v>
      </c>
      <c r="M1595" t="s">
        <v>45</v>
      </c>
      <c r="N1595" s="2" t="s">
        <v>69</v>
      </c>
      <c r="O1595">
        <v>3</v>
      </c>
      <c r="P1595" s="4">
        <v>60.171957620967596</v>
      </c>
      <c r="Q1595" s="4">
        <v>180.5158728629028</v>
      </c>
    </row>
    <row r="1596" spans="1:17" x14ac:dyDescent="0.25">
      <c r="A1596" t="s">
        <v>2410</v>
      </c>
      <c r="B1596" t="s">
        <v>2411</v>
      </c>
      <c r="C1596" t="s">
        <v>2566</v>
      </c>
      <c r="D1596" t="s">
        <v>84</v>
      </c>
      <c r="E1596" t="s">
        <v>2530</v>
      </c>
      <c r="F1596" t="s">
        <v>3</v>
      </c>
      <c r="G1596" t="s">
        <v>2156</v>
      </c>
      <c r="H1596" t="s">
        <v>798</v>
      </c>
      <c r="I1596" t="s">
        <v>289</v>
      </c>
      <c r="J1596" t="s">
        <v>21</v>
      </c>
      <c r="K1596" t="s">
        <v>2540</v>
      </c>
      <c r="L1596" t="s">
        <v>22</v>
      </c>
      <c r="M1596" t="s">
        <v>45</v>
      </c>
      <c r="N1596" s="2" t="s">
        <v>67</v>
      </c>
      <c r="O1596">
        <v>3</v>
      </c>
      <c r="P1596" s="4">
        <v>60.171957620967596</v>
      </c>
      <c r="Q1596" s="4">
        <v>180.5158728629028</v>
      </c>
    </row>
    <row r="1597" spans="1:17" x14ac:dyDescent="0.25">
      <c r="A1597" t="s">
        <v>2410</v>
      </c>
      <c r="B1597" t="s">
        <v>2411</v>
      </c>
      <c r="C1597" t="s">
        <v>2566</v>
      </c>
      <c r="D1597" t="s">
        <v>84</v>
      </c>
      <c r="E1597" t="s">
        <v>2530</v>
      </c>
      <c r="F1597" t="s">
        <v>3</v>
      </c>
      <c r="G1597" t="s">
        <v>2156</v>
      </c>
      <c r="H1597" t="s">
        <v>798</v>
      </c>
      <c r="I1597" t="s">
        <v>289</v>
      </c>
      <c r="J1597" t="s">
        <v>21</v>
      </c>
      <c r="K1597" t="s">
        <v>2540</v>
      </c>
      <c r="L1597" t="s">
        <v>22</v>
      </c>
      <c r="M1597" t="s">
        <v>45</v>
      </c>
      <c r="N1597" s="2" t="s">
        <v>68</v>
      </c>
      <c r="O1597">
        <v>1</v>
      </c>
      <c r="P1597" s="4">
        <v>60.171957620967596</v>
      </c>
      <c r="Q1597" s="4">
        <v>60.171957620967596</v>
      </c>
    </row>
    <row r="1598" spans="1:17" x14ac:dyDescent="0.25">
      <c r="A1598" t="s">
        <v>2410</v>
      </c>
      <c r="B1598" t="s">
        <v>2411</v>
      </c>
      <c r="C1598" t="s">
        <v>2566</v>
      </c>
      <c r="D1598" t="s">
        <v>84</v>
      </c>
      <c r="E1598" t="s">
        <v>2530</v>
      </c>
      <c r="F1598" t="s">
        <v>3</v>
      </c>
      <c r="G1598" t="s">
        <v>2156</v>
      </c>
      <c r="H1598" t="s">
        <v>798</v>
      </c>
      <c r="I1598" t="s">
        <v>289</v>
      </c>
      <c r="J1598" t="s">
        <v>21</v>
      </c>
      <c r="K1598" t="s">
        <v>2540</v>
      </c>
      <c r="L1598" t="s">
        <v>22</v>
      </c>
      <c r="M1598" t="s">
        <v>45</v>
      </c>
      <c r="N1598" s="2" t="s">
        <v>90</v>
      </c>
      <c r="O1598">
        <v>3</v>
      </c>
      <c r="P1598" s="4">
        <v>60.171957620967596</v>
      </c>
      <c r="Q1598" s="4">
        <v>180.5158728629028</v>
      </c>
    </row>
    <row r="1599" spans="1:17" x14ac:dyDescent="0.25">
      <c r="A1599" t="s">
        <v>2410</v>
      </c>
      <c r="B1599" t="s">
        <v>2411</v>
      </c>
      <c r="C1599" t="s">
        <v>2566</v>
      </c>
      <c r="D1599" t="s">
        <v>84</v>
      </c>
      <c r="E1599" t="s">
        <v>2530</v>
      </c>
      <c r="F1599" t="s">
        <v>3</v>
      </c>
      <c r="G1599" t="s">
        <v>2156</v>
      </c>
      <c r="H1599" t="s">
        <v>798</v>
      </c>
      <c r="I1599" t="s">
        <v>289</v>
      </c>
      <c r="J1599" t="s">
        <v>21</v>
      </c>
      <c r="K1599" t="s">
        <v>2540</v>
      </c>
      <c r="L1599" t="s">
        <v>22</v>
      </c>
      <c r="M1599" t="s">
        <v>45</v>
      </c>
      <c r="N1599" s="2" t="s">
        <v>54</v>
      </c>
      <c r="O1599">
        <v>3</v>
      </c>
      <c r="P1599" s="4">
        <v>60.171957620967596</v>
      </c>
      <c r="Q1599" s="4">
        <v>180.5158728629028</v>
      </c>
    </row>
    <row r="1600" spans="1:17" x14ac:dyDescent="0.25">
      <c r="A1600" t="s">
        <v>2410</v>
      </c>
      <c r="B1600" t="s">
        <v>2411</v>
      </c>
      <c r="C1600" t="s">
        <v>2566</v>
      </c>
      <c r="D1600" t="s">
        <v>84</v>
      </c>
      <c r="E1600" t="s">
        <v>2530</v>
      </c>
      <c r="F1600" t="s">
        <v>3</v>
      </c>
      <c r="G1600" t="s">
        <v>2156</v>
      </c>
      <c r="H1600" t="s">
        <v>798</v>
      </c>
      <c r="I1600" t="s">
        <v>289</v>
      </c>
      <c r="J1600" t="s">
        <v>21</v>
      </c>
      <c r="K1600" t="s">
        <v>2540</v>
      </c>
      <c r="L1600" t="s">
        <v>22</v>
      </c>
      <c r="M1600" t="s">
        <v>45</v>
      </c>
      <c r="N1600" s="2" t="s">
        <v>46</v>
      </c>
      <c r="O1600">
        <v>3</v>
      </c>
      <c r="P1600" s="4">
        <v>60.171957620967596</v>
      </c>
      <c r="Q1600" s="4">
        <v>180.5158728629028</v>
      </c>
    </row>
    <row r="1601" spans="1:17" x14ac:dyDescent="0.25">
      <c r="A1601" t="s">
        <v>2410</v>
      </c>
      <c r="B1601" t="s">
        <v>2411</v>
      </c>
      <c r="C1601" t="s">
        <v>2566</v>
      </c>
      <c r="D1601" t="s">
        <v>84</v>
      </c>
      <c r="E1601" t="s">
        <v>2530</v>
      </c>
      <c r="F1601" t="s">
        <v>3</v>
      </c>
      <c r="G1601" t="s">
        <v>2156</v>
      </c>
      <c r="H1601" t="s">
        <v>798</v>
      </c>
      <c r="I1601" t="s">
        <v>289</v>
      </c>
      <c r="J1601" t="s">
        <v>21</v>
      </c>
      <c r="K1601" t="s">
        <v>2540</v>
      </c>
      <c r="L1601" t="s">
        <v>22</v>
      </c>
      <c r="M1601" t="s">
        <v>45</v>
      </c>
      <c r="N1601" s="2" t="s">
        <v>69</v>
      </c>
      <c r="O1601">
        <v>4</v>
      </c>
      <c r="P1601" s="4">
        <v>60.171957620967596</v>
      </c>
      <c r="Q1601" s="4">
        <v>240.68783048387039</v>
      </c>
    </row>
    <row r="1602" spans="1:17" x14ac:dyDescent="0.25">
      <c r="A1602" t="s">
        <v>2412</v>
      </c>
      <c r="B1602" t="s">
        <v>2413</v>
      </c>
      <c r="C1602" t="s">
        <v>2566</v>
      </c>
      <c r="D1602" t="s">
        <v>211</v>
      </c>
      <c r="E1602" t="s">
        <v>2527</v>
      </c>
      <c r="F1602" t="s">
        <v>3</v>
      </c>
      <c r="G1602" t="s">
        <v>52</v>
      </c>
      <c r="H1602" t="s">
        <v>213</v>
      </c>
      <c r="I1602" t="s">
        <v>289</v>
      </c>
      <c r="J1602" t="s">
        <v>28</v>
      </c>
      <c r="K1602" t="s">
        <v>2541</v>
      </c>
      <c r="L1602" t="s">
        <v>22</v>
      </c>
      <c r="M1602" t="s">
        <v>45</v>
      </c>
      <c r="N1602" s="2" t="s">
        <v>90</v>
      </c>
      <c r="O1602">
        <v>1</v>
      </c>
      <c r="P1602" s="4">
        <v>67.712303187504887</v>
      </c>
      <c r="Q1602" s="4">
        <v>67.712303187504887</v>
      </c>
    </row>
    <row r="1603" spans="1:17" x14ac:dyDescent="0.25">
      <c r="A1603" t="s">
        <v>2414</v>
      </c>
      <c r="B1603" t="s">
        <v>794</v>
      </c>
      <c r="C1603" t="s">
        <v>2566</v>
      </c>
      <c r="D1603" t="s">
        <v>105</v>
      </c>
      <c r="E1603" t="s">
        <v>2530</v>
      </c>
      <c r="F1603" t="s">
        <v>25</v>
      </c>
      <c r="G1603" t="s">
        <v>42</v>
      </c>
      <c r="H1603" t="s">
        <v>85</v>
      </c>
      <c r="I1603" t="s">
        <v>289</v>
      </c>
      <c r="J1603" t="s">
        <v>28</v>
      </c>
      <c r="K1603" t="s">
        <v>2541</v>
      </c>
      <c r="L1603" t="s">
        <v>22</v>
      </c>
      <c r="M1603" t="s">
        <v>8</v>
      </c>
      <c r="N1603" s="2" t="s">
        <v>69</v>
      </c>
      <c r="O1603">
        <v>1</v>
      </c>
      <c r="P1603" s="4">
        <v>120.49472215326593</v>
      </c>
      <c r="Q1603" s="4">
        <v>120.49472215326593</v>
      </c>
    </row>
    <row r="1604" spans="1:17" x14ac:dyDescent="0.25">
      <c r="A1604" t="s">
        <v>2420</v>
      </c>
      <c r="B1604" t="s">
        <v>2421</v>
      </c>
      <c r="C1604" t="s">
        <v>2566</v>
      </c>
      <c r="D1604" t="s">
        <v>66</v>
      </c>
      <c r="E1604" t="s">
        <v>2527</v>
      </c>
      <c r="F1604" t="s">
        <v>41</v>
      </c>
      <c r="G1604" t="s">
        <v>42</v>
      </c>
      <c r="H1604" t="s">
        <v>102</v>
      </c>
      <c r="I1604" t="s">
        <v>289</v>
      </c>
      <c r="J1604" t="s">
        <v>21</v>
      </c>
      <c r="K1604" t="s">
        <v>2540</v>
      </c>
      <c r="L1604" t="s">
        <v>22</v>
      </c>
      <c r="M1604" t="s">
        <v>45</v>
      </c>
      <c r="N1604" s="2" t="s">
        <v>67</v>
      </c>
      <c r="O1604">
        <v>23</v>
      </c>
      <c r="P1604" s="4">
        <v>82.792994320579467</v>
      </c>
      <c r="Q1604" s="4">
        <v>1904.2388693733278</v>
      </c>
    </row>
    <row r="1605" spans="1:17" x14ac:dyDescent="0.25">
      <c r="A1605" t="s">
        <v>2425</v>
      </c>
      <c r="B1605" t="s">
        <v>2426</v>
      </c>
      <c r="C1605" t="s">
        <v>2566</v>
      </c>
      <c r="D1605" t="s">
        <v>105</v>
      </c>
      <c r="E1605" t="s">
        <v>2530</v>
      </c>
      <c r="F1605" t="s">
        <v>3</v>
      </c>
      <c r="G1605" t="s">
        <v>1633</v>
      </c>
      <c r="H1605" t="s">
        <v>798</v>
      </c>
      <c r="I1605" t="s">
        <v>289</v>
      </c>
      <c r="J1605" t="s">
        <v>21</v>
      </c>
      <c r="K1605" t="s">
        <v>2540</v>
      </c>
      <c r="L1605" t="s">
        <v>22</v>
      </c>
      <c r="M1605" t="s">
        <v>45</v>
      </c>
      <c r="N1605" s="2" t="s">
        <v>68</v>
      </c>
      <c r="O1605">
        <v>1</v>
      </c>
      <c r="P1605" s="4">
        <v>67.712303187504887</v>
      </c>
      <c r="Q1605" s="4">
        <v>67.712303187504887</v>
      </c>
    </row>
    <row r="1606" spans="1:17" x14ac:dyDescent="0.25">
      <c r="A1606" t="s">
        <v>2429</v>
      </c>
      <c r="B1606" t="s">
        <v>2430</v>
      </c>
      <c r="C1606" t="s">
        <v>2566</v>
      </c>
      <c r="D1606" t="s">
        <v>84</v>
      </c>
      <c r="E1606" t="s">
        <v>2530</v>
      </c>
      <c r="F1606" t="s">
        <v>3</v>
      </c>
      <c r="G1606" t="s">
        <v>2350</v>
      </c>
      <c r="H1606" t="s">
        <v>798</v>
      </c>
      <c r="I1606" t="s">
        <v>289</v>
      </c>
      <c r="J1606" t="s">
        <v>21</v>
      </c>
      <c r="K1606" t="s">
        <v>2540</v>
      </c>
      <c r="L1606" t="s">
        <v>22</v>
      </c>
      <c r="M1606" t="s">
        <v>45</v>
      </c>
      <c r="N1606" s="2" t="s">
        <v>67</v>
      </c>
      <c r="O1606">
        <v>3</v>
      </c>
      <c r="P1606" s="4">
        <v>67.712303187504887</v>
      </c>
      <c r="Q1606" s="4">
        <v>203.13690956251466</v>
      </c>
    </row>
    <row r="1607" spans="1:17" x14ac:dyDescent="0.25">
      <c r="A1607" t="s">
        <v>2429</v>
      </c>
      <c r="B1607" t="s">
        <v>2430</v>
      </c>
      <c r="C1607" t="s">
        <v>2566</v>
      </c>
      <c r="D1607" t="s">
        <v>84</v>
      </c>
      <c r="E1607" t="s">
        <v>2530</v>
      </c>
      <c r="F1607" t="s">
        <v>3</v>
      </c>
      <c r="G1607" t="s">
        <v>2350</v>
      </c>
      <c r="H1607" t="s">
        <v>798</v>
      </c>
      <c r="I1607" t="s">
        <v>289</v>
      </c>
      <c r="J1607" t="s">
        <v>21</v>
      </c>
      <c r="K1607" t="s">
        <v>2540</v>
      </c>
      <c r="L1607" t="s">
        <v>22</v>
      </c>
      <c r="M1607" t="s">
        <v>45</v>
      </c>
      <c r="N1607" s="2" t="s">
        <v>68</v>
      </c>
      <c r="O1607">
        <v>2</v>
      </c>
      <c r="P1607" s="4">
        <v>67.712303187504887</v>
      </c>
      <c r="Q1607" s="4">
        <v>135.42460637500977</v>
      </c>
    </row>
    <row r="1608" spans="1:17" x14ac:dyDescent="0.25">
      <c r="A1608" t="s">
        <v>2429</v>
      </c>
      <c r="B1608" t="s">
        <v>2430</v>
      </c>
      <c r="C1608" t="s">
        <v>2566</v>
      </c>
      <c r="D1608" t="s">
        <v>84</v>
      </c>
      <c r="E1608" t="s">
        <v>2530</v>
      </c>
      <c r="F1608" t="s">
        <v>3</v>
      </c>
      <c r="G1608" t="s">
        <v>2350</v>
      </c>
      <c r="H1608" t="s">
        <v>798</v>
      </c>
      <c r="I1608" t="s">
        <v>289</v>
      </c>
      <c r="J1608" t="s">
        <v>21</v>
      </c>
      <c r="K1608" t="s">
        <v>2540</v>
      </c>
      <c r="L1608" t="s">
        <v>22</v>
      </c>
      <c r="M1608" t="s">
        <v>45</v>
      </c>
      <c r="N1608" s="2" t="s">
        <v>90</v>
      </c>
      <c r="O1608">
        <v>3</v>
      </c>
      <c r="P1608" s="4">
        <v>67.712303187504887</v>
      </c>
      <c r="Q1608" s="4">
        <v>203.13690956251466</v>
      </c>
    </row>
    <row r="1609" spans="1:17" x14ac:dyDescent="0.25">
      <c r="A1609" t="s">
        <v>2429</v>
      </c>
      <c r="B1609" t="s">
        <v>2430</v>
      </c>
      <c r="C1609" t="s">
        <v>2566</v>
      </c>
      <c r="D1609" t="s">
        <v>84</v>
      </c>
      <c r="E1609" t="s">
        <v>2530</v>
      </c>
      <c r="F1609" t="s">
        <v>3</v>
      </c>
      <c r="G1609" t="s">
        <v>2350</v>
      </c>
      <c r="H1609" t="s">
        <v>798</v>
      </c>
      <c r="I1609" t="s">
        <v>289</v>
      </c>
      <c r="J1609" t="s">
        <v>21</v>
      </c>
      <c r="K1609" t="s">
        <v>2540</v>
      </c>
      <c r="L1609" t="s">
        <v>22</v>
      </c>
      <c r="M1609" t="s">
        <v>45</v>
      </c>
      <c r="N1609" s="2" t="s">
        <v>54</v>
      </c>
      <c r="O1609">
        <v>4</v>
      </c>
      <c r="P1609" s="4">
        <v>67.712303187504887</v>
      </c>
      <c r="Q1609" s="4">
        <v>270.84921275001955</v>
      </c>
    </row>
    <row r="1610" spans="1:17" x14ac:dyDescent="0.25">
      <c r="A1610" t="s">
        <v>2429</v>
      </c>
      <c r="B1610" t="s">
        <v>2430</v>
      </c>
      <c r="C1610" t="s">
        <v>2566</v>
      </c>
      <c r="D1610" t="s">
        <v>84</v>
      </c>
      <c r="E1610" t="s">
        <v>2530</v>
      </c>
      <c r="F1610" t="s">
        <v>3</v>
      </c>
      <c r="G1610" t="s">
        <v>2350</v>
      </c>
      <c r="H1610" t="s">
        <v>798</v>
      </c>
      <c r="I1610" t="s">
        <v>289</v>
      </c>
      <c r="J1610" t="s">
        <v>21</v>
      </c>
      <c r="K1610" t="s">
        <v>2540</v>
      </c>
      <c r="L1610" t="s">
        <v>22</v>
      </c>
      <c r="M1610" t="s">
        <v>45</v>
      </c>
      <c r="N1610" s="2" t="s">
        <v>46</v>
      </c>
      <c r="O1610">
        <v>2</v>
      </c>
      <c r="P1610" s="4">
        <v>67.712303187504887</v>
      </c>
      <c r="Q1610" s="4">
        <v>135.42460637500977</v>
      </c>
    </row>
    <row r="1611" spans="1:17" x14ac:dyDescent="0.25">
      <c r="A1611" t="s">
        <v>2429</v>
      </c>
      <c r="B1611" t="s">
        <v>2430</v>
      </c>
      <c r="C1611" t="s">
        <v>2566</v>
      </c>
      <c r="D1611" t="s">
        <v>84</v>
      </c>
      <c r="E1611" t="s">
        <v>2530</v>
      </c>
      <c r="F1611" t="s">
        <v>3</v>
      </c>
      <c r="G1611" t="s">
        <v>2350</v>
      </c>
      <c r="H1611" t="s">
        <v>798</v>
      </c>
      <c r="I1611" t="s">
        <v>289</v>
      </c>
      <c r="J1611" t="s">
        <v>21</v>
      </c>
      <c r="K1611" t="s">
        <v>2540</v>
      </c>
      <c r="L1611" t="s">
        <v>22</v>
      </c>
      <c r="M1611" t="s">
        <v>45</v>
      </c>
      <c r="N1611" s="2" t="s">
        <v>69</v>
      </c>
      <c r="O1611">
        <v>2</v>
      </c>
      <c r="P1611" s="4">
        <v>67.712303187504887</v>
      </c>
      <c r="Q1611" s="4">
        <v>135.42460637500977</v>
      </c>
    </row>
    <row r="1612" spans="1:17" x14ac:dyDescent="0.25">
      <c r="A1612" t="s">
        <v>2442</v>
      </c>
      <c r="B1612" t="s">
        <v>2443</v>
      </c>
      <c r="C1612" t="s">
        <v>2566</v>
      </c>
      <c r="D1612" t="s">
        <v>703</v>
      </c>
      <c r="E1612" t="s">
        <v>2531</v>
      </c>
      <c r="F1612" t="s">
        <v>3</v>
      </c>
      <c r="G1612" t="s">
        <v>2444</v>
      </c>
      <c r="H1612" t="s">
        <v>798</v>
      </c>
      <c r="I1612" t="s">
        <v>289</v>
      </c>
      <c r="J1612" t="s">
        <v>21</v>
      </c>
      <c r="K1612" t="s">
        <v>2540</v>
      </c>
      <c r="L1612" t="s">
        <v>22</v>
      </c>
      <c r="M1612" t="s">
        <v>45</v>
      </c>
      <c r="N1612" s="2" t="s">
        <v>90</v>
      </c>
      <c r="O1612">
        <v>1</v>
      </c>
      <c r="P1612" s="4">
        <v>105.41403102019135</v>
      </c>
      <c r="Q1612" s="4">
        <v>105.41403102019135</v>
      </c>
    </row>
    <row r="1613" spans="1:17" x14ac:dyDescent="0.25">
      <c r="A1613" t="s">
        <v>2442</v>
      </c>
      <c r="B1613" t="s">
        <v>2443</v>
      </c>
      <c r="C1613" t="s">
        <v>2566</v>
      </c>
      <c r="D1613" t="s">
        <v>703</v>
      </c>
      <c r="E1613" t="s">
        <v>2531</v>
      </c>
      <c r="F1613" t="s">
        <v>3</v>
      </c>
      <c r="G1613" t="s">
        <v>2444</v>
      </c>
      <c r="H1613" t="s">
        <v>798</v>
      </c>
      <c r="I1613" t="s">
        <v>289</v>
      </c>
      <c r="J1613" t="s">
        <v>21</v>
      </c>
      <c r="K1613" t="s">
        <v>2540</v>
      </c>
      <c r="L1613" t="s">
        <v>22</v>
      </c>
      <c r="M1613" t="s">
        <v>45</v>
      </c>
      <c r="N1613" s="2" t="s">
        <v>54</v>
      </c>
      <c r="O1613">
        <v>1</v>
      </c>
      <c r="P1613" s="4">
        <v>105.41403102019135</v>
      </c>
      <c r="Q1613" s="4">
        <v>105.41403102019135</v>
      </c>
    </row>
    <row r="1614" spans="1:17" x14ac:dyDescent="0.25">
      <c r="A1614" t="s">
        <v>2445</v>
      </c>
      <c r="B1614" t="s">
        <v>2446</v>
      </c>
      <c r="C1614" t="s">
        <v>2566</v>
      </c>
      <c r="D1614" t="s">
        <v>105</v>
      </c>
      <c r="E1614" t="s">
        <v>2530</v>
      </c>
      <c r="F1614" t="s">
        <v>3</v>
      </c>
      <c r="G1614" t="s">
        <v>2447</v>
      </c>
      <c r="H1614" t="s">
        <v>798</v>
      </c>
      <c r="I1614" t="s">
        <v>289</v>
      </c>
      <c r="J1614" t="s">
        <v>21</v>
      </c>
      <c r="K1614" t="s">
        <v>2540</v>
      </c>
      <c r="L1614" t="s">
        <v>22</v>
      </c>
      <c r="M1614" t="s">
        <v>45</v>
      </c>
      <c r="N1614" s="2" t="s">
        <v>90</v>
      </c>
      <c r="O1614">
        <v>1</v>
      </c>
      <c r="P1614" s="4">
        <v>67.712303187504887</v>
      </c>
      <c r="Q1614" s="4">
        <v>67.712303187504887</v>
      </c>
    </row>
    <row r="1615" spans="1:17" x14ac:dyDescent="0.25">
      <c r="A1615" t="s">
        <v>2445</v>
      </c>
      <c r="B1615" t="s">
        <v>2446</v>
      </c>
      <c r="C1615" t="s">
        <v>2566</v>
      </c>
      <c r="D1615" t="s">
        <v>105</v>
      </c>
      <c r="E1615" t="s">
        <v>2530</v>
      </c>
      <c r="F1615" t="s">
        <v>3</v>
      </c>
      <c r="G1615" t="s">
        <v>2447</v>
      </c>
      <c r="H1615" t="s">
        <v>798</v>
      </c>
      <c r="I1615" t="s">
        <v>289</v>
      </c>
      <c r="J1615" t="s">
        <v>21</v>
      </c>
      <c r="K1615" t="s">
        <v>2540</v>
      </c>
      <c r="L1615" t="s">
        <v>22</v>
      </c>
      <c r="M1615" t="s">
        <v>45</v>
      </c>
      <c r="N1615" s="2" t="s">
        <v>54</v>
      </c>
      <c r="O1615">
        <v>1</v>
      </c>
      <c r="P1615" s="4">
        <v>67.712303187504887</v>
      </c>
      <c r="Q1615" s="4">
        <v>67.712303187504887</v>
      </c>
    </row>
    <row r="1616" spans="1:17" x14ac:dyDescent="0.25">
      <c r="A1616" t="s">
        <v>2445</v>
      </c>
      <c r="B1616" t="s">
        <v>2446</v>
      </c>
      <c r="C1616" t="s">
        <v>2566</v>
      </c>
      <c r="D1616" t="s">
        <v>105</v>
      </c>
      <c r="E1616" t="s">
        <v>2530</v>
      </c>
      <c r="F1616" t="s">
        <v>3</v>
      </c>
      <c r="G1616" t="s">
        <v>2447</v>
      </c>
      <c r="H1616" t="s">
        <v>798</v>
      </c>
      <c r="I1616" t="s">
        <v>289</v>
      </c>
      <c r="J1616" t="s">
        <v>21</v>
      </c>
      <c r="K1616" t="s">
        <v>2540</v>
      </c>
      <c r="L1616" t="s">
        <v>22</v>
      </c>
      <c r="M1616" t="s">
        <v>45</v>
      </c>
      <c r="N1616" s="2" t="s">
        <v>69</v>
      </c>
      <c r="O1616">
        <v>1</v>
      </c>
      <c r="P1616" s="4">
        <v>67.712303187504887</v>
      </c>
      <c r="Q1616" s="4">
        <v>67.712303187504887</v>
      </c>
    </row>
    <row r="1617" spans="1:17" x14ac:dyDescent="0.25">
      <c r="A1617" t="s">
        <v>2452</v>
      </c>
      <c r="B1617" t="s">
        <v>2453</v>
      </c>
      <c r="C1617" t="s">
        <v>2566</v>
      </c>
      <c r="D1617" t="s">
        <v>101</v>
      </c>
      <c r="E1617" t="s">
        <v>2531</v>
      </c>
      <c r="F1617" t="s">
        <v>41</v>
      </c>
      <c r="G1617" t="s">
        <v>42</v>
      </c>
      <c r="H1617" t="s">
        <v>102</v>
      </c>
      <c r="I1617" t="s">
        <v>289</v>
      </c>
      <c r="J1617" t="s">
        <v>21</v>
      </c>
      <c r="K1617" t="s">
        <v>2540</v>
      </c>
      <c r="L1617" t="s">
        <v>22</v>
      </c>
      <c r="M1617" t="s">
        <v>45</v>
      </c>
      <c r="N1617" s="2" t="s">
        <v>46</v>
      </c>
      <c r="O1617">
        <v>3</v>
      </c>
      <c r="P1617" s="4">
        <v>150.6561044194151</v>
      </c>
      <c r="Q1617" s="4">
        <v>451.9683132582453</v>
      </c>
    </row>
    <row r="1618" spans="1:17" x14ac:dyDescent="0.25">
      <c r="A1618" t="s">
        <v>2454</v>
      </c>
      <c r="B1618" t="s">
        <v>2453</v>
      </c>
      <c r="C1618" t="s">
        <v>2566</v>
      </c>
      <c r="D1618" t="s">
        <v>101</v>
      </c>
      <c r="E1618" t="s">
        <v>2531</v>
      </c>
      <c r="F1618" t="s">
        <v>41</v>
      </c>
      <c r="G1618" t="s">
        <v>930</v>
      </c>
      <c r="H1618" t="s">
        <v>102</v>
      </c>
      <c r="I1618" t="s">
        <v>289</v>
      </c>
      <c r="J1618" t="s">
        <v>21</v>
      </c>
      <c r="K1618" t="s">
        <v>2540</v>
      </c>
      <c r="L1618" t="s">
        <v>22</v>
      </c>
      <c r="M1618" t="s">
        <v>45</v>
      </c>
      <c r="N1618" s="2" t="s">
        <v>46</v>
      </c>
      <c r="O1618">
        <v>2</v>
      </c>
      <c r="P1618" s="4">
        <v>150.6561044194151</v>
      </c>
      <c r="Q1618" s="4">
        <v>301.3122088388302</v>
      </c>
    </row>
    <row r="1619" spans="1:17" x14ac:dyDescent="0.25">
      <c r="A1619" t="s">
        <v>2455</v>
      </c>
      <c r="B1619" t="s">
        <v>2456</v>
      </c>
      <c r="C1619" t="s">
        <v>2566</v>
      </c>
      <c r="D1619" t="s">
        <v>101</v>
      </c>
      <c r="E1619" t="s">
        <v>2531</v>
      </c>
      <c r="F1619" t="s">
        <v>41</v>
      </c>
      <c r="G1619" t="s">
        <v>42</v>
      </c>
      <c r="H1619" t="s">
        <v>102</v>
      </c>
      <c r="I1619" t="s">
        <v>289</v>
      </c>
      <c r="J1619" t="s">
        <v>21</v>
      </c>
      <c r="K1619" t="s">
        <v>2540</v>
      </c>
      <c r="L1619" t="s">
        <v>22</v>
      </c>
      <c r="M1619" t="s">
        <v>45</v>
      </c>
      <c r="N1619" s="2" t="s">
        <v>67</v>
      </c>
      <c r="O1619">
        <v>1</v>
      </c>
      <c r="P1619" s="4">
        <v>105.41403102019135</v>
      </c>
      <c r="Q1619" s="4">
        <v>105.41403102019135</v>
      </c>
    </row>
    <row r="1620" spans="1:17" x14ac:dyDescent="0.25">
      <c r="A1620" t="s">
        <v>2457</v>
      </c>
      <c r="B1620" t="s">
        <v>2456</v>
      </c>
      <c r="C1620" t="s">
        <v>2566</v>
      </c>
      <c r="D1620" t="s">
        <v>101</v>
      </c>
      <c r="E1620" t="s">
        <v>2531</v>
      </c>
      <c r="F1620" t="s">
        <v>41</v>
      </c>
      <c r="G1620" t="s">
        <v>930</v>
      </c>
      <c r="H1620" t="s">
        <v>102</v>
      </c>
      <c r="I1620" t="s">
        <v>289</v>
      </c>
      <c r="J1620" t="s">
        <v>21</v>
      </c>
      <c r="K1620" t="s">
        <v>2540</v>
      </c>
      <c r="L1620" t="s">
        <v>22</v>
      </c>
      <c r="M1620" t="s">
        <v>45</v>
      </c>
      <c r="N1620" s="2" t="s">
        <v>90</v>
      </c>
      <c r="O1620">
        <v>1</v>
      </c>
      <c r="P1620" s="4">
        <v>105.41403102019135</v>
      </c>
      <c r="Q1620" s="4">
        <v>105.41403102019135</v>
      </c>
    </row>
    <row r="1621" spans="1:17" x14ac:dyDescent="0.25">
      <c r="A1621" t="s">
        <v>2460</v>
      </c>
      <c r="B1621" t="s">
        <v>2459</v>
      </c>
      <c r="C1621" t="s">
        <v>2566</v>
      </c>
      <c r="D1621" t="s">
        <v>101</v>
      </c>
      <c r="E1621" t="s">
        <v>2531</v>
      </c>
      <c r="F1621" t="s">
        <v>95</v>
      </c>
      <c r="G1621" t="s">
        <v>930</v>
      </c>
      <c r="H1621" t="s">
        <v>102</v>
      </c>
      <c r="I1621" t="s">
        <v>289</v>
      </c>
      <c r="J1621" t="s">
        <v>28</v>
      </c>
      <c r="K1621" t="s">
        <v>2541</v>
      </c>
      <c r="L1621" t="s">
        <v>22</v>
      </c>
      <c r="M1621" t="s">
        <v>45</v>
      </c>
      <c r="N1621" s="2" t="s">
        <v>54</v>
      </c>
      <c r="O1621">
        <v>1</v>
      </c>
      <c r="P1621" s="4">
        <v>135.57541328634051</v>
      </c>
      <c r="Q1621" s="4">
        <v>135.57541328634051</v>
      </c>
    </row>
    <row r="1622" spans="1:17" x14ac:dyDescent="0.25">
      <c r="A1622" t="s">
        <v>2460</v>
      </c>
      <c r="B1622" t="s">
        <v>2459</v>
      </c>
      <c r="C1622" t="s">
        <v>2566</v>
      </c>
      <c r="D1622" t="s">
        <v>101</v>
      </c>
      <c r="E1622" t="s">
        <v>2531</v>
      </c>
      <c r="F1622" t="s">
        <v>95</v>
      </c>
      <c r="G1622" t="s">
        <v>930</v>
      </c>
      <c r="H1622" t="s">
        <v>102</v>
      </c>
      <c r="I1622" t="s">
        <v>289</v>
      </c>
      <c r="J1622" t="s">
        <v>28</v>
      </c>
      <c r="K1622" t="s">
        <v>2541</v>
      </c>
      <c r="L1622" t="s">
        <v>22</v>
      </c>
      <c r="M1622" t="s">
        <v>45</v>
      </c>
      <c r="N1622" s="2" t="s">
        <v>46</v>
      </c>
      <c r="O1622">
        <v>13</v>
      </c>
      <c r="P1622" s="4">
        <v>135.57541328634051</v>
      </c>
      <c r="Q1622" s="4">
        <v>1762.4803727224266</v>
      </c>
    </row>
    <row r="1623" spans="1:17" x14ac:dyDescent="0.25">
      <c r="A1623" t="s">
        <v>2461</v>
      </c>
      <c r="B1623" t="s">
        <v>180</v>
      </c>
      <c r="C1623" t="s">
        <v>2565</v>
      </c>
      <c r="D1623" t="s">
        <v>17</v>
      </c>
      <c r="E1623" t="s">
        <v>2526</v>
      </c>
      <c r="F1623" t="s">
        <v>331</v>
      </c>
      <c r="G1623" t="s">
        <v>2462</v>
      </c>
      <c r="H1623" t="s">
        <v>27</v>
      </c>
      <c r="I1623" t="s">
        <v>289</v>
      </c>
      <c r="J1623" t="s">
        <v>28</v>
      </c>
      <c r="K1623" t="s">
        <v>2541</v>
      </c>
      <c r="L1623" t="s">
        <v>29</v>
      </c>
      <c r="M1623" t="s">
        <v>8</v>
      </c>
      <c r="N1623" s="2">
        <v>4</v>
      </c>
      <c r="O1623">
        <v>2</v>
      </c>
      <c r="P1623" s="4">
        <v>165.7367955524897</v>
      </c>
      <c r="Q1623" s="4">
        <v>331.47359110497939</v>
      </c>
    </row>
    <row r="1624" spans="1:17" x14ac:dyDescent="0.25">
      <c r="A1624" t="s">
        <v>2461</v>
      </c>
      <c r="B1624" t="s">
        <v>180</v>
      </c>
      <c r="C1624" t="s">
        <v>2565</v>
      </c>
      <c r="D1624" t="s">
        <v>17</v>
      </c>
      <c r="E1624" t="s">
        <v>2526</v>
      </c>
      <c r="F1624" t="s">
        <v>331</v>
      </c>
      <c r="G1624" t="s">
        <v>2462</v>
      </c>
      <c r="H1624" t="s">
        <v>27</v>
      </c>
      <c r="I1624" t="s">
        <v>289</v>
      </c>
      <c r="J1624" t="s">
        <v>28</v>
      </c>
      <c r="K1624" t="s">
        <v>2541</v>
      </c>
      <c r="L1624" t="s">
        <v>29</v>
      </c>
      <c r="M1624" t="s">
        <v>8</v>
      </c>
      <c r="N1624" s="2">
        <v>4.5</v>
      </c>
      <c r="O1624">
        <v>1</v>
      </c>
      <c r="P1624" s="4">
        <v>165.7367955524897</v>
      </c>
      <c r="Q1624" s="4">
        <v>165.7367955524897</v>
      </c>
    </row>
    <row r="1625" spans="1:17" x14ac:dyDescent="0.25">
      <c r="A1625" t="s">
        <v>2461</v>
      </c>
      <c r="B1625" t="s">
        <v>180</v>
      </c>
      <c r="C1625" t="s">
        <v>2565</v>
      </c>
      <c r="D1625" t="s">
        <v>17</v>
      </c>
      <c r="E1625" t="s">
        <v>2526</v>
      </c>
      <c r="F1625" t="s">
        <v>331</v>
      </c>
      <c r="G1625" t="s">
        <v>2462</v>
      </c>
      <c r="H1625" t="s">
        <v>27</v>
      </c>
      <c r="I1625" t="s">
        <v>289</v>
      </c>
      <c r="J1625" t="s">
        <v>28</v>
      </c>
      <c r="K1625" t="s">
        <v>2541</v>
      </c>
      <c r="L1625" t="s">
        <v>29</v>
      </c>
      <c r="M1625" t="s">
        <v>8</v>
      </c>
      <c r="N1625" s="2">
        <v>5</v>
      </c>
      <c r="O1625">
        <v>2</v>
      </c>
      <c r="P1625" s="4">
        <v>165.7367955524897</v>
      </c>
      <c r="Q1625" s="4">
        <v>331.47359110497939</v>
      </c>
    </row>
    <row r="1626" spans="1:17" x14ac:dyDescent="0.25">
      <c r="A1626" t="s">
        <v>2461</v>
      </c>
      <c r="B1626" t="s">
        <v>180</v>
      </c>
      <c r="C1626" t="s">
        <v>2565</v>
      </c>
      <c r="D1626" t="s">
        <v>17</v>
      </c>
      <c r="E1626" t="s">
        <v>2526</v>
      </c>
      <c r="F1626" t="s">
        <v>331</v>
      </c>
      <c r="G1626" t="s">
        <v>2462</v>
      </c>
      <c r="H1626" t="s">
        <v>27</v>
      </c>
      <c r="I1626" t="s">
        <v>289</v>
      </c>
      <c r="J1626" t="s">
        <v>28</v>
      </c>
      <c r="K1626" t="s">
        <v>2541</v>
      </c>
      <c r="L1626" t="s">
        <v>29</v>
      </c>
      <c r="M1626" t="s">
        <v>8</v>
      </c>
      <c r="N1626" s="2">
        <v>5.5</v>
      </c>
      <c r="O1626">
        <v>1</v>
      </c>
      <c r="P1626" s="4">
        <v>165.7367955524897</v>
      </c>
      <c r="Q1626" s="4">
        <v>165.7367955524897</v>
      </c>
    </row>
    <row r="1627" spans="1:17" x14ac:dyDescent="0.25">
      <c r="A1627" t="s">
        <v>2461</v>
      </c>
      <c r="B1627" t="s">
        <v>180</v>
      </c>
      <c r="C1627" t="s">
        <v>2565</v>
      </c>
      <c r="D1627" t="s">
        <v>17</v>
      </c>
      <c r="E1627" t="s">
        <v>2526</v>
      </c>
      <c r="F1627" t="s">
        <v>331</v>
      </c>
      <c r="G1627" t="s">
        <v>2462</v>
      </c>
      <c r="H1627" t="s">
        <v>27</v>
      </c>
      <c r="I1627" t="s">
        <v>289</v>
      </c>
      <c r="J1627" t="s">
        <v>28</v>
      </c>
      <c r="K1627" t="s">
        <v>2541</v>
      </c>
      <c r="L1627" t="s">
        <v>29</v>
      </c>
      <c r="M1627" t="s">
        <v>8</v>
      </c>
      <c r="N1627" s="2">
        <v>6</v>
      </c>
      <c r="O1627">
        <v>1</v>
      </c>
      <c r="P1627" s="4">
        <v>165.7367955524897</v>
      </c>
      <c r="Q1627" s="4">
        <v>165.7367955524897</v>
      </c>
    </row>
    <row r="1628" spans="1:17" x14ac:dyDescent="0.25">
      <c r="A1628" t="s">
        <v>2461</v>
      </c>
      <c r="B1628" t="s">
        <v>180</v>
      </c>
      <c r="C1628" t="s">
        <v>2565</v>
      </c>
      <c r="D1628" t="s">
        <v>17</v>
      </c>
      <c r="E1628" t="s">
        <v>2526</v>
      </c>
      <c r="F1628" t="s">
        <v>331</v>
      </c>
      <c r="G1628" t="s">
        <v>2462</v>
      </c>
      <c r="H1628" t="s">
        <v>27</v>
      </c>
      <c r="I1628" t="s">
        <v>289</v>
      </c>
      <c r="J1628" t="s">
        <v>28</v>
      </c>
      <c r="K1628" t="s">
        <v>2541</v>
      </c>
      <c r="L1628" t="s">
        <v>29</v>
      </c>
      <c r="M1628" t="s">
        <v>8</v>
      </c>
      <c r="N1628" s="2">
        <v>7</v>
      </c>
      <c r="O1628">
        <v>1</v>
      </c>
      <c r="P1628" s="4">
        <v>165.7367955524897</v>
      </c>
      <c r="Q1628" s="4">
        <v>165.7367955524897</v>
      </c>
    </row>
    <row r="1629" spans="1:17" x14ac:dyDescent="0.25">
      <c r="A1629" t="s">
        <v>2461</v>
      </c>
      <c r="B1629" t="s">
        <v>180</v>
      </c>
      <c r="C1629" t="s">
        <v>2565</v>
      </c>
      <c r="D1629" t="s">
        <v>17</v>
      </c>
      <c r="E1629" t="s">
        <v>2526</v>
      </c>
      <c r="F1629" t="s">
        <v>331</v>
      </c>
      <c r="G1629" t="s">
        <v>2462</v>
      </c>
      <c r="H1629" t="s">
        <v>27</v>
      </c>
      <c r="I1629" t="s">
        <v>289</v>
      </c>
      <c r="J1629" t="s">
        <v>28</v>
      </c>
      <c r="K1629" t="s">
        <v>2541</v>
      </c>
      <c r="L1629" t="s">
        <v>29</v>
      </c>
      <c r="M1629" t="s">
        <v>8</v>
      </c>
      <c r="N1629" s="2">
        <v>7.5</v>
      </c>
      <c r="O1629">
        <v>1</v>
      </c>
      <c r="P1629" s="4">
        <v>165.7367955524897</v>
      </c>
      <c r="Q1629" s="4">
        <v>165.7367955524897</v>
      </c>
    </row>
    <row r="1630" spans="1:17" x14ac:dyDescent="0.25">
      <c r="A1630" t="s">
        <v>2461</v>
      </c>
      <c r="B1630" t="s">
        <v>180</v>
      </c>
      <c r="C1630" t="s">
        <v>2565</v>
      </c>
      <c r="D1630" t="s">
        <v>17</v>
      </c>
      <c r="E1630" t="s">
        <v>2526</v>
      </c>
      <c r="F1630" t="s">
        <v>331</v>
      </c>
      <c r="G1630" t="s">
        <v>2462</v>
      </c>
      <c r="H1630" t="s">
        <v>27</v>
      </c>
      <c r="I1630" t="s">
        <v>289</v>
      </c>
      <c r="J1630" t="s">
        <v>28</v>
      </c>
      <c r="K1630" t="s">
        <v>2541</v>
      </c>
      <c r="L1630" t="s">
        <v>29</v>
      </c>
      <c r="M1630" t="s">
        <v>8</v>
      </c>
      <c r="N1630" s="2">
        <v>8.5</v>
      </c>
      <c r="O1630">
        <v>2</v>
      </c>
      <c r="P1630" s="4">
        <v>165.7367955524897</v>
      </c>
      <c r="Q1630" s="4">
        <v>331.47359110497939</v>
      </c>
    </row>
    <row r="1631" spans="1:17" x14ac:dyDescent="0.25">
      <c r="A1631" t="s">
        <v>2463</v>
      </c>
      <c r="B1631" t="s">
        <v>180</v>
      </c>
      <c r="C1631" t="s">
        <v>2565</v>
      </c>
      <c r="D1631" t="s">
        <v>17</v>
      </c>
      <c r="E1631" t="s">
        <v>2526</v>
      </c>
      <c r="F1631" t="s">
        <v>25</v>
      </c>
      <c r="G1631" t="s">
        <v>2464</v>
      </c>
      <c r="H1631" t="s">
        <v>27</v>
      </c>
      <c r="I1631" t="s">
        <v>289</v>
      </c>
      <c r="J1631" t="s">
        <v>28</v>
      </c>
      <c r="K1631" t="s">
        <v>2541</v>
      </c>
      <c r="L1631" t="s">
        <v>29</v>
      </c>
      <c r="M1631" t="s">
        <v>8</v>
      </c>
      <c r="N1631" s="2">
        <v>3.5</v>
      </c>
      <c r="O1631">
        <v>1</v>
      </c>
      <c r="P1631" s="4">
        <v>165.7367955524897</v>
      </c>
      <c r="Q1631" s="4">
        <v>165.7367955524897</v>
      </c>
    </row>
    <row r="1632" spans="1:17" x14ac:dyDescent="0.25">
      <c r="A1632" t="s">
        <v>2463</v>
      </c>
      <c r="B1632" t="s">
        <v>180</v>
      </c>
      <c r="C1632" t="s">
        <v>2565</v>
      </c>
      <c r="D1632" t="s">
        <v>17</v>
      </c>
      <c r="E1632" t="s">
        <v>2526</v>
      </c>
      <c r="F1632" t="s">
        <v>25</v>
      </c>
      <c r="G1632" t="s">
        <v>2464</v>
      </c>
      <c r="H1632" t="s">
        <v>27</v>
      </c>
      <c r="I1632" t="s">
        <v>289</v>
      </c>
      <c r="J1632" t="s">
        <v>28</v>
      </c>
      <c r="K1632" t="s">
        <v>2541</v>
      </c>
      <c r="L1632" t="s">
        <v>29</v>
      </c>
      <c r="M1632" t="s">
        <v>8</v>
      </c>
      <c r="N1632" s="2">
        <v>4</v>
      </c>
      <c r="O1632">
        <v>1</v>
      </c>
      <c r="P1632" s="4">
        <v>165.7367955524897</v>
      </c>
      <c r="Q1632" s="4">
        <v>165.7367955524897</v>
      </c>
    </row>
    <row r="1633" spans="1:17" x14ac:dyDescent="0.25">
      <c r="A1633" t="s">
        <v>2463</v>
      </c>
      <c r="B1633" t="s">
        <v>180</v>
      </c>
      <c r="C1633" t="s">
        <v>2565</v>
      </c>
      <c r="D1633" t="s">
        <v>17</v>
      </c>
      <c r="E1633" t="s">
        <v>2526</v>
      </c>
      <c r="F1633" t="s">
        <v>25</v>
      </c>
      <c r="G1633" t="s">
        <v>2464</v>
      </c>
      <c r="H1633" t="s">
        <v>27</v>
      </c>
      <c r="I1633" t="s">
        <v>289</v>
      </c>
      <c r="J1633" t="s">
        <v>28</v>
      </c>
      <c r="K1633" t="s">
        <v>2541</v>
      </c>
      <c r="L1633" t="s">
        <v>29</v>
      </c>
      <c r="M1633" t="s">
        <v>8</v>
      </c>
      <c r="N1633" s="2">
        <v>4.5</v>
      </c>
      <c r="O1633">
        <v>2</v>
      </c>
      <c r="P1633" s="4">
        <v>165.7367955524897</v>
      </c>
      <c r="Q1633" s="4">
        <v>331.47359110497939</v>
      </c>
    </row>
    <row r="1634" spans="1:17" x14ac:dyDescent="0.25">
      <c r="A1634" t="s">
        <v>2463</v>
      </c>
      <c r="B1634" t="s">
        <v>180</v>
      </c>
      <c r="C1634" t="s">
        <v>2565</v>
      </c>
      <c r="D1634" t="s">
        <v>17</v>
      </c>
      <c r="E1634" t="s">
        <v>2526</v>
      </c>
      <c r="F1634" t="s">
        <v>25</v>
      </c>
      <c r="G1634" t="s">
        <v>2464</v>
      </c>
      <c r="H1634" t="s">
        <v>27</v>
      </c>
      <c r="I1634" t="s">
        <v>289</v>
      </c>
      <c r="J1634" t="s">
        <v>28</v>
      </c>
      <c r="K1634" t="s">
        <v>2541</v>
      </c>
      <c r="L1634" t="s">
        <v>29</v>
      </c>
      <c r="M1634" t="s">
        <v>8</v>
      </c>
      <c r="N1634" s="2">
        <v>5</v>
      </c>
      <c r="O1634">
        <v>1</v>
      </c>
      <c r="P1634" s="4">
        <v>165.7367955524897</v>
      </c>
      <c r="Q1634" s="4">
        <v>165.7367955524897</v>
      </c>
    </row>
    <row r="1635" spans="1:17" x14ac:dyDescent="0.25">
      <c r="A1635" t="s">
        <v>2463</v>
      </c>
      <c r="B1635" t="s">
        <v>180</v>
      </c>
      <c r="C1635" t="s">
        <v>2565</v>
      </c>
      <c r="D1635" t="s">
        <v>17</v>
      </c>
      <c r="E1635" t="s">
        <v>2526</v>
      </c>
      <c r="F1635" t="s">
        <v>25</v>
      </c>
      <c r="G1635" t="s">
        <v>2464</v>
      </c>
      <c r="H1635" t="s">
        <v>27</v>
      </c>
      <c r="I1635" t="s">
        <v>289</v>
      </c>
      <c r="J1635" t="s">
        <v>28</v>
      </c>
      <c r="K1635" t="s">
        <v>2541</v>
      </c>
      <c r="L1635" t="s">
        <v>29</v>
      </c>
      <c r="M1635" t="s">
        <v>8</v>
      </c>
      <c r="N1635" s="2">
        <v>5.5</v>
      </c>
      <c r="O1635">
        <v>1</v>
      </c>
      <c r="P1635" s="4">
        <v>165.7367955524897</v>
      </c>
      <c r="Q1635" s="4">
        <v>165.7367955524897</v>
      </c>
    </row>
    <row r="1636" spans="1:17" x14ac:dyDescent="0.25">
      <c r="A1636" t="s">
        <v>2463</v>
      </c>
      <c r="B1636" t="s">
        <v>180</v>
      </c>
      <c r="C1636" t="s">
        <v>2565</v>
      </c>
      <c r="D1636" t="s">
        <v>17</v>
      </c>
      <c r="E1636" t="s">
        <v>2526</v>
      </c>
      <c r="F1636" t="s">
        <v>25</v>
      </c>
      <c r="G1636" t="s">
        <v>2464</v>
      </c>
      <c r="H1636" t="s">
        <v>27</v>
      </c>
      <c r="I1636" t="s">
        <v>289</v>
      </c>
      <c r="J1636" t="s">
        <v>28</v>
      </c>
      <c r="K1636" t="s">
        <v>2541</v>
      </c>
      <c r="L1636" t="s">
        <v>29</v>
      </c>
      <c r="M1636" t="s">
        <v>8</v>
      </c>
      <c r="N1636" s="2">
        <v>7.5</v>
      </c>
      <c r="O1636">
        <v>1</v>
      </c>
      <c r="P1636" s="4">
        <v>165.7367955524897</v>
      </c>
      <c r="Q1636" s="4">
        <v>165.7367955524897</v>
      </c>
    </row>
    <row r="1637" spans="1:17" x14ac:dyDescent="0.25">
      <c r="A1637" t="s">
        <v>2463</v>
      </c>
      <c r="B1637" t="s">
        <v>180</v>
      </c>
      <c r="C1637" t="s">
        <v>2565</v>
      </c>
      <c r="D1637" t="s">
        <v>17</v>
      </c>
      <c r="E1637" t="s">
        <v>2526</v>
      </c>
      <c r="F1637" t="s">
        <v>25</v>
      </c>
      <c r="G1637" t="s">
        <v>2464</v>
      </c>
      <c r="H1637" t="s">
        <v>27</v>
      </c>
      <c r="I1637" t="s">
        <v>289</v>
      </c>
      <c r="J1637" t="s">
        <v>28</v>
      </c>
      <c r="K1637" t="s">
        <v>2541</v>
      </c>
      <c r="L1637" t="s">
        <v>29</v>
      </c>
      <c r="M1637" t="s">
        <v>8</v>
      </c>
      <c r="N1637" s="2">
        <v>8</v>
      </c>
      <c r="O1637">
        <v>1</v>
      </c>
      <c r="P1637" s="4">
        <v>165.7367955524897</v>
      </c>
      <c r="Q1637" s="4">
        <v>165.7367955524897</v>
      </c>
    </row>
    <row r="1638" spans="1:17" x14ac:dyDescent="0.25">
      <c r="A1638" t="s">
        <v>2465</v>
      </c>
      <c r="B1638" t="s">
        <v>180</v>
      </c>
      <c r="C1638" t="s">
        <v>2565</v>
      </c>
      <c r="D1638" t="s">
        <v>17</v>
      </c>
      <c r="E1638" t="s">
        <v>2526</v>
      </c>
      <c r="F1638" t="s">
        <v>25</v>
      </c>
      <c r="G1638" t="s">
        <v>2466</v>
      </c>
      <c r="H1638" t="s">
        <v>27</v>
      </c>
      <c r="I1638" t="s">
        <v>289</v>
      </c>
      <c r="J1638" t="s">
        <v>28</v>
      </c>
      <c r="K1638" t="s">
        <v>2541</v>
      </c>
      <c r="L1638" t="s">
        <v>29</v>
      </c>
      <c r="M1638" t="s">
        <v>8</v>
      </c>
      <c r="N1638" s="2">
        <v>3.5</v>
      </c>
      <c r="O1638">
        <v>1</v>
      </c>
      <c r="P1638" s="4">
        <v>165.7367955524897</v>
      </c>
      <c r="Q1638" s="4">
        <v>165.7367955524897</v>
      </c>
    </row>
    <row r="1639" spans="1:17" x14ac:dyDescent="0.25">
      <c r="A1639" t="s">
        <v>2465</v>
      </c>
      <c r="B1639" t="s">
        <v>180</v>
      </c>
      <c r="C1639" t="s">
        <v>2565</v>
      </c>
      <c r="D1639" t="s">
        <v>17</v>
      </c>
      <c r="E1639" t="s">
        <v>2526</v>
      </c>
      <c r="F1639" t="s">
        <v>25</v>
      </c>
      <c r="G1639" t="s">
        <v>2466</v>
      </c>
      <c r="H1639" t="s">
        <v>27</v>
      </c>
      <c r="I1639" t="s">
        <v>289</v>
      </c>
      <c r="J1639" t="s">
        <v>28</v>
      </c>
      <c r="K1639" t="s">
        <v>2541</v>
      </c>
      <c r="L1639" t="s">
        <v>29</v>
      </c>
      <c r="M1639" t="s">
        <v>8</v>
      </c>
      <c r="N1639" s="2">
        <v>4</v>
      </c>
      <c r="O1639">
        <v>1</v>
      </c>
      <c r="P1639" s="4">
        <v>165.7367955524897</v>
      </c>
      <c r="Q1639" s="4">
        <v>165.7367955524897</v>
      </c>
    </row>
    <row r="1640" spans="1:17" x14ac:dyDescent="0.25">
      <c r="A1640" t="s">
        <v>2467</v>
      </c>
      <c r="B1640" t="s">
        <v>403</v>
      </c>
      <c r="C1640" t="s">
        <v>2565</v>
      </c>
      <c r="D1640" t="s">
        <v>17</v>
      </c>
      <c r="E1640" t="s">
        <v>2526</v>
      </c>
      <c r="F1640" t="s">
        <v>72</v>
      </c>
      <c r="G1640" t="s">
        <v>2468</v>
      </c>
      <c r="H1640" t="s">
        <v>173</v>
      </c>
      <c r="I1640" t="s">
        <v>289</v>
      </c>
      <c r="J1640" t="s">
        <v>28</v>
      </c>
      <c r="K1640" t="s">
        <v>2541</v>
      </c>
      <c r="L1640" t="s">
        <v>7</v>
      </c>
      <c r="M1640" t="s">
        <v>8</v>
      </c>
      <c r="N1640" s="2">
        <v>4.5</v>
      </c>
      <c r="O1640">
        <v>1</v>
      </c>
      <c r="P1640" s="4">
        <v>135.57541328634051</v>
      </c>
      <c r="Q1640" s="4">
        <v>135.57541328634051</v>
      </c>
    </row>
    <row r="1641" spans="1:17" x14ac:dyDescent="0.25">
      <c r="A1641" t="s">
        <v>2467</v>
      </c>
      <c r="B1641" t="s">
        <v>403</v>
      </c>
      <c r="C1641" t="s">
        <v>2565</v>
      </c>
      <c r="D1641" t="s">
        <v>17</v>
      </c>
      <c r="E1641" t="s">
        <v>2526</v>
      </c>
      <c r="F1641" t="s">
        <v>72</v>
      </c>
      <c r="G1641" t="s">
        <v>2468</v>
      </c>
      <c r="H1641" t="s">
        <v>173</v>
      </c>
      <c r="I1641" t="s">
        <v>289</v>
      </c>
      <c r="J1641" t="s">
        <v>28</v>
      </c>
      <c r="K1641" t="s">
        <v>2541</v>
      </c>
      <c r="L1641" t="s">
        <v>7</v>
      </c>
      <c r="M1641" t="s">
        <v>8</v>
      </c>
      <c r="N1641" s="2">
        <v>5</v>
      </c>
      <c r="O1641">
        <v>1</v>
      </c>
      <c r="P1641" s="4">
        <v>135.57541328634051</v>
      </c>
      <c r="Q1641" s="4">
        <v>135.57541328634051</v>
      </c>
    </row>
    <row r="1642" spans="1:17" x14ac:dyDescent="0.25">
      <c r="A1642" t="s">
        <v>2480</v>
      </c>
      <c r="B1642" t="s">
        <v>2481</v>
      </c>
      <c r="C1642" t="s">
        <v>2565</v>
      </c>
      <c r="D1642" t="s">
        <v>17</v>
      </c>
      <c r="E1642" t="s">
        <v>2526</v>
      </c>
      <c r="F1642" t="s">
        <v>72</v>
      </c>
      <c r="G1642" t="s">
        <v>2482</v>
      </c>
      <c r="H1642" t="s">
        <v>74</v>
      </c>
      <c r="I1642" t="s">
        <v>289</v>
      </c>
      <c r="J1642" t="s">
        <v>21</v>
      </c>
      <c r="K1642" t="s">
        <v>2540</v>
      </c>
      <c r="L1642" t="s">
        <v>7</v>
      </c>
      <c r="M1642" t="s">
        <v>8</v>
      </c>
      <c r="N1642" s="2">
        <v>9</v>
      </c>
      <c r="O1642">
        <v>1</v>
      </c>
      <c r="P1642" s="4">
        <v>256.22094235093721</v>
      </c>
      <c r="Q1642" s="4">
        <v>256.22094235093721</v>
      </c>
    </row>
    <row r="1643" spans="1:17" x14ac:dyDescent="0.25">
      <c r="A1643" t="s">
        <v>2483</v>
      </c>
      <c r="B1643" t="s">
        <v>2484</v>
      </c>
      <c r="C1643" t="s">
        <v>2565</v>
      </c>
      <c r="D1643" t="s">
        <v>17</v>
      </c>
      <c r="E1643" t="s">
        <v>2526</v>
      </c>
      <c r="F1643" t="s">
        <v>72</v>
      </c>
      <c r="G1643" t="s">
        <v>1209</v>
      </c>
      <c r="H1643" t="s">
        <v>74</v>
      </c>
      <c r="I1643" t="s">
        <v>289</v>
      </c>
      <c r="J1643" t="s">
        <v>21</v>
      </c>
      <c r="K1643" t="s">
        <v>2540</v>
      </c>
      <c r="L1643" t="s">
        <v>7</v>
      </c>
      <c r="M1643" t="s">
        <v>8</v>
      </c>
      <c r="N1643" s="2">
        <v>6</v>
      </c>
      <c r="O1643">
        <v>1</v>
      </c>
      <c r="P1643" s="4">
        <v>195.89817781863886</v>
      </c>
      <c r="Q1643" s="4">
        <v>195.89817781863886</v>
      </c>
    </row>
    <row r="1644" spans="1:17" x14ac:dyDescent="0.25">
      <c r="A1644" t="s">
        <v>2483</v>
      </c>
      <c r="B1644" t="s">
        <v>2484</v>
      </c>
      <c r="C1644" t="s">
        <v>2565</v>
      </c>
      <c r="D1644" t="s">
        <v>17</v>
      </c>
      <c r="E1644" t="s">
        <v>2526</v>
      </c>
      <c r="F1644" t="s">
        <v>72</v>
      </c>
      <c r="G1644" t="s">
        <v>1209</v>
      </c>
      <c r="H1644" t="s">
        <v>74</v>
      </c>
      <c r="I1644" t="s">
        <v>289</v>
      </c>
      <c r="J1644" t="s">
        <v>21</v>
      </c>
      <c r="K1644" t="s">
        <v>2540</v>
      </c>
      <c r="L1644" t="s">
        <v>7</v>
      </c>
      <c r="M1644" t="s">
        <v>8</v>
      </c>
      <c r="N1644" s="2">
        <v>6.5</v>
      </c>
      <c r="O1644">
        <v>1</v>
      </c>
      <c r="P1644" s="4">
        <v>195.89817781863886</v>
      </c>
      <c r="Q1644" s="4">
        <v>195.89817781863886</v>
      </c>
    </row>
    <row r="1645" spans="1:17" x14ac:dyDescent="0.25">
      <c r="A1645" t="s">
        <v>2483</v>
      </c>
      <c r="B1645" t="s">
        <v>2484</v>
      </c>
      <c r="C1645" t="s">
        <v>2565</v>
      </c>
      <c r="D1645" t="s">
        <v>17</v>
      </c>
      <c r="E1645" t="s">
        <v>2526</v>
      </c>
      <c r="F1645" t="s">
        <v>72</v>
      </c>
      <c r="G1645" t="s">
        <v>1209</v>
      </c>
      <c r="H1645" t="s">
        <v>74</v>
      </c>
      <c r="I1645" t="s">
        <v>289</v>
      </c>
      <c r="J1645" t="s">
        <v>21</v>
      </c>
      <c r="K1645" t="s">
        <v>2540</v>
      </c>
      <c r="L1645" t="s">
        <v>7</v>
      </c>
      <c r="M1645" t="s">
        <v>8</v>
      </c>
      <c r="N1645" s="2">
        <v>7.5</v>
      </c>
      <c r="O1645">
        <v>1</v>
      </c>
      <c r="P1645" s="4">
        <v>195.89817781863886</v>
      </c>
      <c r="Q1645" s="4">
        <v>195.89817781863886</v>
      </c>
    </row>
    <row r="1646" spans="1:17" x14ac:dyDescent="0.25">
      <c r="A1646" t="s">
        <v>2483</v>
      </c>
      <c r="B1646" t="s">
        <v>2484</v>
      </c>
      <c r="C1646" t="s">
        <v>2565</v>
      </c>
      <c r="D1646" t="s">
        <v>17</v>
      </c>
      <c r="E1646" t="s">
        <v>2526</v>
      </c>
      <c r="F1646" t="s">
        <v>72</v>
      </c>
      <c r="G1646" t="s">
        <v>1209</v>
      </c>
      <c r="H1646" t="s">
        <v>74</v>
      </c>
      <c r="I1646" t="s">
        <v>289</v>
      </c>
      <c r="J1646" t="s">
        <v>21</v>
      </c>
      <c r="K1646" t="s">
        <v>2540</v>
      </c>
      <c r="L1646" t="s">
        <v>7</v>
      </c>
      <c r="M1646" t="s">
        <v>8</v>
      </c>
      <c r="N1646" s="2">
        <v>8.5</v>
      </c>
      <c r="O1646">
        <v>1</v>
      </c>
      <c r="P1646" s="4">
        <v>195.89817781863886</v>
      </c>
      <c r="Q1646" s="4">
        <v>195.89817781863886</v>
      </c>
    </row>
    <row r="1647" spans="1:17" x14ac:dyDescent="0.25">
      <c r="A1647" t="s">
        <v>2483</v>
      </c>
      <c r="B1647" t="s">
        <v>2484</v>
      </c>
      <c r="C1647" t="s">
        <v>2565</v>
      </c>
      <c r="D1647" t="s">
        <v>17</v>
      </c>
      <c r="E1647" t="s">
        <v>2526</v>
      </c>
      <c r="F1647" t="s">
        <v>72</v>
      </c>
      <c r="G1647" t="s">
        <v>1209</v>
      </c>
      <c r="H1647" t="s">
        <v>74</v>
      </c>
      <c r="I1647" t="s">
        <v>289</v>
      </c>
      <c r="J1647" t="s">
        <v>21</v>
      </c>
      <c r="K1647" t="s">
        <v>2540</v>
      </c>
      <c r="L1647" t="s">
        <v>7</v>
      </c>
      <c r="M1647" t="s">
        <v>8</v>
      </c>
      <c r="N1647" s="2">
        <v>9</v>
      </c>
      <c r="O1647">
        <v>3</v>
      </c>
      <c r="P1647" s="4">
        <v>195.89817781863886</v>
      </c>
      <c r="Q1647" s="4">
        <v>587.6945334559166</v>
      </c>
    </row>
    <row r="1648" spans="1:17" x14ac:dyDescent="0.25">
      <c r="A1648" t="s">
        <v>2485</v>
      </c>
      <c r="B1648" t="s">
        <v>180</v>
      </c>
      <c r="C1648" t="s">
        <v>2565</v>
      </c>
      <c r="D1648" t="s">
        <v>17</v>
      </c>
      <c r="E1648" t="s">
        <v>2526</v>
      </c>
      <c r="F1648" t="s">
        <v>331</v>
      </c>
      <c r="G1648" t="s">
        <v>155</v>
      </c>
      <c r="H1648" t="s">
        <v>27</v>
      </c>
      <c r="I1648" t="s">
        <v>289</v>
      </c>
      <c r="J1648" t="s">
        <v>28</v>
      </c>
      <c r="K1648" t="s">
        <v>2541</v>
      </c>
      <c r="L1648" t="s">
        <v>86</v>
      </c>
      <c r="M1648" t="s">
        <v>8</v>
      </c>
      <c r="N1648" s="2">
        <v>3.5</v>
      </c>
      <c r="O1648">
        <v>1</v>
      </c>
      <c r="P1648" s="4">
        <v>180.81748668556426</v>
      </c>
      <c r="Q1648" s="4">
        <v>180.81748668556426</v>
      </c>
    </row>
    <row r="1649" spans="1:17" x14ac:dyDescent="0.25">
      <c r="A1649" t="s">
        <v>2485</v>
      </c>
      <c r="B1649" t="s">
        <v>180</v>
      </c>
      <c r="C1649" t="s">
        <v>2565</v>
      </c>
      <c r="D1649" t="s">
        <v>17</v>
      </c>
      <c r="E1649" t="s">
        <v>2526</v>
      </c>
      <c r="F1649" t="s">
        <v>331</v>
      </c>
      <c r="G1649" t="s">
        <v>155</v>
      </c>
      <c r="H1649" t="s">
        <v>27</v>
      </c>
      <c r="I1649" t="s">
        <v>289</v>
      </c>
      <c r="J1649" t="s">
        <v>28</v>
      </c>
      <c r="K1649" t="s">
        <v>2541</v>
      </c>
      <c r="L1649" t="s">
        <v>86</v>
      </c>
      <c r="M1649" t="s">
        <v>8</v>
      </c>
      <c r="N1649" s="2">
        <v>4.5</v>
      </c>
      <c r="O1649">
        <v>3</v>
      </c>
      <c r="P1649" s="4">
        <v>180.81748668556426</v>
      </c>
      <c r="Q1649" s="4">
        <v>542.45246005669276</v>
      </c>
    </row>
    <row r="1650" spans="1:17" x14ac:dyDescent="0.25">
      <c r="A1650" t="s">
        <v>2485</v>
      </c>
      <c r="B1650" t="s">
        <v>180</v>
      </c>
      <c r="C1650" t="s">
        <v>2565</v>
      </c>
      <c r="D1650" t="s">
        <v>17</v>
      </c>
      <c r="E1650" t="s">
        <v>2526</v>
      </c>
      <c r="F1650" t="s">
        <v>331</v>
      </c>
      <c r="G1650" t="s">
        <v>155</v>
      </c>
      <c r="H1650" t="s">
        <v>27</v>
      </c>
      <c r="I1650" t="s">
        <v>289</v>
      </c>
      <c r="J1650" t="s">
        <v>28</v>
      </c>
      <c r="K1650" t="s">
        <v>2541</v>
      </c>
      <c r="L1650" t="s">
        <v>86</v>
      </c>
      <c r="M1650" t="s">
        <v>8</v>
      </c>
      <c r="N1650" s="2">
        <v>5.5</v>
      </c>
      <c r="O1650">
        <v>1</v>
      </c>
      <c r="P1650" s="4">
        <v>180.81748668556426</v>
      </c>
      <c r="Q1650" s="4">
        <v>180.81748668556426</v>
      </c>
    </row>
    <row r="1651" spans="1:17" x14ac:dyDescent="0.25">
      <c r="A1651" t="s">
        <v>2488</v>
      </c>
      <c r="B1651" t="s">
        <v>2489</v>
      </c>
      <c r="C1651" t="s">
        <v>2565</v>
      </c>
      <c r="D1651" t="s">
        <v>17</v>
      </c>
      <c r="E1651" t="s">
        <v>2526</v>
      </c>
      <c r="F1651" t="s">
        <v>72</v>
      </c>
      <c r="G1651" t="s">
        <v>158</v>
      </c>
      <c r="H1651" t="s">
        <v>20</v>
      </c>
      <c r="I1651" t="s">
        <v>289</v>
      </c>
      <c r="J1651" t="s">
        <v>21</v>
      </c>
      <c r="K1651" t="s">
        <v>2540</v>
      </c>
      <c r="L1651" t="s">
        <v>7</v>
      </c>
      <c r="M1651" t="s">
        <v>8</v>
      </c>
      <c r="N1651" s="2">
        <v>9</v>
      </c>
      <c r="O1651">
        <v>1</v>
      </c>
      <c r="P1651" s="4">
        <v>120.49472215326593</v>
      </c>
      <c r="Q1651" s="4">
        <v>120.49472215326593</v>
      </c>
    </row>
    <row r="1652" spans="1:17" x14ac:dyDescent="0.25">
      <c r="A1652" t="s">
        <v>2490</v>
      </c>
      <c r="B1652" t="s">
        <v>2489</v>
      </c>
      <c r="C1652" t="s">
        <v>2565</v>
      </c>
      <c r="D1652" t="s">
        <v>17</v>
      </c>
      <c r="E1652" t="s">
        <v>2526</v>
      </c>
      <c r="F1652" t="s">
        <v>72</v>
      </c>
      <c r="G1652" t="s">
        <v>2491</v>
      </c>
      <c r="H1652" t="s">
        <v>20</v>
      </c>
      <c r="I1652" t="s">
        <v>289</v>
      </c>
      <c r="J1652" t="s">
        <v>21</v>
      </c>
      <c r="K1652" t="s">
        <v>2540</v>
      </c>
      <c r="L1652" t="s">
        <v>7</v>
      </c>
      <c r="M1652" t="s">
        <v>8</v>
      </c>
      <c r="N1652" s="2">
        <v>9</v>
      </c>
      <c r="O1652">
        <v>1</v>
      </c>
      <c r="P1652" s="4">
        <v>120.49472215326593</v>
      </c>
      <c r="Q1652" s="4">
        <v>120.49472215326593</v>
      </c>
    </row>
    <row r="1653" spans="1:17" x14ac:dyDescent="0.25">
      <c r="A1653" t="s">
        <v>2492</v>
      </c>
      <c r="B1653" t="s">
        <v>2493</v>
      </c>
      <c r="C1653" t="s">
        <v>2565</v>
      </c>
      <c r="D1653" t="s">
        <v>17</v>
      </c>
      <c r="E1653" t="s">
        <v>2526</v>
      </c>
      <c r="F1653" t="s">
        <v>72</v>
      </c>
      <c r="G1653" t="s">
        <v>2491</v>
      </c>
      <c r="H1653" t="s">
        <v>146</v>
      </c>
      <c r="I1653" t="s">
        <v>289</v>
      </c>
      <c r="J1653" t="s">
        <v>28</v>
      </c>
      <c r="K1653" t="s">
        <v>2541</v>
      </c>
      <c r="L1653" t="s">
        <v>7</v>
      </c>
      <c r="M1653" t="s">
        <v>8</v>
      </c>
      <c r="N1653" s="2">
        <v>4.5</v>
      </c>
      <c r="O1653">
        <v>1</v>
      </c>
      <c r="P1653" s="4">
        <v>120.49472215326593</v>
      </c>
      <c r="Q1653" s="4">
        <v>120.49472215326593</v>
      </c>
    </row>
    <row r="1654" spans="1:17" x14ac:dyDescent="0.25">
      <c r="A1654" t="s">
        <v>2494</v>
      </c>
      <c r="B1654" t="s">
        <v>2493</v>
      </c>
      <c r="C1654" t="s">
        <v>2565</v>
      </c>
      <c r="D1654" t="s">
        <v>17</v>
      </c>
      <c r="E1654" t="s">
        <v>2526</v>
      </c>
      <c r="F1654" t="s">
        <v>72</v>
      </c>
      <c r="G1654" t="s">
        <v>2495</v>
      </c>
      <c r="H1654" t="s">
        <v>146</v>
      </c>
      <c r="I1654" t="s">
        <v>289</v>
      </c>
      <c r="J1654" t="s">
        <v>28</v>
      </c>
      <c r="K1654" t="s">
        <v>2541</v>
      </c>
      <c r="L1654" t="s">
        <v>7</v>
      </c>
      <c r="M1654" t="s">
        <v>8</v>
      </c>
      <c r="N1654" s="2">
        <v>4.5</v>
      </c>
      <c r="O1654">
        <v>1</v>
      </c>
      <c r="P1654" s="4">
        <v>120.49472215326593</v>
      </c>
      <c r="Q1654" s="4">
        <v>120.49472215326593</v>
      </c>
    </row>
    <row r="1655" spans="1:17" x14ac:dyDescent="0.25">
      <c r="A1655" t="s">
        <v>2496</v>
      </c>
      <c r="B1655" t="s">
        <v>359</v>
      </c>
      <c r="C1655" t="s">
        <v>2565</v>
      </c>
      <c r="D1655" t="s">
        <v>17</v>
      </c>
      <c r="E1655" t="s">
        <v>2526</v>
      </c>
      <c r="F1655" t="s">
        <v>72</v>
      </c>
      <c r="G1655" t="s">
        <v>2497</v>
      </c>
      <c r="H1655" t="s">
        <v>20</v>
      </c>
      <c r="I1655" t="s">
        <v>289</v>
      </c>
      <c r="J1655" t="s">
        <v>21</v>
      </c>
      <c r="K1655" t="s">
        <v>2540</v>
      </c>
      <c r="L1655" t="s">
        <v>7</v>
      </c>
      <c r="M1655" t="s">
        <v>8</v>
      </c>
      <c r="N1655" s="2">
        <v>9</v>
      </c>
      <c r="O1655">
        <v>1</v>
      </c>
      <c r="P1655" s="4">
        <v>165.7367955524897</v>
      </c>
      <c r="Q1655" s="4">
        <v>165.7367955524897</v>
      </c>
    </row>
    <row r="1656" spans="1:17" x14ac:dyDescent="0.25">
      <c r="A1656" t="s">
        <v>2498</v>
      </c>
      <c r="B1656" t="s">
        <v>359</v>
      </c>
      <c r="C1656" t="s">
        <v>2565</v>
      </c>
      <c r="D1656" t="s">
        <v>17</v>
      </c>
      <c r="E1656" t="s">
        <v>2526</v>
      </c>
      <c r="F1656" t="s">
        <v>72</v>
      </c>
      <c r="G1656" t="s">
        <v>158</v>
      </c>
      <c r="H1656" t="s">
        <v>20</v>
      </c>
      <c r="I1656" t="s">
        <v>289</v>
      </c>
      <c r="J1656" t="s">
        <v>21</v>
      </c>
      <c r="K1656" t="s">
        <v>2540</v>
      </c>
      <c r="L1656" t="s">
        <v>7</v>
      </c>
      <c r="M1656" t="s">
        <v>8</v>
      </c>
      <c r="N1656" s="2">
        <v>6.5</v>
      </c>
      <c r="O1656">
        <v>1</v>
      </c>
      <c r="P1656" s="4">
        <v>165.7367955524897</v>
      </c>
      <c r="Q1656" s="4">
        <v>165.7367955524897</v>
      </c>
    </row>
    <row r="1657" spans="1:17" x14ac:dyDescent="0.25">
      <c r="A1657" t="s">
        <v>2498</v>
      </c>
      <c r="B1657" t="s">
        <v>359</v>
      </c>
      <c r="C1657" t="s">
        <v>2565</v>
      </c>
      <c r="D1657" t="s">
        <v>17</v>
      </c>
      <c r="E1657" t="s">
        <v>2526</v>
      </c>
      <c r="F1657" t="s">
        <v>72</v>
      </c>
      <c r="G1657" t="s">
        <v>158</v>
      </c>
      <c r="H1657" t="s">
        <v>20</v>
      </c>
      <c r="I1657" t="s">
        <v>289</v>
      </c>
      <c r="J1657" t="s">
        <v>21</v>
      </c>
      <c r="K1657" t="s">
        <v>2540</v>
      </c>
      <c r="L1657" t="s">
        <v>7</v>
      </c>
      <c r="M1657" t="s">
        <v>8</v>
      </c>
      <c r="N1657" s="2">
        <v>7</v>
      </c>
      <c r="O1657">
        <v>2</v>
      </c>
      <c r="P1657" s="4">
        <v>165.7367955524897</v>
      </c>
      <c r="Q1657" s="4">
        <v>331.47359110497939</v>
      </c>
    </row>
    <row r="1658" spans="1:17" x14ac:dyDescent="0.25">
      <c r="A1658" t="s">
        <v>2498</v>
      </c>
      <c r="B1658" t="s">
        <v>359</v>
      </c>
      <c r="C1658" t="s">
        <v>2565</v>
      </c>
      <c r="D1658" t="s">
        <v>17</v>
      </c>
      <c r="E1658" t="s">
        <v>2526</v>
      </c>
      <c r="F1658" t="s">
        <v>72</v>
      </c>
      <c r="G1658" t="s">
        <v>158</v>
      </c>
      <c r="H1658" t="s">
        <v>20</v>
      </c>
      <c r="I1658" t="s">
        <v>289</v>
      </c>
      <c r="J1658" t="s">
        <v>21</v>
      </c>
      <c r="K1658" t="s">
        <v>2540</v>
      </c>
      <c r="L1658" t="s">
        <v>7</v>
      </c>
      <c r="M1658" t="s">
        <v>8</v>
      </c>
      <c r="N1658" s="2">
        <v>8.5</v>
      </c>
      <c r="O1658">
        <v>1</v>
      </c>
      <c r="P1658" s="4">
        <v>165.7367955524897</v>
      </c>
      <c r="Q1658" s="4">
        <v>165.7367955524897</v>
      </c>
    </row>
    <row r="1659" spans="1:17" x14ac:dyDescent="0.25">
      <c r="A1659" t="s">
        <v>2499</v>
      </c>
      <c r="B1659" t="s">
        <v>2500</v>
      </c>
      <c r="C1659" t="s">
        <v>2565</v>
      </c>
      <c r="D1659" t="s">
        <v>17</v>
      </c>
      <c r="E1659" t="s">
        <v>2526</v>
      </c>
      <c r="F1659" t="s">
        <v>72</v>
      </c>
      <c r="G1659" t="s">
        <v>2501</v>
      </c>
      <c r="H1659" t="s">
        <v>146</v>
      </c>
      <c r="I1659" t="s">
        <v>289</v>
      </c>
      <c r="J1659" t="s">
        <v>28</v>
      </c>
      <c r="K1659" t="s">
        <v>2541</v>
      </c>
      <c r="L1659" t="s">
        <v>7</v>
      </c>
      <c r="M1659" t="s">
        <v>8</v>
      </c>
      <c r="N1659" s="2">
        <v>4.5</v>
      </c>
      <c r="O1659">
        <v>1</v>
      </c>
      <c r="P1659" s="4">
        <v>165.7367955524897</v>
      </c>
      <c r="Q1659" s="4">
        <v>165.7367955524897</v>
      </c>
    </row>
    <row r="1660" spans="1:17" x14ac:dyDescent="0.25">
      <c r="A1660" t="s">
        <v>2502</v>
      </c>
      <c r="B1660" t="s">
        <v>2503</v>
      </c>
      <c r="C1660" t="s">
        <v>2565</v>
      </c>
      <c r="D1660" t="s">
        <v>17</v>
      </c>
      <c r="E1660" t="s">
        <v>2526</v>
      </c>
      <c r="F1660" t="s">
        <v>72</v>
      </c>
      <c r="G1660" t="s">
        <v>158</v>
      </c>
      <c r="H1660" t="s">
        <v>20</v>
      </c>
      <c r="I1660" t="s">
        <v>289</v>
      </c>
      <c r="J1660" t="s">
        <v>21</v>
      </c>
      <c r="K1660" t="s">
        <v>2540</v>
      </c>
      <c r="L1660" t="s">
        <v>7</v>
      </c>
      <c r="M1660" t="s">
        <v>8</v>
      </c>
      <c r="N1660" s="2">
        <v>8</v>
      </c>
      <c r="O1660">
        <v>3</v>
      </c>
      <c r="P1660" s="4">
        <v>135.57541328634051</v>
      </c>
      <c r="Q1660" s="4">
        <v>406.72623985902152</v>
      </c>
    </row>
    <row r="1661" spans="1:17" x14ac:dyDescent="0.25">
      <c r="A1661" t="s">
        <v>2502</v>
      </c>
      <c r="B1661" t="s">
        <v>2503</v>
      </c>
      <c r="C1661" t="s">
        <v>2565</v>
      </c>
      <c r="D1661" t="s">
        <v>17</v>
      </c>
      <c r="E1661" t="s">
        <v>2526</v>
      </c>
      <c r="F1661" t="s">
        <v>72</v>
      </c>
      <c r="G1661" t="s">
        <v>158</v>
      </c>
      <c r="H1661" t="s">
        <v>20</v>
      </c>
      <c r="I1661" t="s">
        <v>289</v>
      </c>
      <c r="J1661" t="s">
        <v>21</v>
      </c>
      <c r="K1661" t="s">
        <v>2540</v>
      </c>
      <c r="L1661" t="s">
        <v>7</v>
      </c>
      <c r="M1661" t="s">
        <v>8</v>
      </c>
      <c r="N1661" s="2">
        <v>8.5</v>
      </c>
      <c r="O1661">
        <v>2</v>
      </c>
      <c r="P1661" s="4">
        <v>135.57541328634051</v>
      </c>
      <c r="Q1661" s="4">
        <v>271.15082657268101</v>
      </c>
    </row>
    <row r="1662" spans="1:17" x14ac:dyDescent="0.25">
      <c r="A1662" t="s">
        <v>2504</v>
      </c>
      <c r="B1662" t="s">
        <v>2503</v>
      </c>
      <c r="C1662" t="s">
        <v>2565</v>
      </c>
      <c r="D1662" t="s">
        <v>17</v>
      </c>
      <c r="E1662" t="s">
        <v>2526</v>
      </c>
      <c r="F1662" t="s">
        <v>72</v>
      </c>
      <c r="G1662" t="s">
        <v>4</v>
      </c>
      <c r="H1662" t="s">
        <v>20</v>
      </c>
      <c r="I1662" t="s">
        <v>289</v>
      </c>
      <c r="J1662" t="s">
        <v>21</v>
      </c>
      <c r="K1662" t="s">
        <v>2540</v>
      </c>
      <c r="L1662" t="s">
        <v>7</v>
      </c>
      <c r="M1662" t="s">
        <v>8</v>
      </c>
      <c r="N1662" s="2">
        <v>9</v>
      </c>
      <c r="O1662">
        <v>1</v>
      </c>
      <c r="P1662" s="4">
        <v>135.57541328634051</v>
      </c>
      <c r="Q1662" s="4">
        <v>135.57541328634051</v>
      </c>
    </row>
    <row r="1663" spans="1:17" x14ac:dyDescent="0.25">
      <c r="A1663" t="s">
        <v>2505</v>
      </c>
      <c r="B1663" t="s">
        <v>2503</v>
      </c>
      <c r="C1663" t="s">
        <v>2565</v>
      </c>
      <c r="D1663" t="s">
        <v>17</v>
      </c>
      <c r="E1663" t="s">
        <v>2526</v>
      </c>
      <c r="F1663" t="s">
        <v>72</v>
      </c>
      <c r="G1663" t="s">
        <v>2506</v>
      </c>
      <c r="H1663" t="s">
        <v>20</v>
      </c>
      <c r="I1663" t="s">
        <v>289</v>
      </c>
      <c r="J1663" t="s">
        <v>21</v>
      </c>
      <c r="K1663" t="s">
        <v>2540</v>
      </c>
      <c r="L1663" t="s">
        <v>7</v>
      </c>
      <c r="M1663" t="s">
        <v>8</v>
      </c>
      <c r="N1663" s="2">
        <v>7</v>
      </c>
      <c r="O1663">
        <v>1</v>
      </c>
      <c r="P1663" s="4">
        <v>135.57541328634051</v>
      </c>
      <c r="Q1663" s="4">
        <v>135.57541328634051</v>
      </c>
    </row>
    <row r="1664" spans="1:17" x14ac:dyDescent="0.25">
      <c r="A1664" t="s">
        <v>2505</v>
      </c>
      <c r="B1664" t="s">
        <v>2503</v>
      </c>
      <c r="C1664" t="s">
        <v>2565</v>
      </c>
      <c r="D1664" t="s">
        <v>17</v>
      </c>
      <c r="E1664" t="s">
        <v>2526</v>
      </c>
      <c r="F1664" t="s">
        <v>72</v>
      </c>
      <c r="G1664" t="s">
        <v>2506</v>
      </c>
      <c r="H1664" t="s">
        <v>20</v>
      </c>
      <c r="I1664" t="s">
        <v>289</v>
      </c>
      <c r="J1664" t="s">
        <v>21</v>
      </c>
      <c r="K1664" t="s">
        <v>2540</v>
      </c>
      <c r="L1664" t="s">
        <v>7</v>
      </c>
      <c r="M1664" t="s">
        <v>8</v>
      </c>
      <c r="N1664" s="2">
        <v>8.5</v>
      </c>
      <c r="O1664">
        <v>1</v>
      </c>
      <c r="P1664" s="4">
        <v>135.57541328634051</v>
      </c>
      <c r="Q1664" s="4">
        <v>135.57541328634051</v>
      </c>
    </row>
    <row r="1665" spans="1:17" x14ac:dyDescent="0.25">
      <c r="A1665" t="s">
        <v>2507</v>
      </c>
      <c r="B1665" t="s">
        <v>2508</v>
      </c>
      <c r="C1665" t="s">
        <v>2565</v>
      </c>
      <c r="D1665" t="s">
        <v>17</v>
      </c>
      <c r="E1665" t="s">
        <v>2526</v>
      </c>
      <c r="F1665" t="s">
        <v>72</v>
      </c>
      <c r="G1665" t="s">
        <v>190</v>
      </c>
      <c r="H1665" t="s">
        <v>146</v>
      </c>
      <c r="I1665" t="s">
        <v>289</v>
      </c>
      <c r="J1665" t="s">
        <v>28</v>
      </c>
      <c r="K1665" t="s">
        <v>2541</v>
      </c>
      <c r="L1665" t="s">
        <v>7</v>
      </c>
      <c r="M1665" t="s">
        <v>8</v>
      </c>
      <c r="N1665" s="2">
        <v>4.5</v>
      </c>
      <c r="O1665">
        <v>1</v>
      </c>
      <c r="P1665" s="4">
        <v>135.57541328634051</v>
      </c>
      <c r="Q1665" s="4">
        <v>135.57541328634051</v>
      </c>
    </row>
    <row r="1666" spans="1:17" x14ac:dyDescent="0.25">
      <c r="A1666" t="s">
        <v>2509</v>
      </c>
      <c r="B1666" t="s">
        <v>2508</v>
      </c>
      <c r="C1666" t="s">
        <v>2565</v>
      </c>
      <c r="D1666" t="s">
        <v>17</v>
      </c>
      <c r="E1666" t="s">
        <v>2526</v>
      </c>
      <c r="F1666" t="s">
        <v>72</v>
      </c>
      <c r="G1666" t="s">
        <v>4</v>
      </c>
      <c r="H1666" t="s">
        <v>146</v>
      </c>
      <c r="I1666" t="s">
        <v>289</v>
      </c>
      <c r="J1666" t="s">
        <v>28</v>
      </c>
      <c r="K1666" t="s">
        <v>2541</v>
      </c>
      <c r="L1666" t="s">
        <v>7</v>
      </c>
      <c r="M1666" t="s">
        <v>8</v>
      </c>
      <c r="N1666" s="2">
        <v>4.5</v>
      </c>
      <c r="O1666">
        <v>1</v>
      </c>
      <c r="P1666" s="4">
        <v>135.57541328634051</v>
      </c>
      <c r="Q1666" s="4">
        <v>135.57541328634051</v>
      </c>
    </row>
    <row r="1667" spans="1:17" x14ac:dyDescent="0.25">
      <c r="A1667" t="s">
        <v>2516</v>
      </c>
      <c r="B1667" t="s">
        <v>1252</v>
      </c>
      <c r="C1667" t="s">
        <v>2565</v>
      </c>
      <c r="D1667" t="s">
        <v>17</v>
      </c>
      <c r="E1667" t="s">
        <v>2526</v>
      </c>
      <c r="F1667" t="s">
        <v>356</v>
      </c>
      <c r="G1667" t="s">
        <v>2517</v>
      </c>
      <c r="H1667" t="s">
        <v>269</v>
      </c>
      <c r="I1667" t="s">
        <v>289</v>
      </c>
      <c r="J1667" t="s">
        <v>6</v>
      </c>
      <c r="K1667" t="s">
        <v>2542</v>
      </c>
      <c r="L1667" t="s">
        <v>86</v>
      </c>
      <c r="M1667" t="s">
        <v>8</v>
      </c>
      <c r="N1667" s="2">
        <v>3.5</v>
      </c>
      <c r="O1667">
        <v>1</v>
      </c>
      <c r="P1667" s="4">
        <v>180.81748668556426</v>
      </c>
      <c r="Q1667" s="4">
        <v>180.81748668556426</v>
      </c>
    </row>
    <row r="1668" spans="1:17" x14ac:dyDescent="0.25">
      <c r="A1668" t="s">
        <v>2518</v>
      </c>
      <c r="B1668" t="s">
        <v>295</v>
      </c>
      <c r="C1668" t="s">
        <v>2565</v>
      </c>
      <c r="D1668" t="s">
        <v>17</v>
      </c>
      <c r="E1668" t="s">
        <v>2526</v>
      </c>
      <c r="F1668" t="s">
        <v>356</v>
      </c>
      <c r="G1668" t="s">
        <v>2519</v>
      </c>
      <c r="H1668" t="s">
        <v>78</v>
      </c>
      <c r="I1668" t="s">
        <v>289</v>
      </c>
      <c r="J1668" t="s">
        <v>6</v>
      </c>
      <c r="K1668" t="s">
        <v>2542</v>
      </c>
      <c r="L1668" t="s">
        <v>86</v>
      </c>
      <c r="M1668" t="s">
        <v>8</v>
      </c>
      <c r="N1668" s="2">
        <v>9</v>
      </c>
      <c r="O1668">
        <v>1</v>
      </c>
      <c r="P1668" s="4">
        <v>150.6561044194151</v>
      </c>
      <c r="Q1668" s="4">
        <v>150.6561044194151</v>
      </c>
    </row>
    <row r="1669" spans="1:17" x14ac:dyDescent="0.25">
      <c r="A1669" t="s">
        <v>294</v>
      </c>
      <c r="B1669" t="s">
        <v>295</v>
      </c>
      <c r="C1669" t="s">
        <v>2565</v>
      </c>
      <c r="D1669" t="s">
        <v>17</v>
      </c>
      <c r="E1669" t="s">
        <v>2526</v>
      </c>
      <c r="F1669" t="s">
        <v>25</v>
      </c>
      <c r="G1669" t="s">
        <v>296</v>
      </c>
      <c r="H1669" t="s">
        <v>78</v>
      </c>
      <c r="I1669" t="s">
        <v>297</v>
      </c>
      <c r="J1669" t="s">
        <v>6</v>
      </c>
      <c r="K1669" t="s">
        <v>2542</v>
      </c>
      <c r="L1669" t="s">
        <v>134</v>
      </c>
      <c r="M1669" t="s">
        <v>8</v>
      </c>
      <c r="N1669" s="2">
        <v>10</v>
      </c>
      <c r="O1669">
        <v>1</v>
      </c>
      <c r="P1669" s="4">
        <v>135.57541328634051</v>
      </c>
      <c r="Q1669" s="4">
        <v>135.57541328634051</v>
      </c>
    </row>
    <row r="1670" spans="1:17" x14ac:dyDescent="0.25">
      <c r="A1670" t="s">
        <v>310</v>
      </c>
      <c r="B1670" t="s">
        <v>311</v>
      </c>
      <c r="C1670" t="s">
        <v>2565</v>
      </c>
      <c r="D1670" t="s">
        <v>17</v>
      </c>
      <c r="E1670" t="s">
        <v>2526</v>
      </c>
      <c r="F1670" t="s">
        <v>164</v>
      </c>
      <c r="G1670" t="s">
        <v>312</v>
      </c>
      <c r="H1670" t="s">
        <v>166</v>
      </c>
      <c r="I1670" t="s">
        <v>297</v>
      </c>
      <c r="J1670" t="s">
        <v>21</v>
      </c>
      <c r="K1670" t="s">
        <v>2540</v>
      </c>
      <c r="L1670" t="s">
        <v>134</v>
      </c>
      <c r="M1670" t="s">
        <v>8</v>
      </c>
      <c r="N1670" s="2">
        <v>8</v>
      </c>
      <c r="O1670">
        <v>2</v>
      </c>
      <c r="P1670" s="4">
        <v>150.6561044194151</v>
      </c>
      <c r="Q1670" s="4">
        <v>301.3122088388302</v>
      </c>
    </row>
    <row r="1671" spans="1:17" x14ac:dyDescent="0.25">
      <c r="A1671" t="s">
        <v>316</v>
      </c>
      <c r="B1671" t="s">
        <v>317</v>
      </c>
      <c r="C1671" t="s">
        <v>2565</v>
      </c>
      <c r="D1671" t="s">
        <v>17</v>
      </c>
      <c r="E1671" t="s">
        <v>2526</v>
      </c>
      <c r="F1671" t="s">
        <v>72</v>
      </c>
      <c r="G1671" t="s">
        <v>165</v>
      </c>
      <c r="H1671" t="s">
        <v>20</v>
      </c>
      <c r="I1671" t="s">
        <v>297</v>
      </c>
      <c r="J1671" t="s">
        <v>6</v>
      </c>
      <c r="K1671" t="s">
        <v>2542</v>
      </c>
      <c r="L1671" t="s">
        <v>134</v>
      </c>
      <c r="M1671" t="s">
        <v>8</v>
      </c>
      <c r="N1671" s="2">
        <v>8</v>
      </c>
      <c r="O1671">
        <v>1</v>
      </c>
      <c r="P1671" s="4">
        <v>125.01892949318831</v>
      </c>
      <c r="Q1671" s="4">
        <v>125.01892949318831</v>
      </c>
    </row>
    <row r="1672" spans="1:17" x14ac:dyDescent="0.25">
      <c r="A1672" t="s">
        <v>365</v>
      </c>
      <c r="B1672" t="s">
        <v>366</v>
      </c>
      <c r="C1672" t="s">
        <v>2565</v>
      </c>
      <c r="D1672" t="s">
        <v>17</v>
      </c>
      <c r="E1672" t="s">
        <v>2526</v>
      </c>
      <c r="F1672" t="s">
        <v>109</v>
      </c>
      <c r="G1672" t="s">
        <v>367</v>
      </c>
      <c r="H1672" t="s">
        <v>20</v>
      </c>
      <c r="I1672" t="s">
        <v>297</v>
      </c>
      <c r="J1672" t="s">
        <v>21</v>
      </c>
      <c r="K1672" t="s">
        <v>2540</v>
      </c>
      <c r="L1672" t="s">
        <v>134</v>
      </c>
      <c r="M1672" t="s">
        <v>8</v>
      </c>
      <c r="N1672" s="2">
        <v>7</v>
      </c>
      <c r="O1672">
        <v>1</v>
      </c>
      <c r="P1672" s="4">
        <v>79.776856093964554</v>
      </c>
      <c r="Q1672" s="4">
        <v>79.776856093964554</v>
      </c>
    </row>
    <row r="1673" spans="1:17" x14ac:dyDescent="0.25">
      <c r="A1673" t="s">
        <v>371</v>
      </c>
      <c r="B1673" t="s">
        <v>333</v>
      </c>
      <c r="C1673" t="s">
        <v>2565</v>
      </c>
      <c r="D1673" t="s">
        <v>17</v>
      </c>
      <c r="E1673" t="s">
        <v>2526</v>
      </c>
      <c r="F1673" t="s">
        <v>25</v>
      </c>
      <c r="G1673" t="s">
        <v>372</v>
      </c>
      <c r="H1673" t="s">
        <v>78</v>
      </c>
      <c r="I1673" t="s">
        <v>297</v>
      </c>
      <c r="J1673" t="s">
        <v>6</v>
      </c>
      <c r="K1673" t="s">
        <v>2542</v>
      </c>
      <c r="L1673" t="s">
        <v>122</v>
      </c>
      <c r="M1673" t="s">
        <v>8</v>
      </c>
      <c r="N1673" s="2">
        <v>8</v>
      </c>
      <c r="O1673">
        <v>1</v>
      </c>
      <c r="P1673" s="4">
        <v>120.49472215326593</v>
      </c>
      <c r="Q1673" s="4">
        <v>120.49472215326593</v>
      </c>
    </row>
    <row r="1674" spans="1:17" x14ac:dyDescent="0.25">
      <c r="A1674" t="s">
        <v>371</v>
      </c>
      <c r="B1674" t="s">
        <v>333</v>
      </c>
      <c r="C1674" t="s">
        <v>2565</v>
      </c>
      <c r="D1674" t="s">
        <v>17</v>
      </c>
      <c r="E1674" t="s">
        <v>2526</v>
      </c>
      <c r="F1674" t="s">
        <v>25</v>
      </c>
      <c r="G1674" t="s">
        <v>372</v>
      </c>
      <c r="H1674" t="s">
        <v>78</v>
      </c>
      <c r="I1674" t="s">
        <v>297</v>
      </c>
      <c r="J1674" t="s">
        <v>6</v>
      </c>
      <c r="K1674" t="s">
        <v>2542</v>
      </c>
      <c r="L1674" t="s">
        <v>122</v>
      </c>
      <c r="M1674" t="s">
        <v>8</v>
      </c>
      <c r="N1674" s="2">
        <v>8.5</v>
      </c>
      <c r="O1674">
        <v>2</v>
      </c>
      <c r="P1674" s="4">
        <v>120.49472215326593</v>
      </c>
      <c r="Q1674" s="4">
        <v>240.98944430653185</v>
      </c>
    </row>
    <row r="1675" spans="1:17" x14ac:dyDescent="0.25">
      <c r="A1675" t="s">
        <v>371</v>
      </c>
      <c r="B1675" t="s">
        <v>333</v>
      </c>
      <c r="C1675" t="s">
        <v>2565</v>
      </c>
      <c r="D1675" t="s">
        <v>17</v>
      </c>
      <c r="E1675" t="s">
        <v>2526</v>
      </c>
      <c r="F1675" t="s">
        <v>25</v>
      </c>
      <c r="G1675" t="s">
        <v>372</v>
      </c>
      <c r="H1675" t="s">
        <v>78</v>
      </c>
      <c r="I1675" t="s">
        <v>297</v>
      </c>
      <c r="J1675" t="s">
        <v>6</v>
      </c>
      <c r="K1675" t="s">
        <v>2542</v>
      </c>
      <c r="L1675" t="s">
        <v>122</v>
      </c>
      <c r="M1675" t="s">
        <v>8</v>
      </c>
      <c r="N1675" s="2">
        <v>9.5</v>
      </c>
      <c r="O1675">
        <v>2</v>
      </c>
      <c r="P1675" s="4">
        <v>120.49472215326593</v>
      </c>
      <c r="Q1675" s="4">
        <v>240.98944430653185</v>
      </c>
    </row>
    <row r="1676" spans="1:17" x14ac:dyDescent="0.25">
      <c r="A1676" t="s">
        <v>371</v>
      </c>
      <c r="B1676" t="s">
        <v>333</v>
      </c>
      <c r="C1676" t="s">
        <v>2565</v>
      </c>
      <c r="D1676" t="s">
        <v>17</v>
      </c>
      <c r="E1676" t="s">
        <v>2526</v>
      </c>
      <c r="F1676" t="s">
        <v>25</v>
      </c>
      <c r="G1676" t="s">
        <v>372</v>
      </c>
      <c r="H1676" t="s">
        <v>78</v>
      </c>
      <c r="I1676" t="s">
        <v>297</v>
      </c>
      <c r="J1676" t="s">
        <v>6</v>
      </c>
      <c r="K1676" t="s">
        <v>2542</v>
      </c>
      <c r="L1676" t="s">
        <v>122</v>
      </c>
      <c r="M1676" t="s">
        <v>8</v>
      </c>
      <c r="N1676" s="2">
        <v>10</v>
      </c>
      <c r="O1676">
        <v>1</v>
      </c>
      <c r="P1676" s="4">
        <v>120.49472215326593</v>
      </c>
      <c r="Q1676" s="4">
        <v>120.49472215326593</v>
      </c>
    </row>
    <row r="1677" spans="1:17" x14ac:dyDescent="0.25">
      <c r="A1677" t="s">
        <v>375</v>
      </c>
      <c r="B1677" t="s">
        <v>376</v>
      </c>
      <c r="C1677" t="s">
        <v>2565</v>
      </c>
      <c r="D1677" t="s">
        <v>17</v>
      </c>
      <c r="E1677" t="s">
        <v>2526</v>
      </c>
      <c r="F1677" t="s">
        <v>25</v>
      </c>
      <c r="G1677" t="s">
        <v>377</v>
      </c>
      <c r="H1677" t="s">
        <v>27</v>
      </c>
      <c r="I1677" t="s">
        <v>297</v>
      </c>
      <c r="J1677" t="s">
        <v>28</v>
      </c>
      <c r="K1677" t="s">
        <v>2541</v>
      </c>
      <c r="L1677" t="s">
        <v>122</v>
      </c>
      <c r="M1677" t="s">
        <v>8</v>
      </c>
      <c r="N1677" s="2">
        <v>4.5</v>
      </c>
      <c r="O1677">
        <v>2</v>
      </c>
      <c r="P1677" s="4">
        <v>180.81748668556426</v>
      </c>
      <c r="Q1677" s="4">
        <v>361.63497337112852</v>
      </c>
    </row>
    <row r="1678" spans="1:17" x14ac:dyDescent="0.25">
      <c r="A1678" t="s">
        <v>378</v>
      </c>
      <c r="B1678" t="s">
        <v>379</v>
      </c>
      <c r="C1678" t="s">
        <v>2565</v>
      </c>
      <c r="D1678" t="s">
        <v>17</v>
      </c>
      <c r="E1678" t="s">
        <v>2526</v>
      </c>
      <c r="F1678" t="s">
        <v>25</v>
      </c>
      <c r="G1678" t="s">
        <v>380</v>
      </c>
      <c r="H1678" t="s">
        <v>78</v>
      </c>
      <c r="I1678" t="s">
        <v>297</v>
      </c>
      <c r="J1678" t="s">
        <v>6</v>
      </c>
      <c r="K1678" t="s">
        <v>2542</v>
      </c>
      <c r="L1678" t="s">
        <v>134</v>
      </c>
      <c r="M1678" t="s">
        <v>8</v>
      </c>
      <c r="N1678" s="2">
        <v>9.5</v>
      </c>
      <c r="O1678">
        <v>1</v>
      </c>
      <c r="P1678" s="4">
        <v>135.57541328634051</v>
      </c>
      <c r="Q1678" s="4">
        <v>135.57541328634051</v>
      </c>
    </row>
    <row r="1679" spans="1:17" x14ac:dyDescent="0.25">
      <c r="A1679" t="s">
        <v>378</v>
      </c>
      <c r="B1679" t="s">
        <v>379</v>
      </c>
      <c r="C1679" t="s">
        <v>2565</v>
      </c>
      <c r="D1679" t="s">
        <v>17</v>
      </c>
      <c r="E1679" t="s">
        <v>2526</v>
      </c>
      <c r="F1679" t="s">
        <v>25</v>
      </c>
      <c r="G1679" t="s">
        <v>380</v>
      </c>
      <c r="H1679" t="s">
        <v>78</v>
      </c>
      <c r="I1679" t="s">
        <v>297</v>
      </c>
      <c r="J1679" t="s">
        <v>6</v>
      </c>
      <c r="K1679" t="s">
        <v>2542</v>
      </c>
      <c r="L1679" t="s">
        <v>134</v>
      </c>
      <c r="M1679" t="s">
        <v>8</v>
      </c>
      <c r="N1679" s="2">
        <v>10</v>
      </c>
      <c r="O1679">
        <v>1</v>
      </c>
      <c r="P1679" s="4">
        <v>135.57541328634051</v>
      </c>
      <c r="Q1679" s="4">
        <v>135.57541328634051</v>
      </c>
    </row>
    <row r="1680" spans="1:17" x14ac:dyDescent="0.25">
      <c r="A1680" t="s">
        <v>385</v>
      </c>
      <c r="B1680" t="s">
        <v>386</v>
      </c>
      <c r="C1680" t="s">
        <v>2565</v>
      </c>
      <c r="D1680" t="s">
        <v>17</v>
      </c>
      <c r="E1680" t="s">
        <v>2526</v>
      </c>
      <c r="F1680" t="s">
        <v>109</v>
      </c>
      <c r="G1680" t="s">
        <v>387</v>
      </c>
      <c r="H1680" t="s">
        <v>20</v>
      </c>
      <c r="I1680" t="s">
        <v>297</v>
      </c>
      <c r="J1680" t="s">
        <v>6</v>
      </c>
      <c r="K1680" t="s">
        <v>2542</v>
      </c>
      <c r="L1680" t="s">
        <v>134</v>
      </c>
      <c r="M1680" t="s">
        <v>8</v>
      </c>
      <c r="N1680" s="2">
        <v>10.5</v>
      </c>
      <c r="O1680">
        <v>1</v>
      </c>
      <c r="P1680" s="4">
        <v>94.857547227039134</v>
      </c>
      <c r="Q1680" s="4">
        <v>94.857547227039134</v>
      </c>
    </row>
    <row r="1681" spans="1:17" x14ac:dyDescent="0.25">
      <c r="A1681" t="s">
        <v>405</v>
      </c>
      <c r="B1681" t="s">
        <v>299</v>
      </c>
      <c r="C1681" t="s">
        <v>2565</v>
      </c>
      <c r="D1681" t="s">
        <v>17</v>
      </c>
      <c r="E1681" t="s">
        <v>2526</v>
      </c>
      <c r="F1681" t="s">
        <v>164</v>
      </c>
      <c r="G1681" t="s">
        <v>77</v>
      </c>
      <c r="H1681" t="s">
        <v>20</v>
      </c>
      <c r="I1681" t="s">
        <v>297</v>
      </c>
      <c r="J1681" t="s">
        <v>21</v>
      </c>
      <c r="K1681" t="s">
        <v>2540</v>
      </c>
      <c r="L1681" t="s">
        <v>134</v>
      </c>
      <c r="M1681" t="s">
        <v>8</v>
      </c>
      <c r="N1681" s="2">
        <v>9</v>
      </c>
      <c r="O1681">
        <v>1</v>
      </c>
      <c r="P1681" s="4">
        <v>79.776856093964554</v>
      </c>
      <c r="Q1681" s="4">
        <v>79.776856093964554</v>
      </c>
    </row>
    <row r="1682" spans="1:17" x14ac:dyDescent="0.25">
      <c r="A1682" t="s">
        <v>443</v>
      </c>
      <c r="B1682" t="s">
        <v>295</v>
      </c>
      <c r="C1682" t="s">
        <v>2565</v>
      </c>
      <c r="D1682" t="s">
        <v>17</v>
      </c>
      <c r="E1682" t="s">
        <v>2526</v>
      </c>
      <c r="F1682" t="s">
        <v>25</v>
      </c>
      <c r="G1682" t="s">
        <v>444</v>
      </c>
      <c r="H1682" t="s">
        <v>78</v>
      </c>
      <c r="I1682" t="s">
        <v>297</v>
      </c>
      <c r="J1682" t="s">
        <v>6</v>
      </c>
      <c r="K1682" t="s">
        <v>2542</v>
      </c>
      <c r="L1682" t="s">
        <v>134</v>
      </c>
      <c r="M1682" t="s">
        <v>8</v>
      </c>
      <c r="N1682" s="2">
        <v>5.5</v>
      </c>
      <c r="O1682">
        <v>1</v>
      </c>
      <c r="P1682" s="4">
        <v>135.57541328634051</v>
      </c>
      <c r="Q1682" s="4">
        <v>135.57541328634051</v>
      </c>
    </row>
    <row r="1683" spans="1:17" x14ac:dyDescent="0.25">
      <c r="A1683" t="s">
        <v>461</v>
      </c>
      <c r="B1683" t="s">
        <v>462</v>
      </c>
      <c r="C1683" t="s">
        <v>2565</v>
      </c>
      <c r="D1683" t="s">
        <v>17</v>
      </c>
      <c r="E1683" t="s">
        <v>2526</v>
      </c>
      <c r="F1683" t="s">
        <v>72</v>
      </c>
      <c r="G1683" t="s">
        <v>463</v>
      </c>
      <c r="H1683" t="s">
        <v>20</v>
      </c>
      <c r="I1683" t="s">
        <v>297</v>
      </c>
      <c r="J1683" t="s">
        <v>6</v>
      </c>
      <c r="K1683" t="s">
        <v>2542</v>
      </c>
      <c r="L1683" t="s">
        <v>134</v>
      </c>
      <c r="M1683" t="s">
        <v>8</v>
      </c>
      <c r="N1683" s="2">
        <v>3.5</v>
      </c>
      <c r="O1683">
        <v>2</v>
      </c>
      <c r="P1683" s="4">
        <v>135.57541328634051</v>
      </c>
      <c r="Q1683" s="4">
        <v>271.15082657268101</v>
      </c>
    </row>
    <row r="1684" spans="1:17" x14ac:dyDescent="0.25">
      <c r="A1684" t="s">
        <v>464</v>
      </c>
      <c r="B1684" t="s">
        <v>462</v>
      </c>
      <c r="C1684" t="s">
        <v>2565</v>
      </c>
      <c r="D1684" t="s">
        <v>17</v>
      </c>
      <c r="E1684" t="s">
        <v>2526</v>
      </c>
      <c r="F1684" t="s">
        <v>72</v>
      </c>
      <c r="G1684" t="s">
        <v>155</v>
      </c>
      <c r="H1684" t="s">
        <v>20</v>
      </c>
      <c r="I1684" t="s">
        <v>297</v>
      </c>
      <c r="J1684" t="s">
        <v>6</v>
      </c>
      <c r="K1684" t="s">
        <v>2542</v>
      </c>
      <c r="L1684" t="s">
        <v>134</v>
      </c>
      <c r="M1684" t="s">
        <v>8</v>
      </c>
      <c r="N1684" s="2">
        <v>10</v>
      </c>
      <c r="O1684">
        <v>1</v>
      </c>
      <c r="P1684" s="4">
        <v>135.57541328634051</v>
      </c>
      <c r="Q1684" s="4">
        <v>135.57541328634051</v>
      </c>
    </row>
    <row r="1685" spans="1:17" x14ac:dyDescent="0.25">
      <c r="A1685" t="s">
        <v>467</v>
      </c>
      <c r="B1685" t="s">
        <v>468</v>
      </c>
      <c r="C1685" t="s">
        <v>2565</v>
      </c>
      <c r="D1685" t="s">
        <v>17</v>
      </c>
      <c r="E1685" t="s">
        <v>2526</v>
      </c>
      <c r="F1685" t="s">
        <v>72</v>
      </c>
      <c r="G1685" t="s">
        <v>469</v>
      </c>
      <c r="H1685" t="s">
        <v>20</v>
      </c>
      <c r="I1685" t="s">
        <v>297</v>
      </c>
      <c r="J1685" t="s">
        <v>6</v>
      </c>
      <c r="K1685" t="s">
        <v>2542</v>
      </c>
      <c r="L1685" t="s">
        <v>134</v>
      </c>
      <c r="M1685" t="s">
        <v>8</v>
      </c>
      <c r="N1685" s="2">
        <v>3.5</v>
      </c>
      <c r="O1685">
        <v>5</v>
      </c>
      <c r="P1685" s="4">
        <v>120.49472215326593</v>
      </c>
      <c r="Q1685" s="4">
        <v>602.47361076632967</v>
      </c>
    </row>
    <row r="1686" spans="1:17" x14ac:dyDescent="0.25">
      <c r="A1686" t="s">
        <v>467</v>
      </c>
      <c r="B1686" t="s">
        <v>468</v>
      </c>
      <c r="C1686" t="s">
        <v>2565</v>
      </c>
      <c r="D1686" t="s">
        <v>17</v>
      </c>
      <c r="E1686" t="s">
        <v>2526</v>
      </c>
      <c r="F1686" t="s">
        <v>72</v>
      </c>
      <c r="G1686" t="s">
        <v>469</v>
      </c>
      <c r="H1686" t="s">
        <v>20</v>
      </c>
      <c r="I1686" t="s">
        <v>297</v>
      </c>
      <c r="J1686" t="s">
        <v>6</v>
      </c>
      <c r="K1686" t="s">
        <v>2542</v>
      </c>
      <c r="L1686" t="s">
        <v>134</v>
      </c>
      <c r="M1686" t="s">
        <v>8</v>
      </c>
      <c r="N1686" s="2">
        <v>4</v>
      </c>
      <c r="O1686">
        <v>2</v>
      </c>
      <c r="P1686" s="4">
        <v>120.49472215326593</v>
      </c>
      <c r="Q1686" s="4">
        <v>240.98944430653185</v>
      </c>
    </row>
    <row r="1687" spans="1:17" x14ac:dyDescent="0.25">
      <c r="A1687" t="s">
        <v>467</v>
      </c>
      <c r="B1687" t="s">
        <v>468</v>
      </c>
      <c r="C1687" t="s">
        <v>2565</v>
      </c>
      <c r="D1687" t="s">
        <v>17</v>
      </c>
      <c r="E1687" t="s">
        <v>2526</v>
      </c>
      <c r="F1687" t="s">
        <v>72</v>
      </c>
      <c r="G1687" t="s">
        <v>469</v>
      </c>
      <c r="H1687" t="s">
        <v>20</v>
      </c>
      <c r="I1687" t="s">
        <v>297</v>
      </c>
      <c r="J1687" t="s">
        <v>6</v>
      </c>
      <c r="K1687" t="s">
        <v>2542</v>
      </c>
      <c r="L1687" t="s">
        <v>134</v>
      </c>
      <c r="M1687" t="s">
        <v>8</v>
      </c>
      <c r="N1687" s="2">
        <v>5</v>
      </c>
      <c r="O1687">
        <v>1</v>
      </c>
      <c r="P1687" s="4">
        <v>120.49472215326593</v>
      </c>
      <c r="Q1687" s="4">
        <v>120.49472215326593</v>
      </c>
    </row>
    <row r="1688" spans="1:17" x14ac:dyDescent="0.25">
      <c r="A1688" t="s">
        <v>467</v>
      </c>
      <c r="B1688" t="s">
        <v>468</v>
      </c>
      <c r="C1688" t="s">
        <v>2565</v>
      </c>
      <c r="D1688" t="s">
        <v>17</v>
      </c>
      <c r="E1688" t="s">
        <v>2526</v>
      </c>
      <c r="F1688" t="s">
        <v>72</v>
      </c>
      <c r="G1688" t="s">
        <v>469</v>
      </c>
      <c r="H1688" t="s">
        <v>20</v>
      </c>
      <c r="I1688" t="s">
        <v>297</v>
      </c>
      <c r="J1688" t="s">
        <v>6</v>
      </c>
      <c r="K1688" t="s">
        <v>2542</v>
      </c>
      <c r="L1688" t="s">
        <v>134</v>
      </c>
      <c r="M1688" t="s">
        <v>8</v>
      </c>
      <c r="N1688" s="2">
        <v>5.5</v>
      </c>
      <c r="O1688">
        <v>1</v>
      </c>
      <c r="P1688" s="4">
        <v>120.49472215326593</v>
      </c>
      <c r="Q1688" s="4">
        <v>120.49472215326593</v>
      </c>
    </row>
    <row r="1689" spans="1:17" x14ac:dyDescent="0.25">
      <c r="A1689" t="s">
        <v>467</v>
      </c>
      <c r="B1689" t="s">
        <v>468</v>
      </c>
      <c r="C1689" t="s">
        <v>2565</v>
      </c>
      <c r="D1689" t="s">
        <v>17</v>
      </c>
      <c r="E1689" t="s">
        <v>2526</v>
      </c>
      <c r="F1689" t="s">
        <v>72</v>
      </c>
      <c r="G1689" t="s">
        <v>469</v>
      </c>
      <c r="H1689" t="s">
        <v>20</v>
      </c>
      <c r="I1689" t="s">
        <v>297</v>
      </c>
      <c r="J1689" t="s">
        <v>6</v>
      </c>
      <c r="K1689" t="s">
        <v>2542</v>
      </c>
      <c r="L1689" t="s">
        <v>134</v>
      </c>
      <c r="M1689" t="s">
        <v>8</v>
      </c>
      <c r="N1689" s="2">
        <v>6.5</v>
      </c>
      <c r="O1689">
        <v>2</v>
      </c>
      <c r="P1689" s="4">
        <v>120.49472215326593</v>
      </c>
      <c r="Q1689" s="4">
        <v>240.98944430653185</v>
      </c>
    </row>
    <row r="1690" spans="1:17" x14ac:dyDescent="0.25">
      <c r="A1690" t="s">
        <v>479</v>
      </c>
      <c r="B1690" t="s">
        <v>480</v>
      </c>
      <c r="C1690" t="s">
        <v>2565</v>
      </c>
      <c r="D1690" t="s">
        <v>17</v>
      </c>
      <c r="E1690" t="s">
        <v>2526</v>
      </c>
      <c r="F1690" t="s">
        <v>72</v>
      </c>
      <c r="G1690" t="s">
        <v>481</v>
      </c>
      <c r="H1690" t="s">
        <v>74</v>
      </c>
      <c r="I1690" t="s">
        <v>297</v>
      </c>
      <c r="J1690" t="s">
        <v>6</v>
      </c>
      <c r="K1690" t="s">
        <v>2542</v>
      </c>
      <c r="L1690" t="s">
        <v>134</v>
      </c>
      <c r="M1690" t="s">
        <v>8</v>
      </c>
      <c r="N1690" s="2">
        <v>8.5</v>
      </c>
      <c r="O1690">
        <v>1</v>
      </c>
      <c r="P1690" s="4">
        <v>135.57541328634051</v>
      </c>
      <c r="Q1690" s="4">
        <v>135.57541328634051</v>
      </c>
    </row>
    <row r="1691" spans="1:17" x14ac:dyDescent="0.25">
      <c r="A1691" t="s">
        <v>482</v>
      </c>
      <c r="B1691" t="s">
        <v>480</v>
      </c>
      <c r="C1691" t="s">
        <v>2565</v>
      </c>
      <c r="D1691" t="s">
        <v>17</v>
      </c>
      <c r="E1691" t="s">
        <v>2526</v>
      </c>
      <c r="F1691" t="s">
        <v>72</v>
      </c>
      <c r="G1691" t="s">
        <v>158</v>
      </c>
      <c r="H1691" t="s">
        <v>74</v>
      </c>
      <c r="I1691" t="s">
        <v>297</v>
      </c>
      <c r="J1691" t="s">
        <v>6</v>
      </c>
      <c r="K1691" t="s">
        <v>2542</v>
      </c>
      <c r="L1691" t="s">
        <v>134</v>
      </c>
      <c r="M1691" t="s">
        <v>8</v>
      </c>
      <c r="N1691" s="2">
        <v>3.5</v>
      </c>
      <c r="O1691">
        <v>3</v>
      </c>
      <c r="P1691" s="4">
        <v>135.57541328634051</v>
      </c>
      <c r="Q1691" s="4">
        <v>406.72623985902152</v>
      </c>
    </row>
    <row r="1692" spans="1:17" x14ac:dyDescent="0.25">
      <c r="A1692" t="s">
        <v>498</v>
      </c>
      <c r="B1692" t="s">
        <v>211</v>
      </c>
      <c r="C1692" t="s">
        <v>2566</v>
      </c>
      <c r="D1692" t="s">
        <v>211</v>
      </c>
      <c r="E1692" t="s">
        <v>2527</v>
      </c>
      <c r="F1692" t="s">
        <v>356</v>
      </c>
      <c r="G1692" t="s">
        <v>499</v>
      </c>
      <c r="H1692" t="s">
        <v>216</v>
      </c>
      <c r="I1692" t="s">
        <v>297</v>
      </c>
      <c r="J1692" t="s">
        <v>28</v>
      </c>
      <c r="K1692" t="s">
        <v>2541</v>
      </c>
      <c r="L1692" t="s">
        <v>122</v>
      </c>
      <c r="M1692" t="s">
        <v>8</v>
      </c>
      <c r="N1692" s="2">
        <v>38</v>
      </c>
      <c r="O1692">
        <v>1</v>
      </c>
      <c r="P1692" s="4">
        <v>135.57541328634051</v>
      </c>
      <c r="Q1692" s="4">
        <v>135.57541328634051</v>
      </c>
    </row>
    <row r="1693" spans="1:17" x14ac:dyDescent="0.25">
      <c r="A1693" t="s">
        <v>500</v>
      </c>
      <c r="B1693" t="s">
        <v>501</v>
      </c>
      <c r="C1693" t="s">
        <v>2525</v>
      </c>
      <c r="D1693" t="s">
        <v>12</v>
      </c>
      <c r="E1693" t="s">
        <v>2525</v>
      </c>
      <c r="F1693" t="s">
        <v>25</v>
      </c>
      <c r="G1693" t="s">
        <v>502</v>
      </c>
      <c r="H1693" t="s">
        <v>235</v>
      </c>
      <c r="I1693" t="s">
        <v>297</v>
      </c>
      <c r="J1693" t="s">
        <v>6</v>
      </c>
      <c r="K1693" t="s">
        <v>2542</v>
      </c>
      <c r="L1693" t="s">
        <v>122</v>
      </c>
      <c r="M1693" t="s">
        <v>8</v>
      </c>
      <c r="N1693" s="2" t="s">
        <v>46</v>
      </c>
      <c r="O1693">
        <v>2</v>
      </c>
      <c r="P1693" s="4">
        <v>30.010575354818425</v>
      </c>
      <c r="Q1693" s="4">
        <v>60.021150709636849</v>
      </c>
    </row>
    <row r="1694" spans="1:17" x14ac:dyDescent="0.25">
      <c r="A1694" t="s">
        <v>503</v>
      </c>
      <c r="B1694" t="s">
        <v>101</v>
      </c>
      <c r="C1694" t="s">
        <v>2566</v>
      </c>
      <c r="D1694" t="s">
        <v>101</v>
      </c>
      <c r="E1694" t="s">
        <v>2531</v>
      </c>
      <c r="F1694" t="s">
        <v>356</v>
      </c>
      <c r="G1694" t="s">
        <v>504</v>
      </c>
      <c r="H1694" t="s">
        <v>216</v>
      </c>
      <c r="I1694" t="s">
        <v>297</v>
      </c>
      <c r="J1694" t="s">
        <v>28</v>
      </c>
      <c r="K1694" t="s">
        <v>2541</v>
      </c>
      <c r="L1694" t="s">
        <v>122</v>
      </c>
      <c r="M1694" t="s">
        <v>8</v>
      </c>
      <c r="N1694" s="2">
        <v>32</v>
      </c>
      <c r="O1694">
        <v>1</v>
      </c>
      <c r="P1694" s="4">
        <v>195.89817781863886</v>
      </c>
      <c r="Q1694" s="4">
        <v>195.89817781863886</v>
      </c>
    </row>
    <row r="1695" spans="1:17" x14ac:dyDescent="0.25">
      <c r="A1695" t="s">
        <v>503</v>
      </c>
      <c r="B1695" t="s">
        <v>101</v>
      </c>
      <c r="C1695" t="s">
        <v>2566</v>
      </c>
      <c r="D1695" t="s">
        <v>101</v>
      </c>
      <c r="E1695" t="s">
        <v>2531</v>
      </c>
      <c r="F1695" t="s">
        <v>356</v>
      </c>
      <c r="G1695" t="s">
        <v>504</v>
      </c>
      <c r="H1695" t="s">
        <v>216</v>
      </c>
      <c r="I1695" t="s">
        <v>297</v>
      </c>
      <c r="J1695" t="s">
        <v>28</v>
      </c>
      <c r="K1695" t="s">
        <v>2541</v>
      </c>
      <c r="L1695" t="s">
        <v>122</v>
      </c>
      <c r="M1695" t="s">
        <v>8</v>
      </c>
      <c r="N1695" s="2">
        <v>36</v>
      </c>
      <c r="O1695">
        <v>1</v>
      </c>
      <c r="P1695" s="4">
        <v>195.89817781863886</v>
      </c>
      <c r="Q1695" s="4">
        <v>195.89817781863886</v>
      </c>
    </row>
    <row r="1696" spans="1:17" x14ac:dyDescent="0.25">
      <c r="A1696" t="s">
        <v>503</v>
      </c>
      <c r="B1696" t="s">
        <v>101</v>
      </c>
      <c r="C1696" t="s">
        <v>2566</v>
      </c>
      <c r="D1696" t="s">
        <v>101</v>
      </c>
      <c r="E1696" t="s">
        <v>2531</v>
      </c>
      <c r="F1696" t="s">
        <v>356</v>
      </c>
      <c r="G1696" t="s">
        <v>504</v>
      </c>
      <c r="H1696" t="s">
        <v>216</v>
      </c>
      <c r="I1696" t="s">
        <v>297</v>
      </c>
      <c r="J1696" t="s">
        <v>28</v>
      </c>
      <c r="K1696" t="s">
        <v>2541</v>
      </c>
      <c r="L1696" t="s">
        <v>122</v>
      </c>
      <c r="M1696" t="s">
        <v>8</v>
      </c>
      <c r="N1696" s="2">
        <v>40</v>
      </c>
      <c r="O1696">
        <v>1</v>
      </c>
      <c r="P1696" s="4">
        <v>195.89817781863886</v>
      </c>
      <c r="Q1696" s="4">
        <v>195.89817781863886</v>
      </c>
    </row>
    <row r="1697" spans="1:17" x14ac:dyDescent="0.25">
      <c r="A1697" t="s">
        <v>505</v>
      </c>
      <c r="B1697" t="s">
        <v>506</v>
      </c>
      <c r="C1697" t="s">
        <v>2567</v>
      </c>
      <c r="D1697" t="s">
        <v>507</v>
      </c>
      <c r="E1697" t="s">
        <v>2534</v>
      </c>
      <c r="F1697" t="s">
        <v>356</v>
      </c>
      <c r="G1697" t="s">
        <v>508</v>
      </c>
      <c r="H1697" t="s">
        <v>235</v>
      </c>
      <c r="I1697" t="s">
        <v>297</v>
      </c>
      <c r="J1697" t="s">
        <v>6</v>
      </c>
      <c r="K1697" t="s">
        <v>2542</v>
      </c>
      <c r="L1697" t="s">
        <v>134</v>
      </c>
      <c r="M1697" t="s">
        <v>8</v>
      </c>
      <c r="N1697" s="2" t="s">
        <v>257</v>
      </c>
      <c r="O1697">
        <v>1</v>
      </c>
      <c r="P1697" s="4">
        <v>165.7367955524897</v>
      </c>
      <c r="Q1697" s="4">
        <v>165.7367955524897</v>
      </c>
    </row>
    <row r="1698" spans="1:17" x14ac:dyDescent="0.25">
      <c r="A1698" t="s">
        <v>509</v>
      </c>
      <c r="B1698" t="s">
        <v>510</v>
      </c>
      <c r="C1698" t="s">
        <v>2566</v>
      </c>
      <c r="D1698" t="s">
        <v>211</v>
      </c>
      <c r="E1698" t="s">
        <v>2527</v>
      </c>
      <c r="F1698" t="s">
        <v>356</v>
      </c>
      <c r="G1698" t="s">
        <v>511</v>
      </c>
      <c r="H1698" t="s">
        <v>85</v>
      </c>
      <c r="I1698" t="s">
        <v>297</v>
      </c>
      <c r="J1698" t="s">
        <v>21</v>
      </c>
      <c r="K1698" t="s">
        <v>2540</v>
      </c>
      <c r="L1698" t="s">
        <v>122</v>
      </c>
      <c r="M1698" t="s">
        <v>8</v>
      </c>
      <c r="N1698" s="2" t="s">
        <v>47</v>
      </c>
      <c r="O1698">
        <v>1</v>
      </c>
      <c r="P1698" s="4">
        <v>135.57541328634051</v>
      </c>
      <c r="Q1698" s="4">
        <v>135.57541328634051</v>
      </c>
    </row>
    <row r="1699" spans="1:17" x14ac:dyDescent="0.25">
      <c r="A1699" t="s">
        <v>512</v>
      </c>
      <c r="B1699" t="s">
        <v>513</v>
      </c>
      <c r="C1699" t="s">
        <v>2566</v>
      </c>
      <c r="D1699" t="s">
        <v>105</v>
      </c>
      <c r="E1699" t="s">
        <v>2530</v>
      </c>
      <c r="F1699" t="s">
        <v>25</v>
      </c>
      <c r="G1699" t="s">
        <v>514</v>
      </c>
      <c r="H1699" t="s">
        <v>85</v>
      </c>
      <c r="I1699" t="s">
        <v>297</v>
      </c>
      <c r="J1699" t="s">
        <v>21</v>
      </c>
      <c r="K1699" t="s">
        <v>2540</v>
      </c>
      <c r="L1699" t="s">
        <v>122</v>
      </c>
      <c r="M1699" t="s">
        <v>8</v>
      </c>
      <c r="N1699" s="2" t="s">
        <v>54</v>
      </c>
      <c r="O1699">
        <v>2</v>
      </c>
      <c r="P1699" s="4">
        <v>120.49472215326593</v>
      </c>
      <c r="Q1699" s="4">
        <v>240.98944430653185</v>
      </c>
    </row>
    <row r="1700" spans="1:17" x14ac:dyDescent="0.25">
      <c r="A1700" t="s">
        <v>515</v>
      </c>
      <c r="B1700" t="s">
        <v>516</v>
      </c>
      <c r="C1700" t="s">
        <v>2566</v>
      </c>
      <c r="D1700" t="s">
        <v>240</v>
      </c>
      <c r="E1700" t="s">
        <v>2531</v>
      </c>
      <c r="F1700" t="s">
        <v>25</v>
      </c>
      <c r="G1700" t="s">
        <v>517</v>
      </c>
      <c r="H1700" t="s">
        <v>85</v>
      </c>
      <c r="I1700" t="s">
        <v>297</v>
      </c>
      <c r="J1700" t="s">
        <v>21</v>
      </c>
      <c r="K1700" t="s">
        <v>2540</v>
      </c>
      <c r="L1700" t="s">
        <v>122</v>
      </c>
      <c r="M1700" t="s">
        <v>8</v>
      </c>
      <c r="N1700" s="2" t="s">
        <v>69</v>
      </c>
      <c r="O1700">
        <v>1</v>
      </c>
      <c r="P1700" s="4">
        <v>286.3823246170864</v>
      </c>
      <c r="Q1700" s="4">
        <v>286.3823246170864</v>
      </c>
    </row>
    <row r="1701" spans="1:17" x14ac:dyDescent="0.25">
      <c r="A1701" t="s">
        <v>518</v>
      </c>
      <c r="B1701" t="s">
        <v>519</v>
      </c>
      <c r="C1701" t="s">
        <v>2567</v>
      </c>
      <c r="D1701" t="s">
        <v>507</v>
      </c>
      <c r="E1701" t="s">
        <v>2534</v>
      </c>
      <c r="F1701" t="s">
        <v>25</v>
      </c>
      <c r="G1701" t="s">
        <v>42</v>
      </c>
      <c r="H1701" t="s">
        <v>235</v>
      </c>
      <c r="I1701" t="s">
        <v>297</v>
      </c>
      <c r="J1701" t="s">
        <v>28</v>
      </c>
      <c r="K1701" t="s">
        <v>2541</v>
      </c>
      <c r="L1701" t="s">
        <v>134</v>
      </c>
      <c r="M1701" t="s">
        <v>8</v>
      </c>
      <c r="N1701" s="2" t="s">
        <v>257</v>
      </c>
      <c r="O1701">
        <v>87</v>
      </c>
      <c r="P1701" s="4">
        <v>75.25264875404217</v>
      </c>
      <c r="Q1701" s="4">
        <v>6546.9804416016686</v>
      </c>
    </row>
    <row r="1702" spans="1:17" x14ac:dyDescent="0.25">
      <c r="A1702" t="s">
        <v>539</v>
      </c>
      <c r="B1702" t="s">
        <v>66</v>
      </c>
      <c r="C1702" t="s">
        <v>2566</v>
      </c>
      <c r="D1702" t="s">
        <v>211</v>
      </c>
      <c r="E1702" t="s">
        <v>2527</v>
      </c>
      <c r="F1702" t="s">
        <v>540</v>
      </c>
      <c r="G1702" t="s">
        <v>541</v>
      </c>
      <c r="H1702" t="s">
        <v>542</v>
      </c>
      <c r="I1702" t="s">
        <v>297</v>
      </c>
      <c r="J1702" t="s">
        <v>28</v>
      </c>
      <c r="K1702" t="s">
        <v>2541</v>
      </c>
      <c r="L1702" t="s">
        <v>122</v>
      </c>
      <c r="M1702" t="s">
        <v>8</v>
      </c>
      <c r="N1702" s="2">
        <v>32</v>
      </c>
      <c r="O1702">
        <v>1</v>
      </c>
      <c r="P1702" s="4">
        <v>150.6561044194151</v>
      </c>
      <c r="Q1702" s="4">
        <v>150.6561044194151</v>
      </c>
    </row>
    <row r="1703" spans="1:17" x14ac:dyDescent="0.25">
      <c r="A1703" t="s">
        <v>543</v>
      </c>
      <c r="B1703" t="s">
        <v>544</v>
      </c>
      <c r="C1703" t="s">
        <v>2566</v>
      </c>
      <c r="D1703" t="s">
        <v>101</v>
      </c>
      <c r="E1703" t="s">
        <v>2531</v>
      </c>
      <c r="F1703" t="s">
        <v>95</v>
      </c>
      <c r="G1703" t="s">
        <v>545</v>
      </c>
      <c r="H1703" t="s">
        <v>96</v>
      </c>
      <c r="I1703" t="s">
        <v>297</v>
      </c>
      <c r="J1703" t="s">
        <v>28</v>
      </c>
      <c r="K1703" t="s">
        <v>2541</v>
      </c>
      <c r="L1703" t="s">
        <v>134</v>
      </c>
      <c r="M1703" t="s">
        <v>45</v>
      </c>
      <c r="N1703" s="2" t="s">
        <v>69</v>
      </c>
      <c r="O1703">
        <v>1</v>
      </c>
      <c r="P1703" s="4">
        <v>105.41403102019135</v>
      </c>
      <c r="Q1703" s="4">
        <v>105.41403102019135</v>
      </c>
    </row>
    <row r="1704" spans="1:17" x14ac:dyDescent="0.25">
      <c r="A1704" t="s">
        <v>551</v>
      </c>
      <c r="B1704" t="s">
        <v>552</v>
      </c>
      <c r="C1704" t="s">
        <v>2566</v>
      </c>
      <c r="D1704" t="s">
        <v>105</v>
      </c>
      <c r="E1704" t="s">
        <v>2530</v>
      </c>
      <c r="F1704" t="s">
        <v>25</v>
      </c>
      <c r="G1704" t="s">
        <v>553</v>
      </c>
      <c r="H1704" t="s">
        <v>85</v>
      </c>
      <c r="I1704" t="s">
        <v>297</v>
      </c>
      <c r="J1704" t="s">
        <v>21</v>
      </c>
      <c r="K1704" t="s">
        <v>2540</v>
      </c>
      <c r="L1704" t="s">
        <v>122</v>
      </c>
      <c r="M1704" t="s">
        <v>8</v>
      </c>
      <c r="N1704" s="2" t="s">
        <v>69</v>
      </c>
      <c r="O1704">
        <v>2</v>
      </c>
      <c r="P1704" s="4">
        <v>120.49472215326593</v>
      </c>
      <c r="Q1704" s="4">
        <v>240.98944430653185</v>
      </c>
    </row>
    <row r="1705" spans="1:17" x14ac:dyDescent="0.25">
      <c r="A1705" t="s">
        <v>558</v>
      </c>
      <c r="B1705" t="s">
        <v>559</v>
      </c>
      <c r="C1705" t="s">
        <v>2566</v>
      </c>
      <c r="D1705" t="s">
        <v>211</v>
      </c>
      <c r="E1705" t="s">
        <v>2527</v>
      </c>
      <c r="F1705" t="s">
        <v>3</v>
      </c>
      <c r="G1705" t="s">
        <v>42</v>
      </c>
      <c r="H1705" t="s">
        <v>213</v>
      </c>
      <c r="I1705" t="s">
        <v>297</v>
      </c>
      <c r="J1705" t="s">
        <v>28</v>
      </c>
      <c r="K1705" t="s">
        <v>2541</v>
      </c>
      <c r="L1705" t="s">
        <v>134</v>
      </c>
      <c r="M1705" t="s">
        <v>45</v>
      </c>
      <c r="N1705" s="2" t="s">
        <v>46</v>
      </c>
      <c r="O1705">
        <v>2</v>
      </c>
      <c r="P1705" s="4">
        <v>45.091266487893009</v>
      </c>
      <c r="Q1705" s="4">
        <v>90.182532975786017</v>
      </c>
    </row>
    <row r="1706" spans="1:17" x14ac:dyDescent="0.25">
      <c r="A1706" t="s">
        <v>558</v>
      </c>
      <c r="B1706" t="s">
        <v>559</v>
      </c>
      <c r="C1706" t="s">
        <v>2566</v>
      </c>
      <c r="D1706" t="s">
        <v>211</v>
      </c>
      <c r="E1706" t="s">
        <v>2527</v>
      </c>
      <c r="F1706" t="s">
        <v>3</v>
      </c>
      <c r="G1706" t="s">
        <v>42</v>
      </c>
      <c r="H1706" t="s">
        <v>213</v>
      </c>
      <c r="I1706" t="s">
        <v>297</v>
      </c>
      <c r="J1706" t="s">
        <v>28</v>
      </c>
      <c r="K1706" t="s">
        <v>2541</v>
      </c>
      <c r="L1706" t="s">
        <v>134</v>
      </c>
      <c r="M1706" t="s">
        <v>45</v>
      </c>
      <c r="N1706" s="2" t="s">
        <v>69</v>
      </c>
      <c r="O1706">
        <v>1</v>
      </c>
      <c r="P1706" s="4">
        <v>45.091266487893009</v>
      </c>
      <c r="Q1706" s="4">
        <v>45.091266487893009</v>
      </c>
    </row>
    <row r="1707" spans="1:17" x14ac:dyDescent="0.25">
      <c r="A1707" t="s">
        <v>560</v>
      </c>
      <c r="B1707" t="s">
        <v>561</v>
      </c>
      <c r="C1707" t="s">
        <v>2566</v>
      </c>
      <c r="D1707" t="s">
        <v>240</v>
      </c>
      <c r="E1707" t="s">
        <v>2531</v>
      </c>
      <c r="F1707" t="s">
        <v>3</v>
      </c>
      <c r="G1707" t="s">
        <v>562</v>
      </c>
      <c r="H1707" t="s">
        <v>213</v>
      </c>
      <c r="I1707" t="s">
        <v>297</v>
      </c>
      <c r="J1707" t="s">
        <v>28</v>
      </c>
      <c r="K1707" t="s">
        <v>2541</v>
      </c>
      <c r="L1707" t="s">
        <v>122</v>
      </c>
      <c r="M1707" t="s">
        <v>45</v>
      </c>
      <c r="N1707" s="2" t="s">
        <v>90</v>
      </c>
      <c r="O1707">
        <v>2</v>
      </c>
      <c r="P1707" s="4">
        <v>135.57541328634051</v>
      </c>
      <c r="Q1707" s="4">
        <v>271.15082657268101</v>
      </c>
    </row>
    <row r="1708" spans="1:17" x14ac:dyDescent="0.25">
      <c r="A1708" t="s">
        <v>560</v>
      </c>
      <c r="B1708" t="s">
        <v>561</v>
      </c>
      <c r="C1708" t="s">
        <v>2566</v>
      </c>
      <c r="D1708" t="s">
        <v>240</v>
      </c>
      <c r="E1708" t="s">
        <v>2531</v>
      </c>
      <c r="F1708" t="s">
        <v>3</v>
      </c>
      <c r="G1708" t="s">
        <v>562</v>
      </c>
      <c r="H1708" t="s">
        <v>213</v>
      </c>
      <c r="I1708" t="s">
        <v>297</v>
      </c>
      <c r="J1708" t="s">
        <v>28</v>
      </c>
      <c r="K1708" t="s">
        <v>2541</v>
      </c>
      <c r="L1708" t="s">
        <v>122</v>
      </c>
      <c r="M1708" t="s">
        <v>45</v>
      </c>
      <c r="N1708" s="2" t="s">
        <v>69</v>
      </c>
      <c r="O1708">
        <v>39</v>
      </c>
      <c r="P1708" s="4">
        <v>135.57541328634051</v>
      </c>
      <c r="Q1708" s="4">
        <v>5287.4411181672795</v>
      </c>
    </row>
    <row r="1709" spans="1:17" x14ac:dyDescent="0.25">
      <c r="A1709" t="s">
        <v>614</v>
      </c>
      <c r="B1709" t="s">
        <v>615</v>
      </c>
      <c r="C1709" t="s">
        <v>2566</v>
      </c>
      <c r="D1709" t="s">
        <v>105</v>
      </c>
      <c r="E1709" t="s">
        <v>2530</v>
      </c>
      <c r="F1709" t="s">
        <v>3</v>
      </c>
      <c r="G1709" t="s">
        <v>616</v>
      </c>
      <c r="H1709" t="s">
        <v>213</v>
      </c>
      <c r="I1709" t="s">
        <v>297</v>
      </c>
      <c r="J1709" t="s">
        <v>28</v>
      </c>
      <c r="K1709" t="s">
        <v>2541</v>
      </c>
      <c r="L1709" t="s">
        <v>134</v>
      </c>
      <c r="M1709" t="s">
        <v>45</v>
      </c>
      <c r="N1709" s="2" t="s">
        <v>69</v>
      </c>
      <c r="O1709">
        <v>18</v>
      </c>
      <c r="P1709" s="4">
        <v>67.712303187504887</v>
      </c>
      <c r="Q1709" s="4">
        <v>1218.8214573750879</v>
      </c>
    </row>
    <row r="1710" spans="1:17" x14ac:dyDescent="0.25">
      <c r="A1710" t="s">
        <v>617</v>
      </c>
      <c r="B1710" t="s">
        <v>615</v>
      </c>
      <c r="C1710" t="s">
        <v>2566</v>
      </c>
      <c r="D1710" t="s">
        <v>105</v>
      </c>
      <c r="E1710" t="s">
        <v>2530</v>
      </c>
      <c r="F1710" t="s">
        <v>3</v>
      </c>
      <c r="G1710" t="s">
        <v>618</v>
      </c>
      <c r="H1710" t="s">
        <v>213</v>
      </c>
      <c r="I1710" t="s">
        <v>297</v>
      </c>
      <c r="J1710" t="s">
        <v>28</v>
      </c>
      <c r="K1710" t="s">
        <v>2541</v>
      </c>
      <c r="L1710" t="s">
        <v>134</v>
      </c>
      <c r="M1710" t="s">
        <v>45</v>
      </c>
      <c r="N1710" s="2" t="s">
        <v>90</v>
      </c>
      <c r="O1710">
        <v>1</v>
      </c>
      <c r="P1710" s="4">
        <v>67.712303187504887</v>
      </c>
      <c r="Q1710" s="4">
        <v>67.712303187504887</v>
      </c>
    </row>
    <row r="1711" spans="1:17" x14ac:dyDescent="0.25">
      <c r="A1711" t="s">
        <v>619</v>
      </c>
      <c r="B1711" t="s">
        <v>620</v>
      </c>
      <c r="C1711" t="s">
        <v>2566</v>
      </c>
      <c r="D1711" t="s">
        <v>101</v>
      </c>
      <c r="E1711" t="s">
        <v>2531</v>
      </c>
      <c r="F1711" t="s">
        <v>164</v>
      </c>
      <c r="G1711" t="s">
        <v>42</v>
      </c>
      <c r="H1711" t="s">
        <v>621</v>
      </c>
      <c r="I1711" t="s">
        <v>297</v>
      </c>
      <c r="J1711" t="s">
        <v>21</v>
      </c>
      <c r="K1711" t="s">
        <v>2540</v>
      </c>
      <c r="L1711" t="s">
        <v>134</v>
      </c>
      <c r="M1711" t="s">
        <v>45</v>
      </c>
      <c r="N1711" s="2" t="s">
        <v>90</v>
      </c>
      <c r="O1711">
        <v>1</v>
      </c>
      <c r="P1711" s="4">
        <v>135.57541328634051</v>
      </c>
      <c r="Q1711" s="4">
        <v>135.57541328634051</v>
      </c>
    </row>
    <row r="1712" spans="1:17" x14ac:dyDescent="0.25">
      <c r="A1712" t="s">
        <v>634</v>
      </c>
      <c r="B1712" t="s">
        <v>633</v>
      </c>
      <c r="C1712" t="s">
        <v>2566</v>
      </c>
      <c r="D1712" t="s">
        <v>66</v>
      </c>
      <c r="E1712" t="s">
        <v>2527</v>
      </c>
      <c r="F1712" t="s">
        <v>95</v>
      </c>
      <c r="G1712" t="s">
        <v>212</v>
      </c>
      <c r="H1712" t="s">
        <v>96</v>
      </c>
      <c r="I1712" t="s">
        <v>297</v>
      </c>
      <c r="J1712" t="s">
        <v>28</v>
      </c>
      <c r="K1712" t="s">
        <v>2541</v>
      </c>
      <c r="L1712" t="s">
        <v>134</v>
      </c>
      <c r="M1712" t="s">
        <v>45</v>
      </c>
      <c r="N1712" s="2" t="s">
        <v>69</v>
      </c>
      <c r="O1712">
        <v>1</v>
      </c>
      <c r="P1712" s="4">
        <v>60.171957620967596</v>
      </c>
      <c r="Q1712" s="4">
        <v>60.171957620967596</v>
      </c>
    </row>
    <row r="1713" spans="1:17" x14ac:dyDescent="0.25">
      <c r="A1713" t="s">
        <v>645</v>
      </c>
      <c r="B1713" t="s">
        <v>646</v>
      </c>
      <c r="C1713" t="s">
        <v>2567</v>
      </c>
      <c r="D1713" t="s">
        <v>207</v>
      </c>
      <c r="E1713" t="s">
        <v>2534</v>
      </c>
      <c r="F1713" t="s">
        <v>255</v>
      </c>
      <c r="G1713" t="s">
        <v>647</v>
      </c>
      <c r="H1713" t="s">
        <v>14</v>
      </c>
      <c r="I1713" t="s">
        <v>297</v>
      </c>
      <c r="J1713" t="s">
        <v>28</v>
      </c>
      <c r="K1713" t="s">
        <v>2541</v>
      </c>
      <c r="L1713" t="s">
        <v>134</v>
      </c>
      <c r="M1713" t="s">
        <v>8</v>
      </c>
      <c r="N1713" s="2" t="s">
        <v>257</v>
      </c>
      <c r="O1713">
        <v>1</v>
      </c>
      <c r="P1713" s="4">
        <v>60.171957620967596</v>
      </c>
      <c r="Q1713" s="4">
        <v>60.171957620967596</v>
      </c>
    </row>
    <row r="1714" spans="1:17" x14ac:dyDescent="0.25">
      <c r="A1714" t="s">
        <v>677</v>
      </c>
      <c r="B1714" t="s">
        <v>678</v>
      </c>
      <c r="C1714" t="s">
        <v>2567</v>
      </c>
      <c r="D1714" t="s">
        <v>679</v>
      </c>
      <c r="E1714" t="s">
        <v>2534</v>
      </c>
      <c r="F1714" t="s">
        <v>356</v>
      </c>
      <c r="G1714" t="s">
        <v>52</v>
      </c>
      <c r="H1714" t="s">
        <v>235</v>
      </c>
      <c r="I1714" t="s">
        <v>297</v>
      </c>
      <c r="J1714" t="s">
        <v>6</v>
      </c>
      <c r="K1714" t="s">
        <v>2542</v>
      </c>
      <c r="L1714" t="s">
        <v>122</v>
      </c>
      <c r="M1714" t="s">
        <v>8</v>
      </c>
      <c r="N1714" s="2" t="s">
        <v>257</v>
      </c>
      <c r="O1714">
        <v>1</v>
      </c>
      <c r="P1714" s="4">
        <v>45.091266487893009</v>
      </c>
      <c r="Q1714" s="4">
        <v>45.091266487893009</v>
      </c>
    </row>
    <row r="1715" spans="1:17" x14ac:dyDescent="0.25">
      <c r="A1715" t="s">
        <v>831</v>
      </c>
      <c r="B1715" t="s">
        <v>832</v>
      </c>
      <c r="C1715" t="s">
        <v>2566</v>
      </c>
      <c r="D1715" t="s">
        <v>105</v>
      </c>
      <c r="E1715" t="s">
        <v>2530</v>
      </c>
      <c r="F1715" t="s">
        <v>3</v>
      </c>
      <c r="G1715" t="s">
        <v>833</v>
      </c>
      <c r="H1715" t="s">
        <v>213</v>
      </c>
      <c r="I1715" t="s">
        <v>297</v>
      </c>
      <c r="J1715" t="s">
        <v>28</v>
      </c>
      <c r="K1715" t="s">
        <v>2541</v>
      </c>
      <c r="L1715" t="s">
        <v>122</v>
      </c>
      <c r="M1715" t="s">
        <v>45</v>
      </c>
      <c r="N1715" s="2" t="s">
        <v>69</v>
      </c>
      <c r="O1715">
        <v>25</v>
      </c>
      <c r="P1715" s="4">
        <v>67.712303187504887</v>
      </c>
      <c r="Q1715" s="4">
        <v>1692.8075796876221</v>
      </c>
    </row>
    <row r="1716" spans="1:17" x14ac:dyDescent="0.25">
      <c r="A1716" t="s">
        <v>875</v>
      </c>
      <c r="B1716" t="s">
        <v>876</v>
      </c>
      <c r="C1716" t="s">
        <v>2566</v>
      </c>
      <c r="D1716" t="s">
        <v>66</v>
      </c>
      <c r="E1716" t="s">
        <v>2527</v>
      </c>
      <c r="F1716" t="s">
        <v>95</v>
      </c>
      <c r="G1716" t="s">
        <v>42</v>
      </c>
      <c r="H1716" t="s">
        <v>96</v>
      </c>
      <c r="I1716" t="s">
        <v>297</v>
      </c>
      <c r="J1716" t="s">
        <v>28</v>
      </c>
      <c r="K1716" t="s">
        <v>2541</v>
      </c>
      <c r="L1716" t="s">
        <v>134</v>
      </c>
      <c r="M1716" t="s">
        <v>45</v>
      </c>
      <c r="N1716" s="2" t="s">
        <v>54</v>
      </c>
      <c r="O1716">
        <v>1</v>
      </c>
      <c r="P1716" s="4">
        <v>90.333339887116765</v>
      </c>
      <c r="Q1716" s="4">
        <v>90.333339887116765</v>
      </c>
    </row>
    <row r="1717" spans="1:17" x14ac:dyDescent="0.25">
      <c r="A1717" t="s">
        <v>985</v>
      </c>
      <c r="B1717" t="s">
        <v>986</v>
      </c>
      <c r="C1717" t="s">
        <v>2566</v>
      </c>
      <c r="D1717" t="s">
        <v>105</v>
      </c>
      <c r="E1717" t="s">
        <v>2530</v>
      </c>
      <c r="F1717" t="s">
        <v>3</v>
      </c>
      <c r="G1717" t="s">
        <v>212</v>
      </c>
      <c r="H1717" t="s">
        <v>213</v>
      </c>
      <c r="I1717" t="s">
        <v>297</v>
      </c>
      <c r="J1717" t="s">
        <v>28</v>
      </c>
      <c r="K1717" t="s">
        <v>2541</v>
      </c>
      <c r="L1717" t="s">
        <v>134</v>
      </c>
      <c r="M1717" t="s">
        <v>45</v>
      </c>
      <c r="N1717" s="2" t="s">
        <v>67</v>
      </c>
      <c r="O1717">
        <v>1</v>
      </c>
      <c r="P1717" s="4">
        <v>75.25264875404217</v>
      </c>
      <c r="Q1717" s="4">
        <v>75.25264875404217</v>
      </c>
    </row>
    <row r="1718" spans="1:17" x14ac:dyDescent="0.25">
      <c r="A1718" t="s">
        <v>985</v>
      </c>
      <c r="B1718" t="s">
        <v>986</v>
      </c>
      <c r="C1718" t="s">
        <v>2566</v>
      </c>
      <c r="D1718" t="s">
        <v>105</v>
      </c>
      <c r="E1718" t="s">
        <v>2530</v>
      </c>
      <c r="F1718" t="s">
        <v>3</v>
      </c>
      <c r="G1718" t="s">
        <v>212</v>
      </c>
      <c r="H1718" t="s">
        <v>213</v>
      </c>
      <c r="I1718" t="s">
        <v>297</v>
      </c>
      <c r="J1718" t="s">
        <v>28</v>
      </c>
      <c r="K1718" t="s">
        <v>2541</v>
      </c>
      <c r="L1718" t="s">
        <v>134</v>
      </c>
      <c r="M1718" t="s">
        <v>45</v>
      </c>
      <c r="N1718" s="2" t="s">
        <v>90</v>
      </c>
      <c r="O1718">
        <v>2</v>
      </c>
      <c r="P1718" s="4">
        <v>75.25264875404217</v>
      </c>
      <c r="Q1718" s="4">
        <v>150.50529750808434</v>
      </c>
    </row>
    <row r="1719" spans="1:17" x14ac:dyDescent="0.25">
      <c r="A1719" t="s">
        <v>985</v>
      </c>
      <c r="B1719" t="s">
        <v>986</v>
      </c>
      <c r="C1719" t="s">
        <v>2566</v>
      </c>
      <c r="D1719" t="s">
        <v>105</v>
      </c>
      <c r="E1719" t="s">
        <v>2530</v>
      </c>
      <c r="F1719" t="s">
        <v>3</v>
      </c>
      <c r="G1719" t="s">
        <v>212</v>
      </c>
      <c r="H1719" t="s">
        <v>213</v>
      </c>
      <c r="I1719" t="s">
        <v>297</v>
      </c>
      <c r="J1719" t="s">
        <v>28</v>
      </c>
      <c r="K1719" t="s">
        <v>2541</v>
      </c>
      <c r="L1719" t="s">
        <v>134</v>
      </c>
      <c r="M1719" t="s">
        <v>45</v>
      </c>
      <c r="N1719" s="2" t="s">
        <v>54</v>
      </c>
      <c r="O1719">
        <v>2</v>
      </c>
      <c r="P1719" s="4">
        <v>75.25264875404217</v>
      </c>
      <c r="Q1719" s="4">
        <v>150.50529750808434</v>
      </c>
    </row>
    <row r="1720" spans="1:17" x14ac:dyDescent="0.25">
      <c r="A1720" t="s">
        <v>985</v>
      </c>
      <c r="B1720" t="s">
        <v>986</v>
      </c>
      <c r="C1720" t="s">
        <v>2566</v>
      </c>
      <c r="D1720" t="s">
        <v>105</v>
      </c>
      <c r="E1720" t="s">
        <v>2530</v>
      </c>
      <c r="F1720" t="s">
        <v>3</v>
      </c>
      <c r="G1720" t="s">
        <v>212</v>
      </c>
      <c r="H1720" t="s">
        <v>213</v>
      </c>
      <c r="I1720" t="s">
        <v>297</v>
      </c>
      <c r="J1720" t="s">
        <v>28</v>
      </c>
      <c r="K1720" t="s">
        <v>2541</v>
      </c>
      <c r="L1720" t="s">
        <v>134</v>
      </c>
      <c r="M1720" t="s">
        <v>45</v>
      </c>
      <c r="N1720" s="2" t="s">
        <v>69</v>
      </c>
      <c r="O1720">
        <v>3</v>
      </c>
      <c r="P1720" s="4">
        <v>75.25264875404217</v>
      </c>
      <c r="Q1720" s="4">
        <v>225.7579462621265</v>
      </c>
    </row>
    <row r="1721" spans="1:17" x14ac:dyDescent="0.25">
      <c r="A1721" t="s">
        <v>38</v>
      </c>
      <c r="B1721" t="s">
        <v>39</v>
      </c>
      <c r="C1721" t="s">
        <v>2566</v>
      </c>
      <c r="D1721" t="s">
        <v>40</v>
      </c>
      <c r="E1721" t="s">
        <v>2527</v>
      </c>
      <c r="F1721" t="s">
        <v>41</v>
      </c>
      <c r="G1721" t="s">
        <v>42</v>
      </c>
      <c r="H1721" t="s">
        <v>43</v>
      </c>
      <c r="I1721">
        <v>2022</v>
      </c>
      <c r="J1721" t="s">
        <v>21</v>
      </c>
      <c r="K1721" t="s">
        <v>2540</v>
      </c>
      <c r="L1721" t="s">
        <v>44</v>
      </c>
      <c r="M1721" t="s">
        <v>45</v>
      </c>
      <c r="N1721" s="2" t="s">
        <v>46</v>
      </c>
      <c r="O1721">
        <v>3</v>
      </c>
      <c r="P1721" s="4">
        <v>60.171957620967596</v>
      </c>
      <c r="Q1721" s="4">
        <v>180.5158728629028</v>
      </c>
    </row>
    <row r="1722" spans="1:17" x14ac:dyDescent="0.25">
      <c r="A1722" t="s">
        <v>38</v>
      </c>
      <c r="B1722" t="s">
        <v>39</v>
      </c>
      <c r="C1722" t="s">
        <v>2566</v>
      </c>
      <c r="D1722" t="s">
        <v>40</v>
      </c>
      <c r="E1722" t="s">
        <v>2527</v>
      </c>
      <c r="F1722" t="s">
        <v>41</v>
      </c>
      <c r="G1722" t="s">
        <v>42</v>
      </c>
      <c r="H1722" t="s">
        <v>43</v>
      </c>
      <c r="I1722">
        <v>2022</v>
      </c>
      <c r="J1722" t="s">
        <v>21</v>
      </c>
      <c r="K1722" t="s">
        <v>2540</v>
      </c>
      <c r="L1722" t="s">
        <v>44</v>
      </c>
      <c r="M1722" t="s">
        <v>45</v>
      </c>
      <c r="N1722" s="2" t="s">
        <v>47</v>
      </c>
      <c r="O1722">
        <v>1</v>
      </c>
      <c r="P1722" s="4">
        <v>60.171957620967596</v>
      </c>
      <c r="Q1722" s="4">
        <v>60.171957620967596</v>
      </c>
    </row>
    <row r="1723" spans="1:17" x14ac:dyDescent="0.25">
      <c r="A1723" t="s">
        <v>80</v>
      </c>
      <c r="B1723" t="s">
        <v>81</v>
      </c>
      <c r="C1723" t="s">
        <v>2566</v>
      </c>
      <c r="D1723" t="s">
        <v>50</v>
      </c>
      <c r="E1723" t="s">
        <v>2528</v>
      </c>
      <c r="F1723" t="s">
        <v>41</v>
      </c>
      <c r="G1723" t="s">
        <v>42</v>
      </c>
      <c r="H1723" t="s">
        <v>43</v>
      </c>
      <c r="I1723">
        <v>2022</v>
      </c>
      <c r="J1723" t="s">
        <v>21</v>
      </c>
      <c r="K1723" t="s">
        <v>2540</v>
      </c>
      <c r="L1723" t="s">
        <v>44</v>
      </c>
      <c r="M1723" t="s">
        <v>45</v>
      </c>
      <c r="N1723" s="2" t="s">
        <v>68</v>
      </c>
      <c r="O1723">
        <v>1</v>
      </c>
      <c r="P1723" s="4">
        <v>49.615473827815386</v>
      </c>
      <c r="Q1723" s="4">
        <v>49.615473827815386</v>
      </c>
    </row>
    <row r="1724" spans="1:17" x14ac:dyDescent="0.25">
      <c r="A1724" t="s">
        <v>87</v>
      </c>
      <c r="B1724" t="s">
        <v>88</v>
      </c>
      <c r="C1724" t="s">
        <v>2566</v>
      </c>
      <c r="D1724" t="s">
        <v>66</v>
      </c>
      <c r="E1724" t="s">
        <v>2527</v>
      </c>
      <c r="F1724" t="s">
        <v>72</v>
      </c>
      <c r="G1724" t="s">
        <v>42</v>
      </c>
      <c r="H1724" t="s">
        <v>89</v>
      </c>
      <c r="I1724">
        <v>2022</v>
      </c>
      <c r="J1724" t="s">
        <v>28</v>
      </c>
      <c r="K1724" t="s">
        <v>2541</v>
      </c>
      <c r="L1724" t="s">
        <v>44</v>
      </c>
      <c r="M1724" t="s">
        <v>45</v>
      </c>
      <c r="N1724" s="2" t="s">
        <v>90</v>
      </c>
      <c r="O1724">
        <v>125</v>
      </c>
      <c r="P1724" s="4">
        <v>75.25264875404217</v>
      </c>
      <c r="Q1724" s="4">
        <v>9406.5810942552707</v>
      </c>
    </row>
    <row r="1725" spans="1:17" x14ac:dyDescent="0.25">
      <c r="A1725" t="s">
        <v>87</v>
      </c>
      <c r="B1725" t="s">
        <v>88</v>
      </c>
      <c r="C1725" t="s">
        <v>2566</v>
      </c>
      <c r="D1725" t="s">
        <v>66</v>
      </c>
      <c r="E1725" t="s">
        <v>2527</v>
      </c>
      <c r="F1725" t="s">
        <v>72</v>
      </c>
      <c r="G1725" t="s">
        <v>42</v>
      </c>
      <c r="H1725" t="s">
        <v>89</v>
      </c>
      <c r="I1725">
        <v>2022</v>
      </c>
      <c r="J1725" t="s">
        <v>28</v>
      </c>
      <c r="K1725" t="s">
        <v>2541</v>
      </c>
      <c r="L1725" t="s">
        <v>44</v>
      </c>
      <c r="M1725" t="s">
        <v>45</v>
      </c>
      <c r="N1725" s="2" t="s">
        <v>54</v>
      </c>
      <c r="O1725">
        <v>133</v>
      </c>
      <c r="P1725" s="4">
        <v>75.25264875404217</v>
      </c>
      <c r="Q1725" s="4">
        <v>10008.602284287608</v>
      </c>
    </row>
    <row r="1726" spans="1:17" x14ac:dyDescent="0.25">
      <c r="A1726" t="s">
        <v>87</v>
      </c>
      <c r="B1726" t="s">
        <v>88</v>
      </c>
      <c r="C1726" t="s">
        <v>2566</v>
      </c>
      <c r="D1726" t="s">
        <v>66</v>
      </c>
      <c r="E1726" t="s">
        <v>2527</v>
      </c>
      <c r="F1726" t="s">
        <v>72</v>
      </c>
      <c r="G1726" t="s">
        <v>42</v>
      </c>
      <c r="H1726" t="s">
        <v>89</v>
      </c>
      <c r="I1726">
        <v>2022</v>
      </c>
      <c r="J1726" t="s">
        <v>28</v>
      </c>
      <c r="K1726" t="s">
        <v>2541</v>
      </c>
      <c r="L1726" t="s">
        <v>44</v>
      </c>
      <c r="M1726" t="s">
        <v>45</v>
      </c>
      <c r="N1726" s="2" t="s">
        <v>69</v>
      </c>
      <c r="O1726">
        <v>149</v>
      </c>
      <c r="P1726" s="4">
        <v>75.25264875404217</v>
      </c>
      <c r="Q1726" s="4">
        <v>11212.644664352283</v>
      </c>
    </row>
    <row r="1727" spans="1:17" x14ac:dyDescent="0.25">
      <c r="A1727" t="s">
        <v>91</v>
      </c>
      <c r="B1727" t="s">
        <v>92</v>
      </c>
      <c r="C1727" t="s">
        <v>2566</v>
      </c>
      <c r="D1727" t="s">
        <v>50</v>
      </c>
      <c r="E1727" t="s">
        <v>2528</v>
      </c>
      <c r="F1727" t="s">
        <v>25</v>
      </c>
      <c r="G1727" t="s">
        <v>42</v>
      </c>
      <c r="H1727" t="s">
        <v>85</v>
      </c>
      <c r="I1727">
        <v>2022</v>
      </c>
      <c r="J1727" t="s">
        <v>21</v>
      </c>
      <c r="K1727" t="s">
        <v>2540</v>
      </c>
      <c r="L1727" t="s">
        <v>44</v>
      </c>
      <c r="M1727" t="s">
        <v>8</v>
      </c>
      <c r="N1727" s="2" t="s">
        <v>54</v>
      </c>
      <c r="O1727">
        <v>1</v>
      </c>
      <c r="P1727" s="4">
        <v>55.647750281045212</v>
      </c>
      <c r="Q1727" s="4">
        <v>55.647750281045212</v>
      </c>
    </row>
    <row r="1728" spans="1:17" x14ac:dyDescent="0.25">
      <c r="A1728" t="s">
        <v>112</v>
      </c>
      <c r="B1728" t="s">
        <v>113</v>
      </c>
      <c r="C1728" t="s">
        <v>2566</v>
      </c>
      <c r="D1728" t="s">
        <v>114</v>
      </c>
      <c r="E1728" t="s">
        <v>2532</v>
      </c>
      <c r="F1728" t="s">
        <v>115</v>
      </c>
      <c r="G1728" t="s">
        <v>62</v>
      </c>
      <c r="H1728" t="s">
        <v>116</v>
      </c>
      <c r="I1728">
        <v>2022</v>
      </c>
      <c r="J1728" t="s">
        <v>117</v>
      </c>
      <c r="K1728" t="s">
        <v>2543</v>
      </c>
      <c r="L1728" t="s">
        <v>44</v>
      </c>
      <c r="M1728" t="s">
        <v>8</v>
      </c>
      <c r="N1728" s="2">
        <v>164</v>
      </c>
      <c r="O1728">
        <v>3</v>
      </c>
      <c r="P1728" s="4">
        <v>34.534782694740798</v>
      </c>
      <c r="Q1728" s="4">
        <v>103.60434808422239</v>
      </c>
    </row>
    <row r="1729" spans="1:17" x14ac:dyDescent="0.25">
      <c r="A1729" t="s">
        <v>118</v>
      </c>
      <c r="B1729" t="s">
        <v>113</v>
      </c>
      <c r="C1729" t="s">
        <v>2566</v>
      </c>
      <c r="D1729" t="s">
        <v>114</v>
      </c>
      <c r="E1729" t="s">
        <v>2532</v>
      </c>
      <c r="F1729" t="s">
        <v>115</v>
      </c>
      <c r="G1729" t="s">
        <v>52</v>
      </c>
      <c r="H1729" t="s">
        <v>116</v>
      </c>
      <c r="I1729">
        <v>2022</v>
      </c>
      <c r="J1729" t="s">
        <v>117</v>
      </c>
      <c r="K1729" t="s">
        <v>2543</v>
      </c>
      <c r="L1729" t="s">
        <v>44</v>
      </c>
      <c r="M1729" t="s">
        <v>8</v>
      </c>
      <c r="N1729" s="2">
        <v>164</v>
      </c>
      <c r="O1729">
        <v>1</v>
      </c>
      <c r="P1729" s="4">
        <v>34.534782694740798</v>
      </c>
      <c r="Q1729" s="4">
        <v>34.534782694740798</v>
      </c>
    </row>
    <row r="1730" spans="1:17" x14ac:dyDescent="0.25">
      <c r="A1730" t="s">
        <v>153</v>
      </c>
      <c r="B1730" t="s">
        <v>154</v>
      </c>
      <c r="C1730" t="s">
        <v>2565</v>
      </c>
      <c r="D1730" t="s">
        <v>17</v>
      </c>
      <c r="E1730" t="s">
        <v>2526</v>
      </c>
      <c r="F1730" t="s">
        <v>25</v>
      </c>
      <c r="G1730" t="s">
        <v>155</v>
      </c>
      <c r="H1730" t="s">
        <v>78</v>
      </c>
      <c r="I1730">
        <v>2022</v>
      </c>
      <c r="J1730" t="s">
        <v>6</v>
      </c>
      <c r="K1730" t="s">
        <v>2542</v>
      </c>
      <c r="L1730" t="s">
        <v>44</v>
      </c>
      <c r="M1730" t="s">
        <v>8</v>
      </c>
      <c r="N1730" s="2">
        <v>4.5</v>
      </c>
      <c r="O1730">
        <v>1</v>
      </c>
      <c r="P1730" s="4">
        <v>180.81748668556426</v>
      </c>
      <c r="Q1730" s="4">
        <v>180.81748668556426</v>
      </c>
    </row>
    <row r="1731" spans="1:17" x14ac:dyDescent="0.25">
      <c r="A1731" t="s">
        <v>153</v>
      </c>
      <c r="B1731" t="s">
        <v>154</v>
      </c>
      <c r="C1731" t="s">
        <v>2565</v>
      </c>
      <c r="D1731" t="s">
        <v>17</v>
      </c>
      <c r="E1731" t="s">
        <v>2526</v>
      </c>
      <c r="F1731" t="s">
        <v>25</v>
      </c>
      <c r="G1731" t="s">
        <v>155</v>
      </c>
      <c r="H1731" t="s">
        <v>78</v>
      </c>
      <c r="I1731">
        <v>2022</v>
      </c>
      <c r="J1731" t="s">
        <v>6</v>
      </c>
      <c r="K1731" t="s">
        <v>2542</v>
      </c>
      <c r="L1731" t="s">
        <v>44</v>
      </c>
      <c r="M1731" t="s">
        <v>8</v>
      </c>
      <c r="N1731" s="2">
        <v>6</v>
      </c>
      <c r="O1731">
        <v>20</v>
      </c>
      <c r="P1731" s="4">
        <v>180.81748668556426</v>
      </c>
      <c r="Q1731" s="4">
        <v>3616.3497337112854</v>
      </c>
    </row>
    <row r="1732" spans="1:17" x14ac:dyDescent="0.25">
      <c r="A1732" t="s">
        <v>153</v>
      </c>
      <c r="B1732" t="s">
        <v>154</v>
      </c>
      <c r="C1732" t="s">
        <v>2565</v>
      </c>
      <c r="D1732" t="s">
        <v>17</v>
      </c>
      <c r="E1732" t="s">
        <v>2526</v>
      </c>
      <c r="F1732" t="s">
        <v>25</v>
      </c>
      <c r="G1732" t="s">
        <v>155</v>
      </c>
      <c r="H1732" t="s">
        <v>78</v>
      </c>
      <c r="I1732">
        <v>2022</v>
      </c>
      <c r="J1732" t="s">
        <v>6</v>
      </c>
      <c r="K1732" t="s">
        <v>2542</v>
      </c>
      <c r="L1732" t="s">
        <v>44</v>
      </c>
      <c r="M1732" t="s">
        <v>8</v>
      </c>
      <c r="N1732" s="2">
        <v>6.5</v>
      </c>
      <c r="O1732">
        <v>1</v>
      </c>
      <c r="P1732" s="4">
        <v>180.81748668556426</v>
      </c>
      <c r="Q1732" s="4">
        <v>180.81748668556426</v>
      </c>
    </row>
    <row r="1733" spans="1:17" x14ac:dyDescent="0.25">
      <c r="A1733" t="s">
        <v>153</v>
      </c>
      <c r="B1733" t="s">
        <v>154</v>
      </c>
      <c r="C1733" t="s">
        <v>2565</v>
      </c>
      <c r="D1733" t="s">
        <v>17</v>
      </c>
      <c r="E1733" t="s">
        <v>2526</v>
      </c>
      <c r="F1733" t="s">
        <v>25</v>
      </c>
      <c r="G1733" t="s">
        <v>155</v>
      </c>
      <c r="H1733" t="s">
        <v>78</v>
      </c>
      <c r="I1733">
        <v>2022</v>
      </c>
      <c r="J1733" t="s">
        <v>6</v>
      </c>
      <c r="K1733" t="s">
        <v>2542</v>
      </c>
      <c r="L1733" t="s">
        <v>44</v>
      </c>
      <c r="M1733" t="s">
        <v>8</v>
      </c>
      <c r="N1733" s="2">
        <v>7</v>
      </c>
      <c r="O1733">
        <v>26</v>
      </c>
      <c r="P1733" s="4">
        <v>180.81748668556426</v>
      </c>
      <c r="Q1733" s="4">
        <v>4701.2546538246706</v>
      </c>
    </row>
    <row r="1734" spans="1:17" x14ac:dyDescent="0.25">
      <c r="A1734" t="s">
        <v>153</v>
      </c>
      <c r="B1734" t="s">
        <v>154</v>
      </c>
      <c r="C1734" t="s">
        <v>2565</v>
      </c>
      <c r="D1734" t="s">
        <v>17</v>
      </c>
      <c r="E1734" t="s">
        <v>2526</v>
      </c>
      <c r="F1734" t="s">
        <v>25</v>
      </c>
      <c r="G1734" t="s">
        <v>155</v>
      </c>
      <c r="H1734" t="s">
        <v>78</v>
      </c>
      <c r="I1734">
        <v>2022</v>
      </c>
      <c r="J1734" t="s">
        <v>6</v>
      </c>
      <c r="K1734" t="s">
        <v>2542</v>
      </c>
      <c r="L1734" t="s">
        <v>44</v>
      </c>
      <c r="M1734" t="s">
        <v>8</v>
      </c>
      <c r="N1734" s="2">
        <v>7.5</v>
      </c>
      <c r="O1734">
        <v>46</v>
      </c>
      <c r="P1734" s="4">
        <v>180.81748668556426</v>
      </c>
      <c r="Q1734" s="4">
        <v>8317.6043875359555</v>
      </c>
    </row>
    <row r="1735" spans="1:17" x14ac:dyDescent="0.25">
      <c r="A1735" t="s">
        <v>153</v>
      </c>
      <c r="B1735" t="s">
        <v>154</v>
      </c>
      <c r="C1735" t="s">
        <v>2565</v>
      </c>
      <c r="D1735" t="s">
        <v>17</v>
      </c>
      <c r="E1735" t="s">
        <v>2526</v>
      </c>
      <c r="F1735" t="s">
        <v>25</v>
      </c>
      <c r="G1735" t="s">
        <v>155</v>
      </c>
      <c r="H1735" t="s">
        <v>78</v>
      </c>
      <c r="I1735">
        <v>2022</v>
      </c>
      <c r="J1735" t="s">
        <v>6</v>
      </c>
      <c r="K1735" t="s">
        <v>2542</v>
      </c>
      <c r="L1735" t="s">
        <v>44</v>
      </c>
      <c r="M1735" t="s">
        <v>8</v>
      </c>
      <c r="N1735" s="2">
        <v>8</v>
      </c>
      <c r="O1735">
        <v>29</v>
      </c>
      <c r="P1735" s="4">
        <v>180.81748668556426</v>
      </c>
      <c r="Q1735" s="4">
        <v>5243.7071138813635</v>
      </c>
    </row>
    <row r="1736" spans="1:17" x14ac:dyDescent="0.25">
      <c r="A1736" t="s">
        <v>153</v>
      </c>
      <c r="B1736" t="s">
        <v>154</v>
      </c>
      <c r="C1736" t="s">
        <v>2565</v>
      </c>
      <c r="D1736" t="s">
        <v>17</v>
      </c>
      <c r="E1736" t="s">
        <v>2526</v>
      </c>
      <c r="F1736" t="s">
        <v>25</v>
      </c>
      <c r="G1736" t="s">
        <v>155</v>
      </c>
      <c r="H1736" t="s">
        <v>78</v>
      </c>
      <c r="I1736">
        <v>2022</v>
      </c>
      <c r="J1736" t="s">
        <v>6</v>
      </c>
      <c r="K1736" t="s">
        <v>2542</v>
      </c>
      <c r="L1736" t="s">
        <v>44</v>
      </c>
      <c r="M1736" t="s">
        <v>8</v>
      </c>
      <c r="N1736" s="2">
        <v>8.5</v>
      </c>
      <c r="O1736">
        <v>14</v>
      </c>
      <c r="P1736" s="4">
        <v>180.81748668556426</v>
      </c>
      <c r="Q1736" s="4">
        <v>2531.4448135978996</v>
      </c>
    </row>
    <row r="1737" spans="1:17" x14ac:dyDescent="0.25">
      <c r="A1737" t="s">
        <v>153</v>
      </c>
      <c r="B1737" t="s">
        <v>154</v>
      </c>
      <c r="C1737" t="s">
        <v>2565</v>
      </c>
      <c r="D1737" t="s">
        <v>17</v>
      </c>
      <c r="E1737" t="s">
        <v>2526</v>
      </c>
      <c r="F1737" t="s">
        <v>25</v>
      </c>
      <c r="G1737" t="s">
        <v>155</v>
      </c>
      <c r="H1737" t="s">
        <v>78</v>
      </c>
      <c r="I1737">
        <v>2022</v>
      </c>
      <c r="J1737" t="s">
        <v>6</v>
      </c>
      <c r="K1737" t="s">
        <v>2542</v>
      </c>
      <c r="L1737" t="s">
        <v>44</v>
      </c>
      <c r="M1737" t="s">
        <v>8</v>
      </c>
      <c r="N1737" s="2">
        <v>9</v>
      </c>
      <c r="O1737">
        <v>32</v>
      </c>
      <c r="P1737" s="4">
        <v>180.81748668556426</v>
      </c>
      <c r="Q1737" s="4">
        <v>5786.1595739380564</v>
      </c>
    </row>
    <row r="1738" spans="1:17" x14ac:dyDescent="0.25">
      <c r="A1738" t="s">
        <v>153</v>
      </c>
      <c r="B1738" t="s">
        <v>154</v>
      </c>
      <c r="C1738" t="s">
        <v>2565</v>
      </c>
      <c r="D1738" t="s">
        <v>17</v>
      </c>
      <c r="E1738" t="s">
        <v>2526</v>
      </c>
      <c r="F1738" t="s">
        <v>25</v>
      </c>
      <c r="G1738" t="s">
        <v>155</v>
      </c>
      <c r="H1738" t="s">
        <v>78</v>
      </c>
      <c r="I1738">
        <v>2022</v>
      </c>
      <c r="J1738" t="s">
        <v>6</v>
      </c>
      <c r="K1738" t="s">
        <v>2542</v>
      </c>
      <c r="L1738" t="s">
        <v>44</v>
      </c>
      <c r="M1738" t="s">
        <v>8</v>
      </c>
      <c r="N1738" s="2">
        <v>9.5</v>
      </c>
      <c r="O1738">
        <v>13</v>
      </c>
      <c r="P1738" s="4">
        <v>180.81748668556426</v>
      </c>
      <c r="Q1738" s="4">
        <v>2350.6273269123353</v>
      </c>
    </row>
    <row r="1739" spans="1:17" x14ac:dyDescent="0.25">
      <c r="A1739" t="s">
        <v>153</v>
      </c>
      <c r="B1739" t="s">
        <v>154</v>
      </c>
      <c r="C1739" t="s">
        <v>2565</v>
      </c>
      <c r="D1739" t="s">
        <v>17</v>
      </c>
      <c r="E1739" t="s">
        <v>2526</v>
      </c>
      <c r="F1739" t="s">
        <v>25</v>
      </c>
      <c r="G1739" t="s">
        <v>155</v>
      </c>
      <c r="H1739" t="s">
        <v>78</v>
      </c>
      <c r="I1739">
        <v>2022</v>
      </c>
      <c r="J1739" t="s">
        <v>6</v>
      </c>
      <c r="K1739" t="s">
        <v>2542</v>
      </c>
      <c r="L1739" t="s">
        <v>44</v>
      </c>
      <c r="M1739" t="s">
        <v>8</v>
      </c>
      <c r="N1739" s="2">
        <v>10</v>
      </c>
      <c r="O1739">
        <v>5</v>
      </c>
      <c r="P1739" s="4">
        <v>180.81748668556426</v>
      </c>
      <c r="Q1739" s="4">
        <v>904.08743342782134</v>
      </c>
    </row>
    <row r="1740" spans="1:17" x14ac:dyDescent="0.25">
      <c r="A1740" t="s">
        <v>198</v>
      </c>
      <c r="B1740" t="s">
        <v>199</v>
      </c>
      <c r="C1740" t="s">
        <v>2565</v>
      </c>
      <c r="D1740" t="s">
        <v>17</v>
      </c>
      <c r="E1740" t="s">
        <v>2526</v>
      </c>
      <c r="F1740" t="s">
        <v>3</v>
      </c>
      <c r="G1740" t="s">
        <v>37</v>
      </c>
      <c r="H1740" t="s">
        <v>20</v>
      </c>
      <c r="I1740">
        <v>2022</v>
      </c>
      <c r="J1740" t="s">
        <v>21</v>
      </c>
      <c r="K1740" t="s">
        <v>2540</v>
      </c>
      <c r="L1740" t="s">
        <v>44</v>
      </c>
      <c r="M1740" t="s">
        <v>8</v>
      </c>
      <c r="N1740" s="2">
        <v>5.5</v>
      </c>
      <c r="O1740">
        <v>1</v>
      </c>
      <c r="P1740" s="4">
        <v>97.873685453654062</v>
      </c>
      <c r="Q1740" s="4">
        <v>97.873685453654062</v>
      </c>
    </row>
    <row r="1741" spans="1:17" x14ac:dyDescent="0.25">
      <c r="A1741" t="s">
        <v>198</v>
      </c>
      <c r="B1741" t="s">
        <v>199</v>
      </c>
      <c r="C1741" t="s">
        <v>2565</v>
      </c>
      <c r="D1741" t="s">
        <v>17</v>
      </c>
      <c r="E1741" t="s">
        <v>2526</v>
      </c>
      <c r="F1741" t="s">
        <v>3</v>
      </c>
      <c r="G1741" t="s">
        <v>37</v>
      </c>
      <c r="H1741" t="s">
        <v>20</v>
      </c>
      <c r="I1741">
        <v>2022</v>
      </c>
      <c r="J1741" t="s">
        <v>21</v>
      </c>
      <c r="K1741" t="s">
        <v>2540</v>
      </c>
      <c r="L1741" t="s">
        <v>44</v>
      </c>
      <c r="M1741" t="s">
        <v>8</v>
      </c>
      <c r="N1741" s="2">
        <v>6</v>
      </c>
      <c r="O1741">
        <v>1</v>
      </c>
      <c r="P1741" s="4">
        <v>97.873685453654062</v>
      </c>
      <c r="Q1741" s="4">
        <v>97.873685453654062</v>
      </c>
    </row>
    <row r="1742" spans="1:17" x14ac:dyDescent="0.25">
      <c r="A1742" t="s">
        <v>198</v>
      </c>
      <c r="B1742" t="s">
        <v>199</v>
      </c>
      <c r="C1742" t="s">
        <v>2565</v>
      </c>
      <c r="D1742" t="s">
        <v>17</v>
      </c>
      <c r="E1742" t="s">
        <v>2526</v>
      </c>
      <c r="F1742" t="s">
        <v>3</v>
      </c>
      <c r="G1742" t="s">
        <v>37</v>
      </c>
      <c r="H1742" t="s">
        <v>20</v>
      </c>
      <c r="I1742">
        <v>2022</v>
      </c>
      <c r="J1742" t="s">
        <v>21</v>
      </c>
      <c r="K1742" t="s">
        <v>2540</v>
      </c>
      <c r="L1742" t="s">
        <v>44</v>
      </c>
      <c r="M1742" t="s">
        <v>8</v>
      </c>
      <c r="N1742" s="2">
        <v>8.5</v>
      </c>
      <c r="O1742">
        <v>143</v>
      </c>
      <c r="P1742" s="4">
        <v>97.873685453654062</v>
      </c>
      <c r="Q1742" s="4">
        <v>13995.93701987253</v>
      </c>
    </row>
    <row r="1743" spans="1:17" x14ac:dyDescent="0.25">
      <c r="A1743" t="s">
        <v>198</v>
      </c>
      <c r="B1743" t="s">
        <v>199</v>
      </c>
      <c r="C1743" t="s">
        <v>2565</v>
      </c>
      <c r="D1743" t="s">
        <v>17</v>
      </c>
      <c r="E1743" t="s">
        <v>2526</v>
      </c>
      <c r="F1743" t="s">
        <v>3</v>
      </c>
      <c r="G1743" t="s">
        <v>37</v>
      </c>
      <c r="H1743" t="s">
        <v>20</v>
      </c>
      <c r="I1743">
        <v>2022</v>
      </c>
      <c r="J1743" t="s">
        <v>21</v>
      </c>
      <c r="K1743" t="s">
        <v>2540</v>
      </c>
      <c r="L1743" t="s">
        <v>44</v>
      </c>
      <c r="M1743" t="s">
        <v>8</v>
      </c>
      <c r="N1743" s="2">
        <v>9</v>
      </c>
      <c r="O1743">
        <v>97</v>
      </c>
      <c r="P1743" s="4">
        <v>97.873685453654062</v>
      </c>
      <c r="Q1743" s="4">
        <v>9493.7474890044432</v>
      </c>
    </row>
    <row r="1744" spans="1:17" x14ac:dyDescent="0.25">
      <c r="A1744" t="s">
        <v>198</v>
      </c>
      <c r="B1744" t="s">
        <v>199</v>
      </c>
      <c r="C1744" t="s">
        <v>2565</v>
      </c>
      <c r="D1744" t="s">
        <v>17</v>
      </c>
      <c r="E1744" t="s">
        <v>2526</v>
      </c>
      <c r="F1744" t="s">
        <v>3</v>
      </c>
      <c r="G1744" t="s">
        <v>37</v>
      </c>
      <c r="H1744" t="s">
        <v>20</v>
      </c>
      <c r="I1744">
        <v>2022</v>
      </c>
      <c r="J1744" t="s">
        <v>21</v>
      </c>
      <c r="K1744" t="s">
        <v>2540</v>
      </c>
      <c r="L1744" t="s">
        <v>44</v>
      </c>
      <c r="M1744" t="s">
        <v>8</v>
      </c>
      <c r="N1744" s="2">
        <v>9.5</v>
      </c>
      <c r="O1744">
        <v>69</v>
      </c>
      <c r="P1744" s="4">
        <v>97.873685453654062</v>
      </c>
      <c r="Q1744" s="4">
        <v>6753.2842963021303</v>
      </c>
    </row>
    <row r="1745" spans="1:17" x14ac:dyDescent="0.25">
      <c r="A1745" t="s">
        <v>200</v>
      </c>
      <c r="B1745" t="s">
        <v>199</v>
      </c>
      <c r="C1745" t="s">
        <v>2565</v>
      </c>
      <c r="D1745" t="s">
        <v>17</v>
      </c>
      <c r="E1745" t="s">
        <v>2526</v>
      </c>
      <c r="F1745" t="s">
        <v>3</v>
      </c>
      <c r="G1745" t="s">
        <v>37</v>
      </c>
      <c r="H1745" t="s">
        <v>146</v>
      </c>
      <c r="I1745">
        <v>2022</v>
      </c>
      <c r="J1745" t="s">
        <v>28</v>
      </c>
      <c r="K1745" t="s">
        <v>2541</v>
      </c>
      <c r="L1745" t="s">
        <v>44</v>
      </c>
      <c r="M1745" t="s">
        <v>8</v>
      </c>
      <c r="N1745" s="2">
        <v>7</v>
      </c>
      <c r="O1745">
        <v>1</v>
      </c>
      <c r="P1745" s="4">
        <v>97.873685453654062</v>
      </c>
      <c r="Q1745" s="4">
        <v>97.873685453654062</v>
      </c>
    </row>
    <row r="1746" spans="1:17" x14ac:dyDescent="0.25">
      <c r="A1746" t="s">
        <v>201</v>
      </c>
      <c r="B1746" t="s">
        <v>202</v>
      </c>
      <c r="C1746" t="s">
        <v>2566</v>
      </c>
      <c r="D1746" t="s">
        <v>203</v>
      </c>
      <c r="E1746" t="s">
        <v>2533</v>
      </c>
      <c r="F1746" t="s">
        <v>115</v>
      </c>
      <c r="G1746" t="s">
        <v>204</v>
      </c>
      <c r="H1746" t="s">
        <v>116</v>
      </c>
      <c r="I1746">
        <v>2022</v>
      </c>
      <c r="J1746" t="s">
        <v>151</v>
      </c>
      <c r="K1746" t="s">
        <v>2543</v>
      </c>
      <c r="L1746" t="s">
        <v>44</v>
      </c>
      <c r="M1746" t="s">
        <v>8</v>
      </c>
      <c r="N1746" s="2">
        <v>80</v>
      </c>
      <c r="O1746">
        <v>1</v>
      </c>
      <c r="P1746" s="4">
        <v>52.631612054430299</v>
      </c>
      <c r="Q1746" s="4">
        <v>52.631612054430299</v>
      </c>
    </row>
    <row r="1747" spans="1:17" x14ac:dyDescent="0.25">
      <c r="A1747" t="s">
        <v>201</v>
      </c>
      <c r="B1747" t="s">
        <v>202</v>
      </c>
      <c r="C1747" t="s">
        <v>2566</v>
      </c>
      <c r="D1747" t="s">
        <v>203</v>
      </c>
      <c r="E1747" t="s">
        <v>2533</v>
      </c>
      <c r="F1747" t="s">
        <v>115</v>
      </c>
      <c r="G1747" t="s">
        <v>204</v>
      </c>
      <c r="H1747" t="s">
        <v>116</v>
      </c>
      <c r="I1747">
        <v>2022</v>
      </c>
      <c r="J1747" t="s">
        <v>151</v>
      </c>
      <c r="K1747" t="s">
        <v>2543</v>
      </c>
      <c r="L1747" t="s">
        <v>44</v>
      </c>
      <c r="M1747" t="s">
        <v>8</v>
      </c>
      <c r="N1747" s="2">
        <v>98</v>
      </c>
      <c r="O1747">
        <v>1</v>
      </c>
      <c r="P1747" s="4">
        <v>52.631612054430299</v>
      </c>
      <c r="Q1747" s="4">
        <v>52.631612054430299</v>
      </c>
    </row>
    <row r="1748" spans="1:17" x14ac:dyDescent="0.25">
      <c r="A1748" t="s">
        <v>214</v>
      </c>
      <c r="B1748" t="s">
        <v>215</v>
      </c>
      <c r="C1748" t="s">
        <v>2566</v>
      </c>
      <c r="D1748" t="s">
        <v>211</v>
      </c>
      <c r="E1748" t="s">
        <v>2527</v>
      </c>
      <c r="F1748" t="s">
        <v>25</v>
      </c>
      <c r="G1748" t="s">
        <v>42</v>
      </c>
      <c r="H1748" t="s">
        <v>216</v>
      </c>
      <c r="I1748">
        <v>2022</v>
      </c>
      <c r="J1748" t="s">
        <v>28</v>
      </c>
      <c r="K1748" t="s">
        <v>2541</v>
      </c>
      <c r="L1748" t="s">
        <v>44</v>
      </c>
      <c r="M1748" t="s">
        <v>217</v>
      </c>
      <c r="N1748" s="2">
        <v>32</v>
      </c>
      <c r="O1748">
        <v>2</v>
      </c>
      <c r="P1748" s="4">
        <v>82.792994320579467</v>
      </c>
      <c r="Q1748" s="4">
        <v>165.58598864115893</v>
      </c>
    </row>
    <row r="1749" spans="1:17" x14ac:dyDescent="0.25">
      <c r="A1749" t="s">
        <v>214</v>
      </c>
      <c r="B1749" t="s">
        <v>215</v>
      </c>
      <c r="C1749" t="s">
        <v>2566</v>
      </c>
      <c r="D1749" t="s">
        <v>211</v>
      </c>
      <c r="E1749" t="s">
        <v>2527</v>
      </c>
      <c r="F1749" t="s">
        <v>25</v>
      </c>
      <c r="G1749" t="s">
        <v>42</v>
      </c>
      <c r="H1749" t="s">
        <v>216</v>
      </c>
      <c r="I1749">
        <v>2022</v>
      </c>
      <c r="J1749" t="s">
        <v>28</v>
      </c>
      <c r="K1749" t="s">
        <v>2541</v>
      </c>
      <c r="L1749" t="s">
        <v>44</v>
      </c>
      <c r="M1749" t="s">
        <v>217</v>
      </c>
      <c r="N1749" s="2">
        <v>34</v>
      </c>
      <c r="O1749">
        <v>2</v>
      </c>
      <c r="P1749" s="4">
        <v>82.792994320579467</v>
      </c>
      <c r="Q1749" s="4">
        <v>165.58598864115893</v>
      </c>
    </row>
    <row r="1750" spans="1:17" x14ac:dyDescent="0.25">
      <c r="A1750" t="s">
        <v>214</v>
      </c>
      <c r="B1750" t="s">
        <v>215</v>
      </c>
      <c r="C1750" t="s">
        <v>2566</v>
      </c>
      <c r="D1750" t="s">
        <v>211</v>
      </c>
      <c r="E1750" t="s">
        <v>2527</v>
      </c>
      <c r="F1750" t="s">
        <v>25</v>
      </c>
      <c r="G1750" t="s">
        <v>42</v>
      </c>
      <c r="H1750" t="s">
        <v>216</v>
      </c>
      <c r="I1750">
        <v>2022</v>
      </c>
      <c r="J1750" t="s">
        <v>28</v>
      </c>
      <c r="K1750" t="s">
        <v>2541</v>
      </c>
      <c r="L1750" t="s">
        <v>44</v>
      </c>
      <c r="M1750" t="s">
        <v>217</v>
      </c>
      <c r="N1750" s="2">
        <v>36</v>
      </c>
      <c r="O1750">
        <v>1</v>
      </c>
      <c r="P1750" s="4">
        <v>82.792994320579467</v>
      </c>
      <c r="Q1750" s="4">
        <v>82.792994320579467</v>
      </c>
    </row>
    <row r="1751" spans="1:17" x14ac:dyDescent="0.25">
      <c r="A1751" t="s">
        <v>214</v>
      </c>
      <c r="B1751" t="s">
        <v>215</v>
      </c>
      <c r="C1751" t="s">
        <v>2566</v>
      </c>
      <c r="D1751" t="s">
        <v>211</v>
      </c>
      <c r="E1751" t="s">
        <v>2527</v>
      </c>
      <c r="F1751" t="s">
        <v>25</v>
      </c>
      <c r="G1751" t="s">
        <v>42</v>
      </c>
      <c r="H1751" t="s">
        <v>216</v>
      </c>
      <c r="I1751">
        <v>2022</v>
      </c>
      <c r="J1751" t="s">
        <v>28</v>
      </c>
      <c r="K1751" t="s">
        <v>2541</v>
      </c>
      <c r="L1751" t="s">
        <v>44</v>
      </c>
      <c r="M1751" t="s">
        <v>217</v>
      </c>
      <c r="N1751" s="2">
        <v>38</v>
      </c>
      <c r="O1751">
        <v>2</v>
      </c>
      <c r="P1751" s="4">
        <v>82.792994320579467</v>
      </c>
      <c r="Q1751" s="4">
        <v>165.58598864115893</v>
      </c>
    </row>
    <row r="1752" spans="1:17" x14ac:dyDescent="0.25">
      <c r="A1752" t="s">
        <v>214</v>
      </c>
      <c r="B1752" t="s">
        <v>215</v>
      </c>
      <c r="C1752" t="s">
        <v>2566</v>
      </c>
      <c r="D1752" t="s">
        <v>211</v>
      </c>
      <c r="E1752" t="s">
        <v>2527</v>
      </c>
      <c r="F1752" t="s">
        <v>25</v>
      </c>
      <c r="G1752" t="s">
        <v>42</v>
      </c>
      <c r="H1752" t="s">
        <v>216</v>
      </c>
      <c r="I1752">
        <v>2022</v>
      </c>
      <c r="J1752" t="s">
        <v>28</v>
      </c>
      <c r="K1752" t="s">
        <v>2541</v>
      </c>
      <c r="L1752" t="s">
        <v>44</v>
      </c>
      <c r="M1752" t="s">
        <v>217</v>
      </c>
      <c r="N1752" s="2">
        <v>40</v>
      </c>
      <c r="O1752">
        <v>1</v>
      </c>
      <c r="P1752" s="4">
        <v>82.792994320579467</v>
      </c>
      <c r="Q1752" s="4">
        <v>82.792994320579467</v>
      </c>
    </row>
    <row r="1753" spans="1:17" x14ac:dyDescent="0.25">
      <c r="A1753" t="s">
        <v>232</v>
      </c>
      <c r="B1753" t="s">
        <v>233</v>
      </c>
      <c r="C1753" t="s">
        <v>2525</v>
      </c>
      <c r="D1753" t="s">
        <v>61</v>
      </c>
      <c r="E1753" t="s">
        <v>2529</v>
      </c>
      <c r="F1753" t="s">
        <v>25</v>
      </c>
      <c r="G1753" t="s">
        <v>234</v>
      </c>
      <c r="H1753" t="s">
        <v>235</v>
      </c>
      <c r="I1753">
        <v>2022</v>
      </c>
      <c r="J1753" t="s">
        <v>6</v>
      </c>
      <c r="K1753" t="s">
        <v>2542</v>
      </c>
      <c r="L1753" t="s">
        <v>44</v>
      </c>
      <c r="M1753" t="s">
        <v>8</v>
      </c>
      <c r="N1753" s="2" t="s">
        <v>58</v>
      </c>
      <c r="O1753">
        <v>22</v>
      </c>
      <c r="P1753" s="4">
        <v>40.567059147970632</v>
      </c>
      <c r="Q1753" s="4">
        <v>892.47530125535388</v>
      </c>
    </row>
    <row r="1754" spans="1:17" x14ac:dyDescent="0.25">
      <c r="A1754" t="s">
        <v>232</v>
      </c>
      <c r="B1754" t="s">
        <v>233</v>
      </c>
      <c r="C1754" t="s">
        <v>2525</v>
      </c>
      <c r="D1754" t="s">
        <v>61</v>
      </c>
      <c r="E1754" t="s">
        <v>2529</v>
      </c>
      <c r="F1754" t="s">
        <v>25</v>
      </c>
      <c r="G1754" t="s">
        <v>234</v>
      </c>
      <c r="H1754" t="s">
        <v>235</v>
      </c>
      <c r="I1754">
        <v>2022</v>
      </c>
      <c r="J1754" t="s">
        <v>6</v>
      </c>
      <c r="K1754" t="s">
        <v>2542</v>
      </c>
      <c r="L1754" t="s">
        <v>44</v>
      </c>
      <c r="M1754" t="s">
        <v>8</v>
      </c>
      <c r="N1754" s="2" t="s">
        <v>208</v>
      </c>
      <c r="O1754">
        <v>9</v>
      </c>
      <c r="P1754" s="4">
        <v>40.567059147970632</v>
      </c>
      <c r="Q1754" s="4">
        <v>365.10353233173566</v>
      </c>
    </row>
    <row r="1755" spans="1:17" x14ac:dyDescent="0.25">
      <c r="A1755" t="s">
        <v>258</v>
      </c>
      <c r="B1755" t="s">
        <v>259</v>
      </c>
      <c r="C1755" t="s">
        <v>2565</v>
      </c>
      <c r="D1755" t="s">
        <v>2</v>
      </c>
      <c r="E1755" t="s">
        <v>2524</v>
      </c>
      <c r="F1755" t="s">
        <v>25</v>
      </c>
      <c r="G1755" t="s">
        <v>260</v>
      </c>
      <c r="H1755" t="s">
        <v>78</v>
      </c>
      <c r="I1755">
        <v>2022</v>
      </c>
      <c r="J1755" t="s">
        <v>6</v>
      </c>
      <c r="K1755" t="s">
        <v>2542</v>
      </c>
      <c r="L1755" t="s">
        <v>44</v>
      </c>
      <c r="M1755" t="s">
        <v>8</v>
      </c>
      <c r="N1755" s="2">
        <v>8</v>
      </c>
      <c r="O1755">
        <v>1</v>
      </c>
      <c r="P1755" s="4">
        <v>49.615473827815386</v>
      </c>
      <c r="Q1755" s="4">
        <v>49.615473827815386</v>
      </c>
    </row>
    <row r="1756" spans="1:17" x14ac:dyDescent="0.25">
      <c r="A1756" t="s">
        <v>261</v>
      </c>
      <c r="B1756" t="s">
        <v>259</v>
      </c>
      <c r="C1756" t="s">
        <v>2565</v>
      </c>
      <c r="D1756" t="s">
        <v>2</v>
      </c>
      <c r="E1756" t="s">
        <v>2524</v>
      </c>
      <c r="F1756" t="s">
        <v>25</v>
      </c>
      <c r="G1756" t="s">
        <v>37</v>
      </c>
      <c r="H1756" t="s">
        <v>78</v>
      </c>
      <c r="I1756">
        <v>2022</v>
      </c>
      <c r="J1756" t="s">
        <v>6</v>
      </c>
      <c r="K1756" t="s">
        <v>2542</v>
      </c>
      <c r="L1756" t="s">
        <v>44</v>
      </c>
      <c r="M1756" t="s">
        <v>8</v>
      </c>
      <c r="N1756" s="2">
        <v>6</v>
      </c>
      <c r="O1756">
        <v>2</v>
      </c>
      <c r="P1756" s="4">
        <v>45.091266487893009</v>
      </c>
      <c r="Q1756" s="4">
        <v>90.182532975786017</v>
      </c>
    </row>
    <row r="1757" spans="1:17" x14ac:dyDescent="0.25">
      <c r="A1757" t="s">
        <v>262</v>
      </c>
      <c r="B1757" t="s">
        <v>259</v>
      </c>
      <c r="C1757" t="s">
        <v>2565</v>
      </c>
      <c r="D1757" t="s">
        <v>2</v>
      </c>
      <c r="E1757" t="s">
        <v>2524</v>
      </c>
      <c r="F1757" t="s">
        <v>25</v>
      </c>
      <c r="G1757" t="s">
        <v>4</v>
      </c>
      <c r="H1757" t="s">
        <v>78</v>
      </c>
      <c r="I1757">
        <v>2022</v>
      </c>
      <c r="J1757" t="s">
        <v>6</v>
      </c>
      <c r="K1757" t="s">
        <v>2542</v>
      </c>
      <c r="L1757" t="s">
        <v>44</v>
      </c>
      <c r="M1757" t="s">
        <v>8</v>
      </c>
      <c r="N1757" s="2">
        <v>6</v>
      </c>
      <c r="O1757">
        <v>1</v>
      </c>
      <c r="P1757" s="4">
        <v>45.091266487893009</v>
      </c>
      <c r="Q1757" s="4">
        <v>45.091266487893009</v>
      </c>
    </row>
    <row r="1758" spans="1:17" x14ac:dyDescent="0.25">
      <c r="A1758" t="s">
        <v>683</v>
      </c>
      <c r="B1758" t="s">
        <v>684</v>
      </c>
      <c r="C1758" t="s">
        <v>2567</v>
      </c>
      <c r="D1758" t="s">
        <v>207</v>
      </c>
      <c r="E1758" t="s">
        <v>2534</v>
      </c>
      <c r="F1758" t="s">
        <v>255</v>
      </c>
      <c r="G1758" t="s">
        <v>52</v>
      </c>
      <c r="H1758" t="s">
        <v>14</v>
      </c>
      <c r="I1758">
        <v>2022</v>
      </c>
      <c r="J1758" t="s">
        <v>6</v>
      </c>
      <c r="K1758" t="s">
        <v>2542</v>
      </c>
      <c r="L1758" t="s">
        <v>44</v>
      </c>
      <c r="M1758" t="s">
        <v>8</v>
      </c>
      <c r="N1758" s="2" t="s">
        <v>257</v>
      </c>
      <c r="O1758">
        <v>1800</v>
      </c>
      <c r="P1758" s="4">
        <v>19.45409156166621</v>
      </c>
      <c r="Q1758" s="4">
        <v>35017.364810999177</v>
      </c>
    </row>
    <row r="1759" spans="1:17" x14ac:dyDescent="0.25">
      <c r="A1759" t="s">
        <v>1317</v>
      </c>
      <c r="B1759" t="s">
        <v>1318</v>
      </c>
      <c r="C1759" t="s">
        <v>2565</v>
      </c>
      <c r="D1759" t="s">
        <v>17</v>
      </c>
      <c r="E1759" t="s">
        <v>2526</v>
      </c>
      <c r="F1759" t="s">
        <v>109</v>
      </c>
      <c r="G1759" t="s">
        <v>1319</v>
      </c>
      <c r="H1759" t="s">
        <v>146</v>
      </c>
      <c r="I1759">
        <v>2022</v>
      </c>
      <c r="J1759" t="s">
        <v>28</v>
      </c>
      <c r="K1759" t="s">
        <v>2541</v>
      </c>
      <c r="L1759" t="s">
        <v>44</v>
      </c>
      <c r="M1759" t="s">
        <v>8</v>
      </c>
      <c r="N1759" s="2">
        <v>3.5</v>
      </c>
      <c r="O1759">
        <v>7</v>
      </c>
      <c r="P1759" s="4">
        <v>90.333339887116765</v>
      </c>
      <c r="Q1759" s="4">
        <v>632.33337920981739</v>
      </c>
    </row>
    <row r="1760" spans="1:17" x14ac:dyDescent="0.25">
      <c r="A1760" t="s">
        <v>1317</v>
      </c>
      <c r="B1760" t="s">
        <v>1318</v>
      </c>
      <c r="C1760" t="s">
        <v>2565</v>
      </c>
      <c r="D1760" t="s">
        <v>17</v>
      </c>
      <c r="E1760" t="s">
        <v>2526</v>
      </c>
      <c r="F1760" t="s">
        <v>109</v>
      </c>
      <c r="G1760" t="s">
        <v>1319</v>
      </c>
      <c r="H1760" t="s">
        <v>146</v>
      </c>
      <c r="I1760">
        <v>2022</v>
      </c>
      <c r="J1760" t="s">
        <v>28</v>
      </c>
      <c r="K1760" t="s">
        <v>2541</v>
      </c>
      <c r="L1760" t="s">
        <v>44</v>
      </c>
      <c r="M1760" t="s">
        <v>8</v>
      </c>
      <c r="N1760" s="2">
        <v>4</v>
      </c>
      <c r="O1760">
        <v>7</v>
      </c>
      <c r="P1760" s="4">
        <v>90.333339887116765</v>
      </c>
      <c r="Q1760" s="4">
        <v>632.33337920981739</v>
      </c>
    </row>
    <row r="1761" spans="1:17" x14ac:dyDescent="0.25">
      <c r="A1761" t="s">
        <v>1317</v>
      </c>
      <c r="B1761" t="s">
        <v>1318</v>
      </c>
      <c r="C1761" t="s">
        <v>2565</v>
      </c>
      <c r="D1761" t="s">
        <v>17</v>
      </c>
      <c r="E1761" t="s">
        <v>2526</v>
      </c>
      <c r="F1761" t="s">
        <v>109</v>
      </c>
      <c r="G1761" t="s">
        <v>1319</v>
      </c>
      <c r="H1761" t="s">
        <v>146</v>
      </c>
      <c r="I1761">
        <v>2022</v>
      </c>
      <c r="J1761" t="s">
        <v>28</v>
      </c>
      <c r="K1761" t="s">
        <v>2541</v>
      </c>
      <c r="L1761" t="s">
        <v>44</v>
      </c>
      <c r="M1761" t="s">
        <v>8</v>
      </c>
      <c r="N1761" s="2">
        <v>4.5</v>
      </c>
      <c r="O1761">
        <v>9</v>
      </c>
      <c r="P1761" s="4">
        <v>90.333339887116765</v>
      </c>
      <c r="Q1761" s="4">
        <v>813.00005898405084</v>
      </c>
    </row>
    <row r="1762" spans="1:17" x14ac:dyDescent="0.25">
      <c r="A1762" t="s">
        <v>1317</v>
      </c>
      <c r="B1762" t="s">
        <v>1318</v>
      </c>
      <c r="C1762" t="s">
        <v>2565</v>
      </c>
      <c r="D1762" t="s">
        <v>17</v>
      </c>
      <c r="E1762" t="s">
        <v>2526</v>
      </c>
      <c r="F1762" t="s">
        <v>109</v>
      </c>
      <c r="G1762" t="s">
        <v>1319</v>
      </c>
      <c r="H1762" t="s">
        <v>146</v>
      </c>
      <c r="I1762">
        <v>2022</v>
      </c>
      <c r="J1762" t="s">
        <v>28</v>
      </c>
      <c r="K1762" t="s">
        <v>2541</v>
      </c>
      <c r="L1762" t="s">
        <v>44</v>
      </c>
      <c r="M1762" t="s">
        <v>8</v>
      </c>
      <c r="N1762" s="2">
        <v>5</v>
      </c>
      <c r="O1762">
        <v>8</v>
      </c>
      <c r="P1762" s="4">
        <v>90.333339887116765</v>
      </c>
      <c r="Q1762" s="4">
        <v>722.66671909693412</v>
      </c>
    </row>
    <row r="1763" spans="1:17" x14ac:dyDescent="0.25">
      <c r="A1763" t="s">
        <v>1317</v>
      </c>
      <c r="B1763" t="s">
        <v>1318</v>
      </c>
      <c r="C1763" t="s">
        <v>2565</v>
      </c>
      <c r="D1763" t="s">
        <v>17</v>
      </c>
      <c r="E1763" t="s">
        <v>2526</v>
      </c>
      <c r="F1763" t="s">
        <v>109</v>
      </c>
      <c r="G1763" t="s">
        <v>1319</v>
      </c>
      <c r="H1763" t="s">
        <v>146</v>
      </c>
      <c r="I1763">
        <v>2022</v>
      </c>
      <c r="J1763" t="s">
        <v>28</v>
      </c>
      <c r="K1763" t="s">
        <v>2541</v>
      </c>
      <c r="L1763" t="s">
        <v>44</v>
      </c>
      <c r="M1763" t="s">
        <v>8</v>
      </c>
      <c r="N1763" s="2">
        <v>5.5</v>
      </c>
      <c r="O1763">
        <v>5</v>
      </c>
      <c r="P1763" s="4">
        <v>90.333339887116765</v>
      </c>
      <c r="Q1763" s="4">
        <v>451.66669943558384</v>
      </c>
    </row>
    <row r="1764" spans="1:17" x14ac:dyDescent="0.25">
      <c r="A1764" t="s">
        <v>1317</v>
      </c>
      <c r="B1764" t="s">
        <v>1318</v>
      </c>
      <c r="C1764" t="s">
        <v>2565</v>
      </c>
      <c r="D1764" t="s">
        <v>17</v>
      </c>
      <c r="E1764" t="s">
        <v>2526</v>
      </c>
      <c r="F1764" t="s">
        <v>109</v>
      </c>
      <c r="G1764" t="s">
        <v>1319</v>
      </c>
      <c r="H1764" t="s">
        <v>146</v>
      </c>
      <c r="I1764">
        <v>2022</v>
      </c>
      <c r="J1764" t="s">
        <v>28</v>
      </c>
      <c r="K1764" t="s">
        <v>2541</v>
      </c>
      <c r="L1764" t="s">
        <v>44</v>
      </c>
      <c r="M1764" t="s">
        <v>8</v>
      </c>
      <c r="N1764" s="2">
        <v>6</v>
      </c>
      <c r="O1764">
        <v>3</v>
      </c>
      <c r="P1764" s="4">
        <v>90.333339887116765</v>
      </c>
      <c r="Q1764" s="4">
        <v>271.00001966135028</v>
      </c>
    </row>
    <row r="1765" spans="1:17" x14ac:dyDescent="0.25">
      <c r="A1765" t="s">
        <v>0</v>
      </c>
      <c r="B1765" t="s">
        <v>1</v>
      </c>
      <c r="C1765" t="s">
        <v>2565</v>
      </c>
      <c r="D1765" t="s">
        <v>2</v>
      </c>
      <c r="E1765" t="s">
        <v>2524</v>
      </c>
      <c r="F1765" t="s">
        <v>3</v>
      </c>
      <c r="G1765" t="s">
        <v>4</v>
      </c>
      <c r="H1765" t="s">
        <v>5</v>
      </c>
      <c r="I1765">
        <v>2021</v>
      </c>
      <c r="J1765" t="s">
        <v>6</v>
      </c>
      <c r="K1765" t="s">
        <v>2542</v>
      </c>
      <c r="L1765" t="s">
        <v>7</v>
      </c>
      <c r="M1765" t="s">
        <v>8</v>
      </c>
      <c r="N1765" s="2">
        <v>4</v>
      </c>
      <c r="O1765">
        <v>1</v>
      </c>
      <c r="P1765" s="4">
        <v>37.550920921355718</v>
      </c>
      <c r="Q1765" s="4">
        <v>37.550920921355718</v>
      </c>
    </row>
    <row r="1766" spans="1:17" x14ac:dyDescent="0.25">
      <c r="A1766" t="s">
        <v>9</v>
      </c>
      <c r="B1766" t="s">
        <v>10</v>
      </c>
      <c r="C1766" t="s">
        <v>2525</v>
      </c>
      <c r="D1766" t="s">
        <v>12</v>
      </c>
      <c r="E1766" t="s">
        <v>2525</v>
      </c>
      <c r="F1766" t="s">
        <v>3</v>
      </c>
      <c r="G1766" t="s">
        <v>13</v>
      </c>
      <c r="H1766" t="s">
        <v>14</v>
      </c>
      <c r="I1766">
        <v>2021</v>
      </c>
      <c r="J1766" t="s">
        <v>6</v>
      </c>
      <c r="K1766" t="s">
        <v>2542</v>
      </c>
      <c r="L1766" t="s">
        <v>7</v>
      </c>
      <c r="M1766" t="s">
        <v>8</v>
      </c>
      <c r="N1766" s="2">
        <v>3538</v>
      </c>
      <c r="O1766">
        <v>39</v>
      </c>
      <c r="P1766" s="4">
        <v>7.3895386552065467</v>
      </c>
      <c r="Q1766" s="4">
        <v>288.1920075530553</v>
      </c>
    </row>
    <row r="1767" spans="1:17" x14ac:dyDescent="0.25">
      <c r="A1767" t="s">
        <v>9</v>
      </c>
      <c r="B1767" t="s">
        <v>10</v>
      </c>
      <c r="C1767" t="s">
        <v>2525</v>
      </c>
      <c r="D1767" t="s">
        <v>12</v>
      </c>
      <c r="E1767" t="s">
        <v>2525</v>
      </c>
      <c r="F1767" t="s">
        <v>3</v>
      </c>
      <c r="G1767" t="s">
        <v>13</v>
      </c>
      <c r="H1767" t="s">
        <v>14</v>
      </c>
      <c r="I1767">
        <v>2021</v>
      </c>
      <c r="J1767" t="s">
        <v>6</v>
      </c>
      <c r="K1767" t="s">
        <v>2542</v>
      </c>
      <c r="L1767" t="s">
        <v>7</v>
      </c>
      <c r="M1767" t="s">
        <v>8</v>
      </c>
      <c r="N1767" s="2">
        <v>3942</v>
      </c>
      <c r="O1767">
        <v>11</v>
      </c>
      <c r="P1767" s="4">
        <v>7.3895386552065467</v>
      </c>
      <c r="Q1767" s="4">
        <v>81.284925207272011</v>
      </c>
    </row>
    <row r="1768" spans="1:17" x14ac:dyDescent="0.25">
      <c r="A1768" t="s">
        <v>15</v>
      </c>
      <c r="B1768" t="s">
        <v>16</v>
      </c>
      <c r="C1768" t="s">
        <v>2565</v>
      </c>
      <c r="D1768" t="s">
        <v>17</v>
      </c>
      <c r="E1768" t="s">
        <v>2526</v>
      </c>
      <c r="F1768" t="s">
        <v>18</v>
      </c>
      <c r="G1768" t="s">
        <v>19</v>
      </c>
      <c r="H1768" t="s">
        <v>20</v>
      </c>
      <c r="I1768">
        <v>2021</v>
      </c>
      <c r="J1768" t="s">
        <v>21</v>
      </c>
      <c r="K1768" t="s">
        <v>2540</v>
      </c>
      <c r="L1768" t="s">
        <v>22</v>
      </c>
      <c r="M1768" t="s">
        <v>8</v>
      </c>
      <c r="N1768" s="2">
        <v>11</v>
      </c>
      <c r="O1768">
        <v>1</v>
      </c>
      <c r="P1768" s="4">
        <v>120.49472215326593</v>
      </c>
      <c r="Q1768" s="4">
        <v>120.49472215326593</v>
      </c>
    </row>
    <row r="1769" spans="1:17" x14ac:dyDescent="0.25">
      <c r="A1769" t="s">
        <v>23</v>
      </c>
      <c r="B1769" t="s">
        <v>24</v>
      </c>
      <c r="C1769" t="s">
        <v>2565</v>
      </c>
      <c r="D1769" t="s">
        <v>17</v>
      </c>
      <c r="E1769" t="s">
        <v>2526</v>
      </c>
      <c r="F1769" t="s">
        <v>25</v>
      </c>
      <c r="G1769" t="s">
        <v>26</v>
      </c>
      <c r="H1769" t="s">
        <v>27</v>
      </c>
      <c r="I1769">
        <v>2021</v>
      </c>
      <c r="J1769" t="s">
        <v>28</v>
      </c>
      <c r="K1769" t="s">
        <v>2541</v>
      </c>
      <c r="L1769" t="s">
        <v>29</v>
      </c>
      <c r="M1769" t="s">
        <v>8</v>
      </c>
      <c r="N1769" s="2">
        <v>7.5</v>
      </c>
      <c r="O1769">
        <v>1</v>
      </c>
      <c r="P1769" s="4">
        <v>135.57541328634051</v>
      </c>
      <c r="Q1769" s="4">
        <v>135.57541328634051</v>
      </c>
    </row>
    <row r="1770" spans="1:17" x14ac:dyDescent="0.25">
      <c r="A1770" t="s">
        <v>30</v>
      </c>
      <c r="B1770" t="s">
        <v>31</v>
      </c>
      <c r="C1770" t="s">
        <v>2565</v>
      </c>
      <c r="D1770" t="s">
        <v>2</v>
      </c>
      <c r="E1770" t="s">
        <v>2524</v>
      </c>
      <c r="F1770" t="s">
        <v>18</v>
      </c>
      <c r="G1770" t="s">
        <v>32</v>
      </c>
      <c r="H1770" t="s">
        <v>33</v>
      </c>
      <c r="I1770">
        <v>2021</v>
      </c>
      <c r="J1770" t="s">
        <v>6</v>
      </c>
      <c r="K1770" t="s">
        <v>2542</v>
      </c>
      <c r="L1770" t="s">
        <v>29</v>
      </c>
      <c r="M1770" t="s">
        <v>8</v>
      </c>
      <c r="N1770" s="2">
        <v>7</v>
      </c>
      <c r="O1770">
        <v>7</v>
      </c>
      <c r="P1770" s="4">
        <v>75.25264875404217</v>
      </c>
      <c r="Q1770" s="4">
        <v>526.76854127829517</v>
      </c>
    </row>
    <row r="1771" spans="1:17" x14ac:dyDescent="0.25">
      <c r="A1771" t="s">
        <v>30</v>
      </c>
      <c r="B1771" t="s">
        <v>31</v>
      </c>
      <c r="C1771" t="s">
        <v>2565</v>
      </c>
      <c r="D1771" t="s">
        <v>2</v>
      </c>
      <c r="E1771" t="s">
        <v>2524</v>
      </c>
      <c r="F1771" t="s">
        <v>18</v>
      </c>
      <c r="G1771" t="s">
        <v>32</v>
      </c>
      <c r="H1771" t="s">
        <v>33</v>
      </c>
      <c r="I1771">
        <v>2021</v>
      </c>
      <c r="J1771" t="s">
        <v>6</v>
      </c>
      <c r="K1771" t="s">
        <v>2542</v>
      </c>
      <c r="L1771" t="s">
        <v>29</v>
      </c>
      <c r="M1771" t="s">
        <v>8</v>
      </c>
      <c r="N1771" s="2">
        <v>8</v>
      </c>
      <c r="O1771">
        <v>1</v>
      </c>
      <c r="P1771" s="4">
        <v>75.25264875404217</v>
      </c>
      <c r="Q1771" s="4">
        <v>75.25264875404217</v>
      </c>
    </row>
    <row r="1772" spans="1:17" x14ac:dyDescent="0.25">
      <c r="A1772" t="s">
        <v>34</v>
      </c>
      <c r="B1772" t="s">
        <v>35</v>
      </c>
      <c r="C1772" t="s">
        <v>2565</v>
      </c>
      <c r="D1772" t="s">
        <v>2</v>
      </c>
      <c r="E1772" t="s">
        <v>2524</v>
      </c>
      <c r="F1772" t="s">
        <v>36</v>
      </c>
      <c r="G1772" t="s">
        <v>37</v>
      </c>
      <c r="H1772" t="s">
        <v>5</v>
      </c>
      <c r="I1772">
        <v>2021</v>
      </c>
      <c r="J1772" t="s">
        <v>21</v>
      </c>
      <c r="K1772" t="s">
        <v>2540</v>
      </c>
      <c r="L1772" t="s">
        <v>7</v>
      </c>
      <c r="M1772" t="s">
        <v>8</v>
      </c>
      <c r="N1772" s="2">
        <v>9</v>
      </c>
      <c r="O1772">
        <v>1</v>
      </c>
      <c r="P1772" s="4">
        <v>60.171957620967596</v>
      </c>
      <c r="Q1772" s="4">
        <v>60.171957620967596</v>
      </c>
    </row>
    <row r="1773" spans="1:17" x14ac:dyDescent="0.25">
      <c r="A1773" t="s">
        <v>48</v>
      </c>
      <c r="B1773" t="s">
        <v>49</v>
      </c>
      <c r="C1773" t="s">
        <v>2566</v>
      </c>
      <c r="D1773" t="s">
        <v>50</v>
      </c>
      <c r="E1773" t="s">
        <v>2528</v>
      </c>
      <c r="F1773" t="s">
        <v>51</v>
      </c>
      <c r="G1773" t="s">
        <v>52</v>
      </c>
      <c r="H1773" t="s">
        <v>53</v>
      </c>
      <c r="I1773">
        <v>2021</v>
      </c>
      <c r="J1773" t="s">
        <v>21</v>
      </c>
      <c r="K1773" t="s">
        <v>2540</v>
      </c>
      <c r="L1773" t="s">
        <v>7</v>
      </c>
      <c r="M1773" t="s">
        <v>45</v>
      </c>
      <c r="N1773" s="2" t="s">
        <v>54</v>
      </c>
      <c r="O1773">
        <v>56</v>
      </c>
      <c r="P1773" s="4">
        <v>34.534782694740798</v>
      </c>
      <c r="Q1773" s="4">
        <v>1933.9478309054848</v>
      </c>
    </row>
    <row r="1774" spans="1:17" x14ac:dyDescent="0.25">
      <c r="A1774" t="s">
        <v>55</v>
      </c>
      <c r="B1774" t="s">
        <v>56</v>
      </c>
      <c r="C1774" t="s">
        <v>2525</v>
      </c>
      <c r="D1774" t="s">
        <v>57</v>
      </c>
      <c r="E1774" t="s">
        <v>2525</v>
      </c>
      <c r="F1774" t="s">
        <v>11</v>
      </c>
      <c r="G1774" t="s">
        <v>52</v>
      </c>
      <c r="H1774" t="s">
        <v>14</v>
      </c>
      <c r="I1774">
        <v>2021</v>
      </c>
      <c r="J1774" t="s">
        <v>6</v>
      </c>
      <c r="K1774" t="s">
        <v>2542</v>
      </c>
      <c r="L1774" t="s">
        <v>7</v>
      </c>
      <c r="M1774" t="s">
        <v>8</v>
      </c>
      <c r="N1774" s="2" t="s">
        <v>58</v>
      </c>
      <c r="O1774">
        <v>66</v>
      </c>
      <c r="P1774" s="4">
        <v>8.8976077685140051</v>
      </c>
      <c r="Q1774" s="4">
        <v>587.24211272192429</v>
      </c>
    </row>
    <row r="1775" spans="1:17" x14ac:dyDescent="0.25">
      <c r="A1775" t="s">
        <v>59</v>
      </c>
      <c r="B1775" t="s">
        <v>60</v>
      </c>
      <c r="C1775" t="s">
        <v>2525</v>
      </c>
      <c r="D1775" t="s">
        <v>61</v>
      </c>
      <c r="E1775" t="s">
        <v>2529</v>
      </c>
      <c r="F1775" t="s">
        <v>11</v>
      </c>
      <c r="G1775" t="s">
        <v>62</v>
      </c>
      <c r="H1775" t="s">
        <v>14</v>
      </c>
      <c r="I1775">
        <v>2021</v>
      </c>
      <c r="J1775" t="s">
        <v>6</v>
      </c>
      <c r="K1775" t="s">
        <v>2542</v>
      </c>
      <c r="L1775" t="s">
        <v>7</v>
      </c>
      <c r="M1775" t="s">
        <v>8</v>
      </c>
      <c r="N1775" s="2" t="s">
        <v>63</v>
      </c>
      <c r="O1775">
        <v>6</v>
      </c>
      <c r="P1775" s="4">
        <v>11.913745995128924</v>
      </c>
      <c r="Q1775" s="4">
        <v>71.48247597077355</v>
      </c>
    </row>
    <row r="1776" spans="1:17" x14ac:dyDescent="0.25">
      <c r="A1776" t="s">
        <v>59</v>
      </c>
      <c r="B1776" t="s">
        <v>60</v>
      </c>
      <c r="C1776" t="s">
        <v>2525</v>
      </c>
      <c r="D1776" t="s">
        <v>61</v>
      </c>
      <c r="E1776" t="s">
        <v>2529</v>
      </c>
      <c r="F1776" t="s">
        <v>11</v>
      </c>
      <c r="G1776" t="s">
        <v>62</v>
      </c>
      <c r="H1776" t="s">
        <v>14</v>
      </c>
      <c r="I1776">
        <v>2021</v>
      </c>
      <c r="J1776" t="s">
        <v>6</v>
      </c>
      <c r="K1776" t="s">
        <v>2542</v>
      </c>
      <c r="L1776" t="s">
        <v>7</v>
      </c>
      <c r="M1776" t="s">
        <v>8</v>
      </c>
      <c r="N1776" s="2" t="s">
        <v>58</v>
      </c>
      <c r="O1776">
        <v>31</v>
      </c>
      <c r="P1776" s="4">
        <v>11.913745995128924</v>
      </c>
      <c r="Q1776" s="4">
        <v>369.32612584899664</v>
      </c>
    </row>
    <row r="1777" spans="1:17" x14ac:dyDescent="0.25">
      <c r="A1777" t="s">
        <v>64</v>
      </c>
      <c r="B1777" t="s">
        <v>65</v>
      </c>
      <c r="C1777" t="s">
        <v>2566</v>
      </c>
      <c r="D1777" t="s">
        <v>66</v>
      </c>
      <c r="E1777" t="s">
        <v>2527</v>
      </c>
      <c r="F1777" t="s">
        <v>41</v>
      </c>
      <c r="G1777" t="s">
        <v>42</v>
      </c>
      <c r="H1777" t="s">
        <v>43</v>
      </c>
      <c r="I1777">
        <v>2021</v>
      </c>
      <c r="J1777" t="s">
        <v>21</v>
      </c>
      <c r="K1777" t="s">
        <v>2540</v>
      </c>
      <c r="L1777" t="s">
        <v>22</v>
      </c>
      <c r="M1777" t="s">
        <v>45</v>
      </c>
      <c r="N1777" s="2" t="s">
        <v>67</v>
      </c>
      <c r="O1777">
        <v>2</v>
      </c>
      <c r="P1777" s="4">
        <v>67.712303187504887</v>
      </c>
      <c r="Q1777" s="4">
        <v>135.42460637500977</v>
      </c>
    </row>
    <row r="1778" spans="1:17" x14ac:dyDescent="0.25">
      <c r="A1778" t="s">
        <v>64</v>
      </c>
      <c r="B1778" t="s">
        <v>65</v>
      </c>
      <c r="C1778" t="s">
        <v>2566</v>
      </c>
      <c r="D1778" t="s">
        <v>66</v>
      </c>
      <c r="E1778" t="s">
        <v>2527</v>
      </c>
      <c r="F1778" t="s">
        <v>41</v>
      </c>
      <c r="G1778" t="s">
        <v>42</v>
      </c>
      <c r="H1778" t="s">
        <v>43</v>
      </c>
      <c r="I1778">
        <v>2021</v>
      </c>
      <c r="J1778" t="s">
        <v>21</v>
      </c>
      <c r="K1778" t="s">
        <v>2540</v>
      </c>
      <c r="L1778" t="s">
        <v>22</v>
      </c>
      <c r="M1778" t="s">
        <v>45</v>
      </c>
      <c r="N1778" s="2" t="s">
        <v>68</v>
      </c>
      <c r="O1778">
        <v>2</v>
      </c>
      <c r="P1778" s="4">
        <v>67.712303187504887</v>
      </c>
      <c r="Q1778" s="4">
        <v>135.42460637500977</v>
      </c>
    </row>
    <row r="1779" spans="1:17" x14ac:dyDescent="0.25">
      <c r="A1779" t="s">
        <v>64</v>
      </c>
      <c r="B1779" t="s">
        <v>65</v>
      </c>
      <c r="C1779" t="s">
        <v>2566</v>
      </c>
      <c r="D1779" t="s">
        <v>66</v>
      </c>
      <c r="E1779" t="s">
        <v>2527</v>
      </c>
      <c r="F1779" t="s">
        <v>41</v>
      </c>
      <c r="G1779" t="s">
        <v>42</v>
      </c>
      <c r="H1779" t="s">
        <v>43</v>
      </c>
      <c r="I1779">
        <v>2021</v>
      </c>
      <c r="J1779" t="s">
        <v>21</v>
      </c>
      <c r="K1779" t="s">
        <v>2540</v>
      </c>
      <c r="L1779" t="s">
        <v>22</v>
      </c>
      <c r="M1779" t="s">
        <v>45</v>
      </c>
      <c r="N1779" s="2" t="s">
        <v>46</v>
      </c>
      <c r="O1779">
        <v>1</v>
      </c>
      <c r="P1779" s="4">
        <v>67.712303187504887</v>
      </c>
      <c r="Q1779" s="4">
        <v>67.712303187504887</v>
      </c>
    </row>
    <row r="1780" spans="1:17" x14ac:dyDescent="0.25">
      <c r="A1780" t="s">
        <v>64</v>
      </c>
      <c r="B1780" t="s">
        <v>65</v>
      </c>
      <c r="C1780" t="s">
        <v>2566</v>
      </c>
      <c r="D1780" t="s">
        <v>66</v>
      </c>
      <c r="E1780" t="s">
        <v>2527</v>
      </c>
      <c r="F1780" t="s">
        <v>41</v>
      </c>
      <c r="G1780" t="s">
        <v>42</v>
      </c>
      <c r="H1780" t="s">
        <v>43</v>
      </c>
      <c r="I1780">
        <v>2021</v>
      </c>
      <c r="J1780" t="s">
        <v>21</v>
      </c>
      <c r="K1780" t="s">
        <v>2540</v>
      </c>
      <c r="L1780" t="s">
        <v>22</v>
      </c>
      <c r="M1780" t="s">
        <v>45</v>
      </c>
      <c r="N1780" s="2" t="s">
        <v>69</v>
      </c>
      <c r="O1780">
        <v>2</v>
      </c>
      <c r="P1780" s="4">
        <v>67.712303187504887</v>
      </c>
      <c r="Q1780" s="4">
        <v>135.42460637500977</v>
      </c>
    </row>
    <row r="1781" spans="1:17" x14ac:dyDescent="0.25">
      <c r="A1781" t="s">
        <v>64</v>
      </c>
      <c r="B1781" t="s">
        <v>65</v>
      </c>
      <c r="C1781" t="s">
        <v>2566</v>
      </c>
      <c r="D1781" t="s">
        <v>66</v>
      </c>
      <c r="E1781" t="s">
        <v>2527</v>
      </c>
      <c r="F1781" t="s">
        <v>41</v>
      </c>
      <c r="G1781" t="s">
        <v>42</v>
      </c>
      <c r="H1781" t="s">
        <v>43</v>
      </c>
      <c r="I1781">
        <v>2021</v>
      </c>
      <c r="J1781" t="s">
        <v>21</v>
      </c>
      <c r="K1781" t="s">
        <v>2540</v>
      </c>
      <c r="L1781" t="s">
        <v>22</v>
      </c>
      <c r="M1781" t="s">
        <v>45</v>
      </c>
      <c r="N1781" s="2" t="s">
        <v>47</v>
      </c>
      <c r="O1781">
        <v>1</v>
      </c>
      <c r="P1781" s="4">
        <v>67.712303187504887</v>
      </c>
      <c r="Q1781" s="4">
        <v>67.712303187504887</v>
      </c>
    </row>
    <row r="1782" spans="1:17" x14ac:dyDescent="0.25">
      <c r="A1782" t="s">
        <v>70</v>
      </c>
      <c r="B1782" t="s">
        <v>71</v>
      </c>
      <c r="C1782" t="s">
        <v>2565</v>
      </c>
      <c r="D1782" t="s">
        <v>17</v>
      </c>
      <c r="E1782" t="s">
        <v>2526</v>
      </c>
      <c r="F1782" t="s">
        <v>72</v>
      </c>
      <c r="G1782" t="s">
        <v>73</v>
      </c>
      <c r="H1782" t="s">
        <v>74</v>
      </c>
      <c r="I1782">
        <v>2021</v>
      </c>
      <c r="J1782" t="s">
        <v>21</v>
      </c>
      <c r="K1782" t="s">
        <v>2540</v>
      </c>
      <c r="L1782" t="s">
        <v>22</v>
      </c>
      <c r="M1782" t="s">
        <v>8</v>
      </c>
      <c r="N1782" s="2">
        <v>11</v>
      </c>
      <c r="O1782">
        <v>1</v>
      </c>
      <c r="P1782" s="4">
        <v>125.01892949318831</v>
      </c>
      <c r="Q1782" s="4">
        <v>125.01892949318831</v>
      </c>
    </row>
    <row r="1783" spans="1:17" x14ac:dyDescent="0.25">
      <c r="A1783" t="s">
        <v>75</v>
      </c>
      <c r="B1783" t="s">
        <v>76</v>
      </c>
      <c r="C1783" t="s">
        <v>2565</v>
      </c>
      <c r="D1783" t="s">
        <v>17</v>
      </c>
      <c r="E1783" t="s">
        <v>2526</v>
      </c>
      <c r="F1783" t="s">
        <v>25</v>
      </c>
      <c r="G1783" t="s">
        <v>77</v>
      </c>
      <c r="H1783" t="s">
        <v>78</v>
      </c>
      <c r="I1783">
        <v>2021</v>
      </c>
      <c r="J1783" t="s">
        <v>6</v>
      </c>
      <c r="K1783" t="s">
        <v>2542</v>
      </c>
      <c r="L1783" t="s">
        <v>7</v>
      </c>
      <c r="M1783" t="s">
        <v>8</v>
      </c>
      <c r="N1783" s="2">
        <v>3</v>
      </c>
      <c r="O1783">
        <v>4</v>
      </c>
      <c r="P1783" s="4">
        <v>90.333339887116765</v>
      </c>
      <c r="Q1783" s="4">
        <v>361.33335954846706</v>
      </c>
    </row>
    <row r="1784" spans="1:17" x14ac:dyDescent="0.25">
      <c r="A1784" t="s">
        <v>75</v>
      </c>
      <c r="B1784" t="s">
        <v>76</v>
      </c>
      <c r="C1784" t="s">
        <v>2565</v>
      </c>
      <c r="D1784" t="s">
        <v>17</v>
      </c>
      <c r="E1784" t="s">
        <v>2526</v>
      </c>
      <c r="F1784" t="s">
        <v>25</v>
      </c>
      <c r="G1784" t="s">
        <v>77</v>
      </c>
      <c r="H1784" t="s">
        <v>78</v>
      </c>
      <c r="I1784">
        <v>2021</v>
      </c>
      <c r="J1784" t="s">
        <v>6</v>
      </c>
      <c r="K1784" t="s">
        <v>2542</v>
      </c>
      <c r="L1784" t="s">
        <v>7</v>
      </c>
      <c r="M1784" t="s">
        <v>8</v>
      </c>
      <c r="N1784" s="2">
        <v>3.5</v>
      </c>
      <c r="O1784">
        <v>20</v>
      </c>
      <c r="P1784" s="4">
        <v>90.333339887116765</v>
      </c>
      <c r="Q1784" s="4">
        <v>1806.6667977423353</v>
      </c>
    </row>
    <row r="1785" spans="1:17" x14ac:dyDescent="0.25">
      <c r="A1785" t="s">
        <v>75</v>
      </c>
      <c r="B1785" t="s">
        <v>76</v>
      </c>
      <c r="C1785" t="s">
        <v>2565</v>
      </c>
      <c r="D1785" t="s">
        <v>17</v>
      </c>
      <c r="E1785" t="s">
        <v>2526</v>
      </c>
      <c r="F1785" t="s">
        <v>25</v>
      </c>
      <c r="G1785" t="s">
        <v>77</v>
      </c>
      <c r="H1785" t="s">
        <v>78</v>
      </c>
      <c r="I1785">
        <v>2021</v>
      </c>
      <c r="J1785" t="s">
        <v>6</v>
      </c>
      <c r="K1785" t="s">
        <v>2542</v>
      </c>
      <c r="L1785" t="s">
        <v>7</v>
      </c>
      <c r="M1785" t="s">
        <v>8</v>
      </c>
      <c r="N1785" s="2">
        <v>4</v>
      </c>
      <c r="O1785">
        <v>15</v>
      </c>
      <c r="P1785" s="4">
        <v>90.333339887116765</v>
      </c>
      <c r="Q1785" s="4">
        <v>1355.0000983067514</v>
      </c>
    </row>
    <row r="1786" spans="1:17" x14ac:dyDescent="0.25">
      <c r="A1786" t="s">
        <v>75</v>
      </c>
      <c r="B1786" t="s">
        <v>76</v>
      </c>
      <c r="C1786" t="s">
        <v>2565</v>
      </c>
      <c r="D1786" t="s">
        <v>17</v>
      </c>
      <c r="E1786" t="s">
        <v>2526</v>
      </c>
      <c r="F1786" t="s">
        <v>25</v>
      </c>
      <c r="G1786" t="s">
        <v>77</v>
      </c>
      <c r="H1786" t="s">
        <v>78</v>
      </c>
      <c r="I1786">
        <v>2021</v>
      </c>
      <c r="J1786" t="s">
        <v>6</v>
      </c>
      <c r="K1786" t="s">
        <v>2542</v>
      </c>
      <c r="L1786" t="s">
        <v>7</v>
      </c>
      <c r="M1786" t="s">
        <v>8</v>
      </c>
      <c r="N1786" s="2">
        <v>4.5</v>
      </c>
      <c r="O1786">
        <v>25</v>
      </c>
      <c r="P1786" s="4">
        <v>90.333339887116765</v>
      </c>
      <c r="Q1786" s="4">
        <v>2258.3334971779191</v>
      </c>
    </row>
    <row r="1787" spans="1:17" x14ac:dyDescent="0.25">
      <c r="A1787" t="s">
        <v>75</v>
      </c>
      <c r="B1787" t="s">
        <v>76</v>
      </c>
      <c r="C1787" t="s">
        <v>2565</v>
      </c>
      <c r="D1787" t="s">
        <v>17</v>
      </c>
      <c r="E1787" t="s">
        <v>2526</v>
      </c>
      <c r="F1787" t="s">
        <v>25</v>
      </c>
      <c r="G1787" t="s">
        <v>77</v>
      </c>
      <c r="H1787" t="s">
        <v>78</v>
      </c>
      <c r="I1787">
        <v>2021</v>
      </c>
      <c r="J1787" t="s">
        <v>6</v>
      </c>
      <c r="K1787" t="s">
        <v>2542</v>
      </c>
      <c r="L1787" t="s">
        <v>7</v>
      </c>
      <c r="M1787" t="s">
        <v>8</v>
      </c>
      <c r="N1787" s="2">
        <v>5</v>
      </c>
      <c r="O1787">
        <v>9</v>
      </c>
      <c r="P1787" s="4">
        <v>90.333339887116765</v>
      </c>
      <c r="Q1787" s="4">
        <v>813.00005898405084</v>
      </c>
    </row>
    <row r="1788" spans="1:17" x14ac:dyDescent="0.25">
      <c r="A1788" t="s">
        <v>75</v>
      </c>
      <c r="B1788" t="s">
        <v>76</v>
      </c>
      <c r="C1788" t="s">
        <v>2565</v>
      </c>
      <c r="D1788" t="s">
        <v>17</v>
      </c>
      <c r="E1788" t="s">
        <v>2526</v>
      </c>
      <c r="F1788" t="s">
        <v>25</v>
      </c>
      <c r="G1788" t="s">
        <v>77</v>
      </c>
      <c r="H1788" t="s">
        <v>78</v>
      </c>
      <c r="I1788">
        <v>2021</v>
      </c>
      <c r="J1788" t="s">
        <v>6</v>
      </c>
      <c r="K1788" t="s">
        <v>2542</v>
      </c>
      <c r="L1788" t="s">
        <v>7</v>
      </c>
      <c r="M1788" t="s">
        <v>8</v>
      </c>
      <c r="N1788" s="2">
        <v>8.5</v>
      </c>
      <c r="O1788">
        <v>1</v>
      </c>
      <c r="P1788" s="4">
        <v>90.333339887116765</v>
      </c>
      <c r="Q1788" s="4">
        <v>90.333339887116765</v>
      </c>
    </row>
    <row r="1789" spans="1:17" x14ac:dyDescent="0.25">
      <c r="A1789" t="s">
        <v>79</v>
      </c>
      <c r="B1789" t="s">
        <v>76</v>
      </c>
      <c r="C1789" t="s">
        <v>2565</v>
      </c>
      <c r="D1789" t="s">
        <v>17</v>
      </c>
      <c r="E1789" t="s">
        <v>2526</v>
      </c>
      <c r="F1789" t="s">
        <v>25</v>
      </c>
      <c r="G1789" t="s">
        <v>37</v>
      </c>
      <c r="H1789" t="s">
        <v>78</v>
      </c>
      <c r="I1789">
        <v>2021</v>
      </c>
      <c r="J1789" t="s">
        <v>6</v>
      </c>
      <c r="K1789" t="s">
        <v>2542</v>
      </c>
      <c r="L1789" t="s">
        <v>7</v>
      </c>
      <c r="M1789" t="s">
        <v>8</v>
      </c>
      <c r="N1789" s="2">
        <v>3.5</v>
      </c>
      <c r="O1789">
        <v>13</v>
      </c>
      <c r="P1789" s="4">
        <v>90.333339887116765</v>
      </c>
      <c r="Q1789" s="4">
        <v>1174.333418532518</v>
      </c>
    </row>
    <row r="1790" spans="1:17" x14ac:dyDescent="0.25">
      <c r="A1790" t="s">
        <v>79</v>
      </c>
      <c r="B1790" t="s">
        <v>76</v>
      </c>
      <c r="C1790" t="s">
        <v>2565</v>
      </c>
      <c r="D1790" t="s">
        <v>17</v>
      </c>
      <c r="E1790" t="s">
        <v>2526</v>
      </c>
      <c r="F1790" t="s">
        <v>25</v>
      </c>
      <c r="G1790" t="s">
        <v>37</v>
      </c>
      <c r="H1790" t="s">
        <v>78</v>
      </c>
      <c r="I1790">
        <v>2021</v>
      </c>
      <c r="J1790" t="s">
        <v>6</v>
      </c>
      <c r="K1790" t="s">
        <v>2542</v>
      </c>
      <c r="L1790" t="s">
        <v>7</v>
      </c>
      <c r="M1790" t="s">
        <v>8</v>
      </c>
      <c r="N1790" s="2">
        <v>4</v>
      </c>
      <c r="O1790">
        <v>10</v>
      </c>
      <c r="P1790" s="4">
        <v>90.333339887116765</v>
      </c>
      <c r="Q1790" s="4">
        <v>903.33339887116767</v>
      </c>
    </row>
    <row r="1791" spans="1:17" x14ac:dyDescent="0.25">
      <c r="A1791" t="s">
        <v>79</v>
      </c>
      <c r="B1791" t="s">
        <v>76</v>
      </c>
      <c r="C1791" t="s">
        <v>2565</v>
      </c>
      <c r="D1791" t="s">
        <v>17</v>
      </c>
      <c r="E1791" t="s">
        <v>2526</v>
      </c>
      <c r="F1791" t="s">
        <v>25</v>
      </c>
      <c r="G1791" t="s">
        <v>37</v>
      </c>
      <c r="H1791" t="s">
        <v>78</v>
      </c>
      <c r="I1791">
        <v>2021</v>
      </c>
      <c r="J1791" t="s">
        <v>6</v>
      </c>
      <c r="K1791" t="s">
        <v>2542</v>
      </c>
      <c r="L1791" t="s">
        <v>7</v>
      </c>
      <c r="M1791" t="s">
        <v>8</v>
      </c>
      <c r="N1791" s="2">
        <v>4.5</v>
      </c>
      <c r="O1791">
        <v>13</v>
      </c>
      <c r="P1791" s="4">
        <v>90.333339887116765</v>
      </c>
      <c r="Q1791" s="4">
        <v>1174.333418532518</v>
      </c>
    </row>
    <row r="1792" spans="1:17" x14ac:dyDescent="0.25">
      <c r="A1792" t="s">
        <v>79</v>
      </c>
      <c r="B1792" t="s">
        <v>76</v>
      </c>
      <c r="C1792" t="s">
        <v>2565</v>
      </c>
      <c r="D1792" t="s">
        <v>17</v>
      </c>
      <c r="E1792" t="s">
        <v>2526</v>
      </c>
      <c r="F1792" t="s">
        <v>25</v>
      </c>
      <c r="G1792" t="s">
        <v>37</v>
      </c>
      <c r="H1792" t="s">
        <v>78</v>
      </c>
      <c r="I1792">
        <v>2021</v>
      </c>
      <c r="J1792" t="s">
        <v>6</v>
      </c>
      <c r="K1792" t="s">
        <v>2542</v>
      </c>
      <c r="L1792" t="s">
        <v>7</v>
      </c>
      <c r="M1792" t="s">
        <v>8</v>
      </c>
      <c r="N1792" s="2">
        <v>5</v>
      </c>
      <c r="O1792">
        <v>1</v>
      </c>
      <c r="P1792" s="4">
        <v>90.333339887116765</v>
      </c>
      <c r="Q1792" s="4">
        <v>90.333339887116765</v>
      </c>
    </row>
    <row r="1793" spans="1:17" x14ac:dyDescent="0.25">
      <c r="A1793" t="s">
        <v>79</v>
      </c>
      <c r="B1793" t="s">
        <v>76</v>
      </c>
      <c r="C1793" t="s">
        <v>2565</v>
      </c>
      <c r="D1793" t="s">
        <v>17</v>
      </c>
      <c r="E1793" t="s">
        <v>2526</v>
      </c>
      <c r="F1793" t="s">
        <v>25</v>
      </c>
      <c r="G1793" t="s">
        <v>37</v>
      </c>
      <c r="H1793" t="s">
        <v>78</v>
      </c>
      <c r="I1793">
        <v>2021</v>
      </c>
      <c r="J1793" t="s">
        <v>6</v>
      </c>
      <c r="K1793" t="s">
        <v>2542</v>
      </c>
      <c r="L1793" t="s">
        <v>7</v>
      </c>
      <c r="M1793" t="s">
        <v>8</v>
      </c>
      <c r="N1793" s="2">
        <v>5.5</v>
      </c>
      <c r="O1793">
        <v>1</v>
      </c>
      <c r="P1793" s="4">
        <v>90.333339887116765</v>
      </c>
      <c r="Q1793" s="4">
        <v>90.333339887116765</v>
      </c>
    </row>
    <row r="1794" spans="1:17" x14ac:dyDescent="0.25">
      <c r="A1794" t="s">
        <v>82</v>
      </c>
      <c r="B1794" t="s">
        <v>83</v>
      </c>
      <c r="C1794" t="s">
        <v>2566</v>
      </c>
      <c r="D1794" t="s">
        <v>84</v>
      </c>
      <c r="E1794" t="s">
        <v>2530</v>
      </c>
      <c r="F1794" t="s">
        <v>25</v>
      </c>
      <c r="G1794" t="s">
        <v>42</v>
      </c>
      <c r="H1794" t="s">
        <v>85</v>
      </c>
      <c r="I1794">
        <v>2021</v>
      </c>
      <c r="J1794" t="s">
        <v>21</v>
      </c>
      <c r="K1794" t="s">
        <v>2540</v>
      </c>
      <c r="L1794" t="s">
        <v>86</v>
      </c>
      <c r="M1794" t="s">
        <v>8</v>
      </c>
      <c r="N1794" s="2" t="s">
        <v>54</v>
      </c>
      <c r="O1794">
        <v>1</v>
      </c>
      <c r="P1794" s="4">
        <v>90.333339887116765</v>
      </c>
      <c r="Q1794" s="4">
        <v>90.333339887116765</v>
      </c>
    </row>
    <row r="1795" spans="1:17" x14ac:dyDescent="0.25">
      <c r="A1795" t="s">
        <v>82</v>
      </c>
      <c r="B1795" t="s">
        <v>83</v>
      </c>
      <c r="C1795" t="s">
        <v>2566</v>
      </c>
      <c r="D1795" t="s">
        <v>84</v>
      </c>
      <c r="E1795" t="s">
        <v>2530</v>
      </c>
      <c r="F1795" t="s">
        <v>25</v>
      </c>
      <c r="G1795" t="s">
        <v>42</v>
      </c>
      <c r="H1795" t="s">
        <v>85</v>
      </c>
      <c r="I1795">
        <v>2021</v>
      </c>
      <c r="J1795" t="s">
        <v>21</v>
      </c>
      <c r="K1795" t="s">
        <v>2540</v>
      </c>
      <c r="L1795" t="s">
        <v>86</v>
      </c>
      <c r="M1795" t="s">
        <v>8</v>
      </c>
      <c r="N1795" s="2" t="s">
        <v>47</v>
      </c>
      <c r="O1795">
        <v>2</v>
      </c>
      <c r="P1795" s="4">
        <v>90.333339887116765</v>
      </c>
      <c r="Q1795" s="4">
        <v>180.66667977423353</v>
      </c>
    </row>
    <row r="1796" spans="1:17" x14ac:dyDescent="0.25">
      <c r="A1796" t="s">
        <v>93</v>
      </c>
      <c r="B1796" t="s">
        <v>94</v>
      </c>
      <c r="C1796" t="s">
        <v>2566</v>
      </c>
      <c r="D1796" t="s">
        <v>66</v>
      </c>
      <c r="E1796" t="s">
        <v>2527</v>
      </c>
      <c r="F1796" t="s">
        <v>95</v>
      </c>
      <c r="G1796" t="s">
        <v>52</v>
      </c>
      <c r="H1796" t="s">
        <v>96</v>
      </c>
      <c r="I1796">
        <v>2021</v>
      </c>
      <c r="J1796" t="s">
        <v>28</v>
      </c>
      <c r="K1796" t="s">
        <v>2541</v>
      </c>
      <c r="L1796" t="s">
        <v>22</v>
      </c>
      <c r="M1796" t="s">
        <v>45</v>
      </c>
      <c r="N1796" s="2" t="s">
        <v>54</v>
      </c>
      <c r="O1796">
        <v>7</v>
      </c>
      <c r="P1796" s="4">
        <v>55.647750281045212</v>
      </c>
      <c r="Q1796" s="4">
        <v>389.53425196731649</v>
      </c>
    </row>
    <row r="1797" spans="1:17" x14ac:dyDescent="0.25">
      <c r="A1797" t="s">
        <v>93</v>
      </c>
      <c r="B1797" t="s">
        <v>94</v>
      </c>
      <c r="C1797" t="s">
        <v>2566</v>
      </c>
      <c r="D1797" t="s">
        <v>66</v>
      </c>
      <c r="E1797" t="s">
        <v>2527</v>
      </c>
      <c r="F1797" t="s">
        <v>95</v>
      </c>
      <c r="G1797" t="s">
        <v>52</v>
      </c>
      <c r="H1797" t="s">
        <v>96</v>
      </c>
      <c r="I1797">
        <v>2021</v>
      </c>
      <c r="J1797" t="s">
        <v>28</v>
      </c>
      <c r="K1797" t="s">
        <v>2541</v>
      </c>
      <c r="L1797" t="s">
        <v>22</v>
      </c>
      <c r="M1797" t="s">
        <v>45</v>
      </c>
      <c r="N1797" s="2" t="s">
        <v>46</v>
      </c>
      <c r="O1797">
        <v>11</v>
      </c>
      <c r="P1797" s="4">
        <v>55.647750281045212</v>
      </c>
      <c r="Q1797" s="4">
        <v>612.12525309149737</v>
      </c>
    </row>
    <row r="1798" spans="1:17" x14ac:dyDescent="0.25">
      <c r="A1798" t="s">
        <v>93</v>
      </c>
      <c r="B1798" t="s">
        <v>94</v>
      </c>
      <c r="C1798" t="s">
        <v>2566</v>
      </c>
      <c r="D1798" t="s">
        <v>66</v>
      </c>
      <c r="E1798" t="s">
        <v>2527</v>
      </c>
      <c r="F1798" t="s">
        <v>95</v>
      </c>
      <c r="G1798" t="s">
        <v>52</v>
      </c>
      <c r="H1798" t="s">
        <v>96</v>
      </c>
      <c r="I1798">
        <v>2021</v>
      </c>
      <c r="J1798" t="s">
        <v>28</v>
      </c>
      <c r="K1798" t="s">
        <v>2541</v>
      </c>
      <c r="L1798" t="s">
        <v>22</v>
      </c>
      <c r="M1798" t="s">
        <v>45</v>
      </c>
      <c r="N1798" s="2" t="s">
        <v>69</v>
      </c>
      <c r="O1798">
        <v>13</v>
      </c>
      <c r="P1798" s="4">
        <v>55.647750281045212</v>
      </c>
      <c r="Q1798" s="4">
        <v>723.42075365358778</v>
      </c>
    </row>
    <row r="1799" spans="1:17" x14ac:dyDescent="0.25">
      <c r="A1799" t="s">
        <v>97</v>
      </c>
      <c r="B1799" t="s">
        <v>98</v>
      </c>
      <c r="C1799" t="s">
        <v>2566</v>
      </c>
      <c r="D1799" t="s">
        <v>66</v>
      </c>
      <c r="E1799" t="s">
        <v>2527</v>
      </c>
      <c r="F1799" t="s">
        <v>41</v>
      </c>
      <c r="G1799" t="s">
        <v>42</v>
      </c>
      <c r="H1799" t="s">
        <v>43</v>
      </c>
      <c r="I1799">
        <v>2021</v>
      </c>
      <c r="J1799" t="s">
        <v>21</v>
      </c>
      <c r="K1799" t="s">
        <v>2540</v>
      </c>
      <c r="L1799" t="s">
        <v>7</v>
      </c>
      <c r="M1799" t="s">
        <v>45</v>
      </c>
      <c r="N1799" s="2" t="s">
        <v>68</v>
      </c>
      <c r="O1799">
        <v>1</v>
      </c>
      <c r="P1799" s="4">
        <v>60.171957620967596</v>
      </c>
      <c r="Q1799" s="4">
        <v>60.171957620967596</v>
      </c>
    </row>
    <row r="1800" spans="1:17" x14ac:dyDescent="0.25">
      <c r="A1800" t="s">
        <v>99</v>
      </c>
      <c r="B1800" t="s">
        <v>100</v>
      </c>
      <c r="C1800" t="s">
        <v>2566</v>
      </c>
      <c r="D1800" t="s">
        <v>101</v>
      </c>
      <c r="E1800" t="s">
        <v>2531</v>
      </c>
      <c r="F1800" t="s">
        <v>41</v>
      </c>
      <c r="G1800" t="s">
        <v>52</v>
      </c>
      <c r="H1800" t="s">
        <v>102</v>
      </c>
      <c r="I1800">
        <v>2021</v>
      </c>
      <c r="J1800" t="s">
        <v>21</v>
      </c>
      <c r="K1800" t="s">
        <v>2540</v>
      </c>
      <c r="L1800" t="s">
        <v>86</v>
      </c>
      <c r="M1800" t="s">
        <v>45</v>
      </c>
      <c r="N1800" s="2" t="s">
        <v>46</v>
      </c>
      <c r="O1800">
        <v>1</v>
      </c>
      <c r="P1800" s="4">
        <v>67.712303187504887</v>
      </c>
      <c r="Q1800" s="4">
        <v>67.712303187504887</v>
      </c>
    </row>
    <row r="1801" spans="1:17" x14ac:dyDescent="0.25">
      <c r="A1801" t="s">
        <v>103</v>
      </c>
      <c r="B1801" t="s">
        <v>104</v>
      </c>
      <c r="C1801" t="s">
        <v>2566</v>
      </c>
      <c r="D1801" t="s">
        <v>105</v>
      </c>
      <c r="E1801" t="s">
        <v>2530</v>
      </c>
      <c r="F1801" t="s">
        <v>25</v>
      </c>
      <c r="G1801" t="s">
        <v>42</v>
      </c>
      <c r="H1801" t="s">
        <v>85</v>
      </c>
      <c r="I1801">
        <v>2021</v>
      </c>
      <c r="J1801" t="s">
        <v>21</v>
      </c>
      <c r="K1801" t="s">
        <v>2540</v>
      </c>
      <c r="L1801" t="s">
        <v>86</v>
      </c>
      <c r="M1801" t="s">
        <v>8</v>
      </c>
      <c r="N1801" s="2" t="s">
        <v>46</v>
      </c>
      <c r="O1801">
        <v>1</v>
      </c>
      <c r="P1801" s="4">
        <v>90.333339887116765</v>
      </c>
      <c r="Q1801" s="4">
        <v>90.333339887116765</v>
      </c>
    </row>
    <row r="1802" spans="1:17" x14ac:dyDescent="0.25">
      <c r="A1802" t="s">
        <v>106</v>
      </c>
      <c r="B1802" t="s">
        <v>107</v>
      </c>
      <c r="C1802" t="s">
        <v>2566</v>
      </c>
      <c r="D1802" t="s">
        <v>108</v>
      </c>
      <c r="E1802" t="s">
        <v>2532</v>
      </c>
      <c r="F1802" t="s">
        <v>109</v>
      </c>
      <c r="G1802" t="s">
        <v>52</v>
      </c>
      <c r="H1802" t="s">
        <v>110</v>
      </c>
      <c r="I1802">
        <v>2021</v>
      </c>
      <c r="J1802" t="s">
        <v>21</v>
      </c>
      <c r="K1802" t="s">
        <v>2540</v>
      </c>
      <c r="L1802" t="s">
        <v>7</v>
      </c>
      <c r="M1802" t="s">
        <v>45</v>
      </c>
      <c r="N1802" s="2" t="s">
        <v>90</v>
      </c>
      <c r="O1802">
        <v>286</v>
      </c>
      <c r="P1802" s="4">
        <v>45.091266487893009</v>
      </c>
      <c r="Q1802" s="4">
        <v>12896.102215537401</v>
      </c>
    </row>
    <row r="1803" spans="1:17" x14ac:dyDescent="0.25">
      <c r="A1803" t="s">
        <v>106</v>
      </c>
      <c r="B1803" t="s">
        <v>107</v>
      </c>
      <c r="C1803" t="s">
        <v>2566</v>
      </c>
      <c r="D1803" t="s">
        <v>108</v>
      </c>
      <c r="E1803" t="s">
        <v>2532</v>
      </c>
      <c r="F1803" t="s">
        <v>109</v>
      </c>
      <c r="G1803" t="s">
        <v>52</v>
      </c>
      <c r="H1803" t="s">
        <v>110</v>
      </c>
      <c r="I1803">
        <v>2021</v>
      </c>
      <c r="J1803" t="s">
        <v>21</v>
      </c>
      <c r="K1803" t="s">
        <v>2540</v>
      </c>
      <c r="L1803" t="s">
        <v>7</v>
      </c>
      <c r="M1803" t="s">
        <v>45</v>
      </c>
      <c r="N1803" s="2" t="s">
        <v>54</v>
      </c>
      <c r="O1803">
        <v>286</v>
      </c>
      <c r="P1803" s="4">
        <v>45.091266487893009</v>
      </c>
      <c r="Q1803" s="4">
        <v>12896.102215537401</v>
      </c>
    </row>
    <row r="1804" spans="1:17" x14ac:dyDescent="0.25">
      <c r="A1804" t="s">
        <v>106</v>
      </c>
      <c r="B1804" t="s">
        <v>107</v>
      </c>
      <c r="C1804" t="s">
        <v>2566</v>
      </c>
      <c r="D1804" t="s">
        <v>108</v>
      </c>
      <c r="E1804" t="s">
        <v>2532</v>
      </c>
      <c r="F1804" t="s">
        <v>109</v>
      </c>
      <c r="G1804" t="s">
        <v>52</v>
      </c>
      <c r="H1804" t="s">
        <v>110</v>
      </c>
      <c r="I1804">
        <v>2021</v>
      </c>
      <c r="J1804" t="s">
        <v>21</v>
      </c>
      <c r="K1804" t="s">
        <v>2540</v>
      </c>
      <c r="L1804" t="s">
        <v>7</v>
      </c>
      <c r="M1804" t="s">
        <v>45</v>
      </c>
      <c r="N1804" s="2" t="s">
        <v>46</v>
      </c>
      <c r="O1804">
        <v>11</v>
      </c>
      <c r="P1804" s="4">
        <v>45.091266487893009</v>
      </c>
      <c r="Q1804" s="4">
        <v>496.00393136682311</v>
      </c>
    </row>
    <row r="1805" spans="1:17" x14ac:dyDescent="0.25">
      <c r="A1805" t="s">
        <v>111</v>
      </c>
      <c r="B1805" t="s">
        <v>107</v>
      </c>
      <c r="C1805" t="s">
        <v>2566</v>
      </c>
      <c r="D1805" t="s">
        <v>108</v>
      </c>
      <c r="E1805" t="s">
        <v>2532</v>
      </c>
      <c r="F1805" t="s">
        <v>109</v>
      </c>
      <c r="G1805" t="s">
        <v>62</v>
      </c>
      <c r="H1805" t="s">
        <v>110</v>
      </c>
      <c r="I1805">
        <v>2021</v>
      </c>
      <c r="J1805" t="s">
        <v>21</v>
      </c>
      <c r="K1805" t="s">
        <v>2540</v>
      </c>
      <c r="L1805" t="s">
        <v>7</v>
      </c>
      <c r="M1805" t="s">
        <v>45</v>
      </c>
      <c r="N1805" s="2" t="s">
        <v>67</v>
      </c>
      <c r="O1805">
        <v>124</v>
      </c>
      <c r="P1805" s="4">
        <v>45.091266487893009</v>
      </c>
      <c r="Q1805" s="4">
        <v>5591.3170444987327</v>
      </c>
    </row>
    <row r="1806" spans="1:17" x14ac:dyDescent="0.25">
      <c r="A1806" t="s">
        <v>111</v>
      </c>
      <c r="B1806" t="s">
        <v>107</v>
      </c>
      <c r="C1806" t="s">
        <v>2566</v>
      </c>
      <c r="D1806" t="s">
        <v>108</v>
      </c>
      <c r="E1806" t="s">
        <v>2532</v>
      </c>
      <c r="F1806" t="s">
        <v>109</v>
      </c>
      <c r="G1806" t="s">
        <v>62</v>
      </c>
      <c r="H1806" t="s">
        <v>110</v>
      </c>
      <c r="I1806">
        <v>2021</v>
      </c>
      <c r="J1806" t="s">
        <v>21</v>
      </c>
      <c r="K1806" t="s">
        <v>2540</v>
      </c>
      <c r="L1806" t="s">
        <v>7</v>
      </c>
      <c r="M1806" t="s">
        <v>45</v>
      </c>
      <c r="N1806" s="2" t="s">
        <v>90</v>
      </c>
      <c r="O1806">
        <v>241</v>
      </c>
      <c r="P1806" s="4">
        <v>45.091266487893009</v>
      </c>
      <c r="Q1806" s="4">
        <v>10866.995223582215</v>
      </c>
    </row>
    <row r="1807" spans="1:17" x14ac:dyDescent="0.25">
      <c r="A1807" t="s">
        <v>111</v>
      </c>
      <c r="B1807" t="s">
        <v>107</v>
      </c>
      <c r="C1807" t="s">
        <v>2566</v>
      </c>
      <c r="D1807" t="s">
        <v>108</v>
      </c>
      <c r="E1807" t="s">
        <v>2532</v>
      </c>
      <c r="F1807" t="s">
        <v>109</v>
      </c>
      <c r="G1807" t="s">
        <v>62</v>
      </c>
      <c r="H1807" t="s">
        <v>110</v>
      </c>
      <c r="I1807">
        <v>2021</v>
      </c>
      <c r="J1807" t="s">
        <v>21</v>
      </c>
      <c r="K1807" t="s">
        <v>2540</v>
      </c>
      <c r="L1807" t="s">
        <v>7</v>
      </c>
      <c r="M1807" t="s">
        <v>45</v>
      </c>
      <c r="N1807" s="2" t="s">
        <v>54</v>
      </c>
      <c r="O1807">
        <v>7</v>
      </c>
      <c r="P1807" s="4">
        <v>45.091266487893009</v>
      </c>
      <c r="Q1807" s="4">
        <v>315.63886541525108</v>
      </c>
    </row>
    <row r="1808" spans="1:17" x14ac:dyDescent="0.25">
      <c r="A1808" t="s">
        <v>111</v>
      </c>
      <c r="B1808" t="s">
        <v>107</v>
      </c>
      <c r="C1808" t="s">
        <v>2566</v>
      </c>
      <c r="D1808" t="s">
        <v>108</v>
      </c>
      <c r="E1808" t="s">
        <v>2532</v>
      </c>
      <c r="F1808" t="s">
        <v>109</v>
      </c>
      <c r="G1808" t="s">
        <v>62</v>
      </c>
      <c r="H1808" t="s">
        <v>110</v>
      </c>
      <c r="I1808">
        <v>2021</v>
      </c>
      <c r="J1808" t="s">
        <v>21</v>
      </c>
      <c r="K1808" t="s">
        <v>2540</v>
      </c>
      <c r="L1808" t="s">
        <v>7</v>
      </c>
      <c r="M1808" t="s">
        <v>45</v>
      </c>
      <c r="N1808" s="2" t="s">
        <v>69</v>
      </c>
      <c r="O1808">
        <v>361</v>
      </c>
      <c r="P1808" s="4">
        <v>45.091266487893009</v>
      </c>
      <c r="Q1808" s="4">
        <v>16277.947202129377</v>
      </c>
    </row>
    <row r="1809" spans="1:17" x14ac:dyDescent="0.25">
      <c r="A1809" t="s">
        <v>123</v>
      </c>
      <c r="B1809" t="s">
        <v>124</v>
      </c>
      <c r="C1809" t="s">
        <v>2525</v>
      </c>
      <c r="D1809" t="s">
        <v>12</v>
      </c>
      <c r="E1809" t="s">
        <v>2525</v>
      </c>
      <c r="F1809" t="s">
        <v>11</v>
      </c>
      <c r="G1809" t="s">
        <v>125</v>
      </c>
      <c r="H1809" t="s">
        <v>14</v>
      </c>
      <c r="I1809">
        <v>2021</v>
      </c>
      <c r="J1809" t="s">
        <v>6</v>
      </c>
      <c r="K1809" t="s">
        <v>2542</v>
      </c>
      <c r="L1809" t="s">
        <v>22</v>
      </c>
      <c r="M1809" t="s">
        <v>8</v>
      </c>
      <c r="N1809" s="2" t="s">
        <v>90</v>
      </c>
      <c r="O1809">
        <v>3</v>
      </c>
      <c r="P1809" s="4">
        <v>5.8814695418990883</v>
      </c>
      <c r="Q1809" s="4">
        <v>17.644408625697267</v>
      </c>
    </row>
    <row r="1810" spans="1:17" x14ac:dyDescent="0.25">
      <c r="A1810" t="s">
        <v>126</v>
      </c>
      <c r="B1810" t="s">
        <v>127</v>
      </c>
      <c r="C1810" t="s">
        <v>2525</v>
      </c>
      <c r="D1810" t="s">
        <v>12</v>
      </c>
      <c r="E1810" t="s">
        <v>2525</v>
      </c>
      <c r="F1810" t="s">
        <v>11</v>
      </c>
      <c r="G1810" t="s">
        <v>128</v>
      </c>
      <c r="H1810" t="s">
        <v>14</v>
      </c>
      <c r="I1810">
        <v>2021</v>
      </c>
      <c r="J1810" t="s">
        <v>6</v>
      </c>
      <c r="K1810" t="s">
        <v>2542</v>
      </c>
      <c r="L1810" t="s">
        <v>22</v>
      </c>
      <c r="M1810" t="s">
        <v>8</v>
      </c>
      <c r="N1810" s="2" t="s">
        <v>90</v>
      </c>
      <c r="O1810">
        <v>76</v>
      </c>
      <c r="P1810" s="4">
        <v>5.8814695418990883</v>
      </c>
      <c r="Q1810" s="4">
        <v>446.99168518433072</v>
      </c>
    </row>
    <row r="1811" spans="1:17" x14ac:dyDescent="0.25">
      <c r="A1811" t="s">
        <v>126</v>
      </c>
      <c r="B1811" t="s">
        <v>127</v>
      </c>
      <c r="C1811" t="s">
        <v>2525</v>
      </c>
      <c r="D1811" t="s">
        <v>12</v>
      </c>
      <c r="E1811" t="s">
        <v>2525</v>
      </c>
      <c r="F1811" t="s">
        <v>11</v>
      </c>
      <c r="G1811" t="s">
        <v>128</v>
      </c>
      <c r="H1811" t="s">
        <v>14</v>
      </c>
      <c r="I1811">
        <v>2021</v>
      </c>
      <c r="J1811" t="s">
        <v>6</v>
      </c>
      <c r="K1811" t="s">
        <v>2542</v>
      </c>
      <c r="L1811" t="s">
        <v>22</v>
      </c>
      <c r="M1811" t="s">
        <v>8</v>
      </c>
      <c r="N1811" s="2" t="s">
        <v>54</v>
      </c>
      <c r="O1811">
        <v>185</v>
      </c>
      <c r="P1811" s="4">
        <v>5.8814695418990883</v>
      </c>
      <c r="Q1811" s="4">
        <v>1088.0718652513312</v>
      </c>
    </row>
    <row r="1812" spans="1:17" x14ac:dyDescent="0.25">
      <c r="A1812" t="s">
        <v>126</v>
      </c>
      <c r="B1812" t="s">
        <v>127</v>
      </c>
      <c r="C1812" t="s">
        <v>2525</v>
      </c>
      <c r="D1812" t="s">
        <v>12</v>
      </c>
      <c r="E1812" t="s">
        <v>2525</v>
      </c>
      <c r="F1812" t="s">
        <v>11</v>
      </c>
      <c r="G1812" t="s">
        <v>128</v>
      </c>
      <c r="H1812" t="s">
        <v>14</v>
      </c>
      <c r="I1812">
        <v>2021</v>
      </c>
      <c r="J1812" t="s">
        <v>6</v>
      </c>
      <c r="K1812" t="s">
        <v>2542</v>
      </c>
      <c r="L1812" t="s">
        <v>22</v>
      </c>
      <c r="M1812" t="s">
        <v>8</v>
      </c>
      <c r="N1812" s="2" t="s">
        <v>46</v>
      </c>
      <c r="O1812">
        <v>79</v>
      </c>
      <c r="P1812" s="4">
        <v>5.8814695418990883</v>
      </c>
      <c r="Q1812" s="4">
        <v>464.636093810028</v>
      </c>
    </row>
    <row r="1813" spans="1:17" x14ac:dyDescent="0.25">
      <c r="A1813" t="s">
        <v>129</v>
      </c>
      <c r="B1813" t="s">
        <v>127</v>
      </c>
      <c r="C1813" t="s">
        <v>2525</v>
      </c>
      <c r="D1813" t="s">
        <v>12</v>
      </c>
      <c r="E1813" t="s">
        <v>2525</v>
      </c>
      <c r="F1813" t="s">
        <v>11</v>
      </c>
      <c r="G1813" t="s">
        <v>130</v>
      </c>
      <c r="H1813" t="s">
        <v>14</v>
      </c>
      <c r="I1813">
        <v>2021</v>
      </c>
      <c r="J1813" t="s">
        <v>6</v>
      </c>
      <c r="K1813" t="s">
        <v>2542</v>
      </c>
      <c r="L1813" t="s">
        <v>22</v>
      </c>
      <c r="M1813" t="s">
        <v>8</v>
      </c>
      <c r="N1813" s="2" t="s">
        <v>54</v>
      </c>
      <c r="O1813">
        <v>46</v>
      </c>
      <c r="P1813" s="4">
        <v>5.8814695418990883</v>
      </c>
      <c r="Q1813" s="4">
        <v>270.54759892735808</v>
      </c>
    </row>
    <row r="1814" spans="1:17" x14ac:dyDescent="0.25">
      <c r="A1814" t="s">
        <v>135</v>
      </c>
      <c r="B1814" t="s">
        <v>136</v>
      </c>
      <c r="C1814" t="s">
        <v>2525</v>
      </c>
      <c r="D1814" t="s">
        <v>12</v>
      </c>
      <c r="E1814" t="s">
        <v>2525</v>
      </c>
      <c r="F1814" t="s">
        <v>11</v>
      </c>
      <c r="G1814" t="s">
        <v>125</v>
      </c>
      <c r="H1814" t="s">
        <v>14</v>
      </c>
      <c r="I1814">
        <v>2021</v>
      </c>
      <c r="J1814" t="s">
        <v>6</v>
      </c>
      <c r="K1814" t="s">
        <v>2542</v>
      </c>
      <c r="L1814" t="s">
        <v>22</v>
      </c>
      <c r="M1814" t="s">
        <v>8</v>
      </c>
      <c r="N1814" s="2" t="s">
        <v>90</v>
      </c>
      <c r="O1814">
        <v>2</v>
      </c>
      <c r="P1814" s="4">
        <v>5.8814695418990883</v>
      </c>
      <c r="Q1814" s="4">
        <v>11.762939083798177</v>
      </c>
    </row>
    <row r="1815" spans="1:17" x14ac:dyDescent="0.25">
      <c r="A1815" t="s">
        <v>137</v>
      </c>
      <c r="B1815" t="s">
        <v>138</v>
      </c>
      <c r="C1815" t="s">
        <v>2566</v>
      </c>
      <c r="D1815" t="s">
        <v>66</v>
      </c>
      <c r="E1815" t="s">
        <v>2527</v>
      </c>
      <c r="F1815" t="s">
        <v>41</v>
      </c>
      <c r="G1815" t="s">
        <v>42</v>
      </c>
      <c r="H1815" t="s">
        <v>102</v>
      </c>
      <c r="I1815">
        <v>2021</v>
      </c>
      <c r="J1815" t="s">
        <v>21</v>
      </c>
      <c r="K1815" t="s">
        <v>2540</v>
      </c>
      <c r="L1815" t="s">
        <v>86</v>
      </c>
      <c r="M1815" t="s">
        <v>45</v>
      </c>
      <c r="N1815" s="2" t="s">
        <v>67</v>
      </c>
      <c r="O1815">
        <v>42</v>
      </c>
      <c r="P1815" s="4">
        <v>67.712303187504887</v>
      </c>
      <c r="Q1815" s="4">
        <v>2843.9167338752054</v>
      </c>
    </row>
    <row r="1816" spans="1:17" x14ac:dyDescent="0.25">
      <c r="A1816" t="s">
        <v>137</v>
      </c>
      <c r="B1816" t="s">
        <v>138</v>
      </c>
      <c r="C1816" t="s">
        <v>2566</v>
      </c>
      <c r="D1816" t="s">
        <v>66</v>
      </c>
      <c r="E1816" t="s">
        <v>2527</v>
      </c>
      <c r="F1816" t="s">
        <v>41</v>
      </c>
      <c r="G1816" t="s">
        <v>42</v>
      </c>
      <c r="H1816" t="s">
        <v>102</v>
      </c>
      <c r="I1816">
        <v>2021</v>
      </c>
      <c r="J1816" t="s">
        <v>21</v>
      </c>
      <c r="K1816" t="s">
        <v>2540</v>
      </c>
      <c r="L1816" t="s">
        <v>86</v>
      </c>
      <c r="M1816" t="s">
        <v>45</v>
      </c>
      <c r="N1816" s="2" t="s">
        <v>90</v>
      </c>
      <c r="O1816">
        <v>1</v>
      </c>
      <c r="P1816" s="4">
        <v>67.712303187504887</v>
      </c>
      <c r="Q1816" s="4">
        <v>67.712303187504887</v>
      </c>
    </row>
    <row r="1817" spans="1:17" x14ac:dyDescent="0.25">
      <c r="A1817" t="s">
        <v>137</v>
      </c>
      <c r="B1817" t="s">
        <v>138</v>
      </c>
      <c r="C1817" t="s">
        <v>2566</v>
      </c>
      <c r="D1817" t="s">
        <v>66</v>
      </c>
      <c r="E1817" t="s">
        <v>2527</v>
      </c>
      <c r="F1817" t="s">
        <v>41</v>
      </c>
      <c r="G1817" t="s">
        <v>42</v>
      </c>
      <c r="H1817" t="s">
        <v>102</v>
      </c>
      <c r="I1817">
        <v>2021</v>
      </c>
      <c r="J1817" t="s">
        <v>21</v>
      </c>
      <c r="K1817" t="s">
        <v>2540</v>
      </c>
      <c r="L1817" t="s">
        <v>86</v>
      </c>
      <c r="M1817" t="s">
        <v>45</v>
      </c>
      <c r="N1817" s="2" t="s">
        <v>46</v>
      </c>
      <c r="O1817">
        <v>22</v>
      </c>
      <c r="P1817" s="4">
        <v>67.712303187504887</v>
      </c>
      <c r="Q1817" s="4">
        <v>1489.6706701251076</v>
      </c>
    </row>
    <row r="1818" spans="1:17" x14ac:dyDescent="0.25">
      <c r="A1818" t="s">
        <v>137</v>
      </c>
      <c r="B1818" t="s">
        <v>138</v>
      </c>
      <c r="C1818" t="s">
        <v>2566</v>
      </c>
      <c r="D1818" t="s">
        <v>66</v>
      </c>
      <c r="E1818" t="s">
        <v>2527</v>
      </c>
      <c r="F1818" t="s">
        <v>41</v>
      </c>
      <c r="G1818" t="s">
        <v>42</v>
      </c>
      <c r="H1818" t="s">
        <v>102</v>
      </c>
      <c r="I1818">
        <v>2021</v>
      </c>
      <c r="J1818" t="s">
        <v>21</v>
      </c>
      <c r="K1818" t="s">
        <v>2540</v>
      </c>
      <c r="L1818" t="s">
        <v>86</v>
      </c>
      <c r="M1818" t="s">
        <v>45</v>
      </c>
      <c r="N1818" s="2" t="s">
        <v>47</v>
      </c>
      <c r="O1818">
        <v>2</v>
      </c>
      <c r="P1818" s="4">
        <v>67.712303187504887</v>
      </c>
      <c r="Q1818" s="4">
        <v>135.42460637500977</v>
      </c>
    </row>
    <row r="1819" spans="1:17" x14ac:dyDescent="0.25">
      <c r="A1819" t="s">
        <v>139</v>
      </c>
      <c r="B1819" t="s">
        <v>140</v>
      </c>
      <c r="C1819" t="s">
        <v>2566</v>
      </c>
      <c r="D1819" t="s">
        <v>141</v>
      </c>
      <c r="E1819" t="s">
        <v>2525</v>
      </c>
      <c r="F1819" t="s">
        <v>72</v>
      </c>
      <c r="G1819" t="s">
        <v>42</v>
      </c>
      <c r="H1819" t="s">
        <v>142</v>
      </c>
      <c r="I1819">
        <v>2021</v>
      </c>
      <c r="J1819" t="s">
        <v>21</v>
      </c>
      <c r="K1819" t="s">
        <v>2540</v>
      </c>
      <c r="L1819" t="s">
        <v>7</v>
      </c>
      <c r="M1819" t="s">
        <v>45</v>
      </c>
      <c r="N1819" s="2" t="s">
        <v>54</v>
      </c>
      <c r="O1819">
        <v>1</v>
      </c>
      <c r="P1819" s="4">
        <v>60.171957620967596</v>
      </c>
      <c r="Q1819" s="4">
        <v>60.171957620967596</v>
      </c>
    </row>
    <row r="1820" spans="1:17" x14ac:dyDescent="0.25">
      <c r="A1820" t="s">
        <v>139</v>
      </c>
      <c r="B1820" t="s">
        <v>140</v>
      </c>
      <c r="C1820" t="s">
        <v>2566</v>
      </c>
      <c r="D1820" t="s">
        <v>141</v>
      </c>
      <c r="E1820" t="s">
        <v>2525</v>
      </c>
      <c r="F1820" t="s">
        <v>72</v>
      </c>
      <c r="G1820" t="s">
        <v>42</v>
      </c>
      <c r="H1820" t="s">
        <v>142</v>
      </c>
      <c r="I1820">
        <v>2021</v>
      </c>
      <c r="J1820" t="s">
        <v>21</v>
      </c>
      <c r="K1820" t="s">
        <v>2540</v>
      </c>
      <c r="L1820" t="s">
        <v>7</v>
      </c>
      <c r="M1820" t="s">
        <v>45</v>
      </c>
      <c r="N1820" s="2" t="s">
        <v>46</v>
      </c>
      <c r="O1820">
        <v>2</v>
      </c>
      <c r="P1820" s="4">
        <v>60.171957620967596</v>
      </c>
      <c r="Q1820" s="4">
        <v>120.34391524193519</v>
      </c>
    </row>
    <row r="1821" spans="1:17" x14ac:dyDescent="0.25">
      <c r="A1821" t="s">
        <v>143</v>
      </c>
      <c r="B1821" t="s">
        <v>144</v>
      </c>
      <c r="C1821" t="s">
        <v>2565</v>
      </c>
      <c r="D1821" t="s">
        <v>17</v>
      </c>
      <c r="E1821" t="s">
        <v>2526</v>
      </c>
      <c r="F1821" t="s">
        <v>72</v>
      </c>
      <c r="G1821" t="s">
        <v>145</v>
      </c>
      <c r="H1821" t="s">
        <v>146</v>
      </c>
      <c r="I1821">
        <v>2021</v>
      </c>
      <c r="J1821" t="s">
        <v>28</v>
      </c>
      <c r="K1821" t="s">
        <v>2541</v>
      </c>
      <c r="L1821" t="s">
        <v>86</v>
      </c>
      <c r="M1821" t="s">
        <v>8</v>
      </c>
      <c r="N1821" s="2">
        <v>6</v>
      </c>
      <c r="O1821">
        <v>1</v>
      </c>
      <c r="P1821" s="4">
        <v>120.49472215326593</v>
      </c>
      <c r="Q1821" s="4">
        <v>120.49472215326593</v>
      </c>
    </row>
    <row r="1822" spans="1:17" x14ac:dyDescent="0.25">
      <c r="A1822" t="s">
        <v>147</v>
      </c>
      <c r="B1822" t="s">
        <v>148</v>
      </c>
      <c r="C1822" t="s">
        <v>2565</v>
      </c>
      <c r="D1822" t="s">
        <v>17</v>
      </c>
      <c r="E1822" t="s">
        <v>2526</v>
      </c>
      <c r="F1822" t="s">
        <v>115</v>
      </c>
      <c r="G1822" t="s">
        <v>149</v>
      </c>
      <c r="H1822" t="s">
        <v>150</v>
      </c>
      <c r="I1822">
        <v>2021</v>
      </c>
      <c r="J1822" t="s">
        <v>151</v>
      </c>
      <c r="K1822" t="s">
        <v>2543</v>
      </c>
      <c r="L1822" t="s">
        <v>7</v>
      </c>
      <c r="M1822" t="s">
        <v>8</v>
      </c>
      <c r="N1822" s="2" t="s">
        <v>152</v>
      </c>
      <c r="O1822">
        <v>1</v>
      </c>
      <c r="P1822" s="4">
        <v>75.25264875404217</v>
      </c>
      <c r="Q1822" s="4">
        <v>75.25264875404217</v>
      </c>
    </row>
    <row r="1823" spans="1:17" x14ac:dyDescent="0.25">
      <c r="A1823" t="s">
        <v>156</v>
      </c>
      <c r="B1823" t="s">
        <v>157</v>
      </c>
      <c r="C1823" t="s">
        <v>2565</v>
      </c>
      <c r="D1823" t="s">
        <v>17</v>
      </c>
      <c r="E1823" t="s">
        <v>2526</v>
      </c>
      <c r="F1823" t="s">
        <v>72</v>
      </c>
      <c r="G1823" t="s">
        <v>158</v>
      </c>
      <c r="H1823" t="s">
        <v>20</v>
      </c>
      <c r="I1823">
        <v>2021</v>
      </c>
      <c r="J1823" t="s">
        <v>6</v>
      </c>
      <c r="K1823" t="s">
        <v>2542</v>
      </c>
      <c r="L1823" t="s">
        <v>22</v>
      </c>
      <c r="M1823" t="s">
        <v>8</v>
      </c>
      <c r="N1823" s="2">
        <v>6</v>
      </c>
      <c r="O1823">
        <v>2</v>
      </c>
      <c r="P1823" s="4">
        <v>210.97886895171345</v>
      </c>
      <c r="Q1823" s="4">
        <v>421.9577379034269</v>
      </c>
    </row>
    <row r="1824" spans="1:17" x14ac:dyDescent="0.25">
      <c r="A1824" t="s">
        <v>156</v>
      </c>
      <c r="B1824" t="s">
        <v>157</v>
      </c>
      <c r="C1824" t="s">
        <v>2565</v>
      </c>
      <c r="D1824" t="s">
        <v>17</v>
      </c>
      <c r="E1824" t="s">
        <v>2526</v>
      </c>
      <c r="F1824" t="s">
        <v>72</v>
      </c>
      <c r="G1824" t="s">
        <v>158</v>
      </c>
      <c r="H1824" t="s">
        <v>20</v>
      </c>
      <c r="I1824">
        <v>2021</v>
      </c>
      <c r="J1824" t="s">
        <v>6</v>
      </c>
      <c r="K1824" t="s">
        <v>2542</v>
      </c>
      <c r="L1824" t="s">
        <v>22</v>
      </c>
      <c r="M1824" t="s">
        <v>8</v>
      </c>
      <c r="N1824" s="2">
        <v>6.5</v>
      </c>
      <c r="O1824">
        <v>7</v>
      </c>
      <c r="P1824" s="4">
        <v>210.97886895171345</v>
      </c>
      <c r="Q1824" s="4">
        <v>1476.8520826619942</v>
      </c>
    </row>
    <row r="1825" spans="1:17" x14ac:dyDescent="0.25">
      <c r="A1825" t="s">
        <v>156</v>
      </c>
      <c r="B1825" t="s">
        <v>157</v>
      </c>
      <c r="C1825" t="s">
        <v>2565</v>
      </c>
      <c r="D1825" t="s">
        <v>17</v>
      </c>
      <c r="E1825" t="s">
        <v>2526</v>
      </c>
      <c r="F1825" t="s">
        <v>72</v>
      </c>
      <c r="G1825" t="s">
        <v>158</v>
      </c>
      <c r="H1825" t="s">
        <v>20</v>
      </c>
      <c r="I1825">
        <v>2021</v>
      </c>
      <c r="J1825" t="s">
        <v>6</v>
      </c>
      <c r="K1825" t="s">
        <v>2542</v>
      </c>
      <c r="L1825" t="s">
        <v>22</v>
      </c>
      <c r="M1825" t="s">
        <v>8</v>
      </c>
      <c r="N1825" s="2">
        <v>7</v>
      </c>
      <c r="O1825">
        <v>2</v>
      </c>
      <c r="P1825" s="4">
        <v>210.97886895171345</v>
      </c>
      <c r="Q1825" s="4">
        <v>421.9577379034269</v>
      </c>
    </row>
    <row r="1826" spans="1:17" x14ac:dyDescent="0.25">
      <c r="A1826" t="s">
        <v>156</v>
      </c>
      <c r="B1826" t="s">
        <v>157</v>
      </c>
      <c r="C1826" t="s">
        <v>2565</v>
      </c>
      <c r="D1826" t="s">
        <v>17</v>
      </c>
      <c r="E1826" t="s">
        <v>2526</v>
      </c>
      <c r="F1826" t="s">
        <v>72</v>
      </c>
      <c r="G1826" t="s">
        <v>158</v>
      </c>
      <c r="H1826" t="s">
        <v>20</v>
      </c>
      <c r="I1826">
        <v>2021</v>
      </c>
      <c r="J1826" t="s">
        <v>6</v>
      </c>
      <c r="K1826" t="s">
        <v>2542</v>
      </c>
      <c r="L1826" t="s">
        <v>22</v>
      </c>
      <c r="M1826" t="s">
        <v>8</v>
      </c>
      <c r="N1826" s="2">
        <v>7.5</v>
      </c>
      <c r="O1826">
        <v>4</v>
      </c>
      <c r="P1826" s="4">
        <v>210.97886895171345</v>
      </c>
      <c r="Q1826" s="4">
        <v>843.91547580685381</v>
      </c>
    </row>
    <row r="1827" spans="1:17" x14ac:dyDescent="0.25">
      <c r="A1827" t="s">
        <v>156</v>
      </c>
      <c r="B1827" t="s">
        <v>157</v>
      </c>
      <c r="C1827" t="s">
        <v>2565</v>
      </c>
      <c r="D1827" t="s">
        <v>17</v>
      </c>
      <c r="E1827" t="s">
        <v>2526</v>
      </c>
      <c r="F1827" t="s">
        <v>72</v>
      </c>
      <c r="G1827" t="s">
        <v>158</v>
      </c>
      <c r="H1827" t="s">
        <v>20</v>
      </c>
      <c r="I1827">
        <v>2021</v>
      </c>
      <c r="J1827" t="s">
        <v>6</v>
      </c>
      <c r="K1827" t="s">
        <v>2542</v>
      </c>
      <c r="L1827" t="s">
        <v>22</v>
      </c>
      <c r="M1827" t="s">
        <v>8</v>
      </c>
      <c r="N1827" s="2">
        <v>8</v>
      </c>
      <c r="O1827">
        <v>2</v>
      </c>
      <c r="P1827" s="4">
        <v>210.97886895171345</v>
      </c>
      <c r="Q1827" s="4">
        <v>421.9577379034269</v>
      </c>
    </row>
    <row r="1828" spans="1:17" x14ac:dyDescent="0.25">
      <c r="A1828" t="s">
        <v>156</v>
      </c>
      <c r="B1828" t="s">
        <v>157</v>
      </c>
      <c r="C1828" t="s">
        <v>2565</v>
      </c>
      <c r="D1828" t="s">
        <v>17</v>
      </c>
      <c r="E1828" t="s">
        <v>2526</v>
      </c>
      <c r="F1828" t="s">
        <v>72</v>
      </c>
      <c r="G1828" t="s">
        <v>158</v>
      </c>
      <c r="H1828" t="s">
        <v>20</v>
      </c>
      <c r="I1828">
        <v>2021</v>
      </c>
      <c r="J1828" t="s">
        <v>6</v>
      </c>
      <c r="K1828" t="s">
        <v>2542</v>
      </c>
      <c r="L1828" t="s">
        <v>22</v>
      </c>
      <c r="M1828" t="s">
        <v>8</v>
      </c>
      <c r="N1828" s="2">
        <v>8.5</v>
      </c>
      <c r="O1828">
        <v>6</v>
      </c>
      <c r="P1828" s="4">
        <v>210.97886895171345</v>
      </c>
      <c r="Q1828" s="4">
        <v>1265.8732137102807</v>
      </c>
    </row>
    <row r="1829" spans="1:17" x14ac:dyDescent="0.25">
      <c r="A1829" t="s">
        <v>156</v>
      </c>
      <c r="B1829" t="s">
        <v>157</v>
      </c>
      <c r="C1829" t="s">
        <v>2565</v>
      </c>
      <c r="D1829" t="s">
        <v>17</v>
      </c>
      <c r="E1829" t="s">
        <v>2526</v>
      </c>
      <c r="F1829" t="s">
        <v>72</v>
      </c>
      <c r="G1829" t="s">
        <v>158</v>
      </c>
      <c r="H1829" t="s">
        <v>20</v>
      </c>
      <c r="I1829">
        <v>2021</v>
      </c>
      <c r="J1829" t="s">
        <v>6</v>
      </c>
      <c r="K1829" t="s">
        <v>2542</v>
      </c>
      <c r="L1829" t="s">
        <v>22</v>
      </c>
      <c r="M1829" t="s">
        <v>8</v>
      </c>
      <c r="N1829" s="2">
        <v>10</v>
      </c>
      <c r="O1829">
        <v>1</v>
      </c>
      <c r="P1829" s="4">
        <v>210.97886895171345</v>
      </c>
      <c r="Q1829" s="4">
        <v>210.97886895171345</v>
      </c>
    </row>
    <row r="1830" spans="1:17" x14ac:dyDescent="0.25">
      <c r="A1830" t="s">
        <v>156</v>
      </c>
      <c r="B1830" t="s">
        <v>157</v>
      </c>
      <c r="C1830" t="s">
        <v>2565</v>
      </c>
      <c r="D1830" t="s">
        <v>17</v>
      </c>
      <c r="E1830" t="s">
        <v>2526</v>
      </c>
      <c r="F1830" t="s">
        <v>72</v>
      </c>
      <c r="G1830" t="s">
        <v>158</v>
      </c>
      <c r="H1830" t="s">
        <v>20</v>
      </c>
      <c r="I1830">
        <v>2021</v>
      </c>
      <c r="J1830" t="s">
        <v>6</v>
      </c>
      <c r="K1830" t="s">
        <v>2542</v>
      </c>
      <c r="L1830" t="s">
        <v>22</v>
      </c>
      <c r="M1830" t="s">
        <v>8</v>
      </c>
      <c r="N1830" s="2">
        <v>10.5</v>
      </c>
      <c r="O1830">
        <v>1</v>
      </c>
      <c r="P1830" s="4">
        <v>210.97886895171345</v>
      </c>
      <c r="Q1830" s="4">
        <v>210.97886895171345</v>
      </c>
    </row>
    <row r="1831" spans="1:17" x14ac:dyDescent="0.25">
      <c r="A1831" t="s">
        <v>159</v>
      </c>
      <c r="B1831" t="s">
        <v>160</v>
      </c>
      <c r="C1831" t="s">
        <v>2565</v>
      </c>
      <c r="D1831" t="s">
        <v>17</v>
      </c>
      <c r="E1831" t="s">
        <v>2526</v>
      </c>
      <c r="F1831" t="s">
        <v>25</v>
      </c>
      <c r="G1831" t="s">
        <v>161</v>
      </c>
      <c r="H1831" t="s">
        <v>78</v>
      </c>
      <c r="I1831">
        <v>2021</v>
      </c>
      <c r="J1831" t="s">
        <v>6</v>
      </c>
      <c r="K1831" t="s">
        <v>2542</v>
      </c>
      <c r="L1831" t="s">
        <v>29</v>
      </c>
      <c r="M1831" t="s">
        <v>8</v>
      </c>
      <c r="N1831" s="2">
        <v>4</v>
      </c>
      <c r="O1831">
        <v>1</v>
      </c>
      <c r="P1831" s="4">
        <v>94.857547227039134</v>
      </c>
      <c r="Q1831" s="4">
        <v>94.857547227039134</v>
      </c>
    </row>
    <row r="1832" spans="1:17" x14ac:dyDescent="0.25">
      <c r="A1832" t="s">
        <v>159</v>
      </c>
      <c r="B1832" t="s">
        <v>160</v>
      </c>
      <c r="C1832" t="s">
        <v>2565</v>
      </c>
      <c r="D1832" t="s">
        <v>17</v>
      </c>
      <c r="E1832" t="s">
        <v>2526</v>
      </c>
      <c r="F1832" t="s">
        <v>25</v>
      </c>
      <c r="G1832" t="s">
        <v>161</v>
      </c>
      <c r="H1832" t="s">
        <v>78</v>
      </c>
      <c r="I1832">
        <v>2021</v>
      </c>
      <c r="J1832" t="s">
        <v>6</v>
      </c>
      <c r="K1832" t="s">
        <v>2542</v>
      </c>
      <c r="L1832" t="s">
        <v>29</v>
      </c>
      <c r="M1832" t="s">
        <v>8</v>
      </c>
      <c r="N1832" s="2">
        <v>6</v>
      </c>
      <c r="O1832">
        <v>1</v>
      </c>
      <c r="P1832" s="4">
        <v>94.857547227039134</v>
      </c>
      <c r="Q1832" s="4">
        <v>94.857547227039134</v>
      </c>
    </row>
    <row r="1833" spans="1:17" x14ac:dyDescent="0.25">
      <c r="A1833" t="s">
        <v>162</v>
      </c>
      <c r="B1833" t="s">
        <v>163</v>
      </c>
      <c r="C1833" t="s">
        <v>2565</v>
      </c>
      <c r="D1833" t="s">
        <v>17</v>
      </c>
      <c r="E1833" t="s">
        <v>2526</v>
      </c>
      <c r="F1833" t="s">
        <v>164</v>
      </c>
      <c r="G1833" t="s">
        <v>165</v>
      </c>
      <c r="H1833" t="s">
        <v>166</v>
      </c>
      <c r="I1833">
        <v>2021</v>
      </c>
      <c r="J1833" t="s">
        <v>21</v>
      </c>
      <c r="K1833" t="s">
        <v>2540</v>
      </c>
      <c r="L1833" t="s">
        <v>22</v>
      </c>
      <c r="M1833" t="s">
        <v>8</v>
      </c>
      <c r="N1833" s="2">
        <v>6.5</v>
      </c>
      <c r="O1833">
        <v>1</v>
      </c>
      <c r="P1833" s="4">
        <v>100.88982368026896</v>
      </c>
      <c r="Q1833" s="4">
        <v>100.88982368026896</v>
      </c>
    </row>
    <row r="1834" spans="1:17" x14ac:dyDescent="0.25">
      <c r="A1834" t="s">
        <v>162</v>
      </c>
      <c r="B1834" t="s">
        <v>163</v>
      </c>
      <c r="C1834" t="s">
        <v>2565</v>
      </c>
      <c r="D1834" t="s">
        <v>17</v>
      </c>
      <c r="E1834" t="s">
        <v>2526</v>
      </c>
      <c r="F1834" t="s">
        <v>164</v>
      </c>
      <c r="G1834" t="s">
        <v>165</v>
      </c>
      <c r="H1834" t="s">
        <v>166</v>
      </c>
      <c r="I1834">
        <v>2021</v>
      </c>
      <c r="J1834" t="s">
        <v>21</v>
      </c>
      <c r="K1834" t="s">
        <v>2540</v>
      </c>
      <c r="L1834" t="s">
        <v>22</v>
      </c>
      <c r="M1834" t="s">
        <v>8</v>
      </c>
      <c r="N1834" s="2">
        <v>7</v>
      </c>
      <c r="O1834">
        <v>2</v>
      </c>
      <c r="P1834" s="4">
        <v>100.88982368026896</v>
      </c>
      <c r="Q1834" s="4">
        <v>201.77964736053792</v>
      </c>
    </row>
    <row r="1835" spans="1:17" x14ac:dyDescent="0.25">
      <c r="A1835" t="s">
        <v>162</v>
      </c>
      <c r="B1835" t="s">
        <v>163</v>
      </c>
      <c r="C1835" t="s">
        <v>2565</v>
      </c>
      <c r="D1835" t="s">
        <v>17</v>
      </c>
      <c r="E1835" t="s">
        <v>2526</v>
      </c>
      <c r="F1835" t="s">
        <v>164</v>
      </c>
      <c r="G1835" t="s">
        <v>165</v>
      </c>
      <c r="H1835" t="s">
        <v>166</v>
      </c>
      <c r="I1835">
        <v>2021</v>
      </c>
      <c r="J1835" t="s">
        <v>21</v>
      </c>
      <c r="K1835" t="s">
        <v>2540</v>
      </c>
      <c r="L1835" t="s">
        <v>22</v>
      </c>
      <c r="M1835" t="s">
        <v>8</v>
      </c>
      <c r="N1835" s="2">
        <v>7.5</v>
      </c>
      <c r="O1835">
        <v>2</v>
      </c>
      <c r="P1835" s="4">
        <v>100.88982368026896</v>
      </c>
      <c r="Q1835" s="4">
        <v>201.77964736053792</v>
      </c>
    </row>
    <row r="1836" spans="1:17" x14ac:dyDescent="0.25">
      <c r="A1836" t="s">
        <v>162</v>
      </c>
      <c r="B1836" t="s">
        <v>163</v>
      </c>
      <c r="C1836" t="s">
        <v>2565</v>
      </c>
      <c r="D1836" t="s">
        <v>17</v>
      </c>
      <c r="E1836" t="s">
        <v>2526</v>
      </c>
      <c r="F1836" t="s">
        <v>164</v>
      </c>
      <c r="G1836" t="s">
        <v>165</v>
      </c>
      <c r="H1836" t="s">
        <v>166</v>
      </c>
      <c r="I1836">
        <v>2021</v>
      </c>
      <c r="J1836" t="s">
        <v>21</v>
      </c>
      <c r="K1836" t="s">
        <v>2540</v>
      </c>
      <c r="L1836" t="s">
        <v>22</v>
      </c>
      <c r="M1836" t="s">
        <v>8</v>
      </c>
      <c r="N1836" s="2">
        <v>9</v>
      </c>
      <c r="O1836">
        <v>3</v>
      </c>
      <c r="P1836" s="4">
        <v>100.88982368026896</v>
      </c>
      <c r="Q1836" s="4">
        <v>302.66947104080691</v>
      </c>
    </row>
    <row r="1837" spans="1:17" x14ac:dyDescent="0.25">
      <c r="A1837" t="s">
        <v>167</v>
      </c>
      <c r="B1837" t="s">
        <v>168</v>
      </c>
      <c r="C1837" t="s">
        <v>2565</v>
      </c>
      <c r="D1837" t="s">
        <v>17</v>
      </c>
      <c r="E1837" t="s">
        <v>2526</v>
      </c>
      <c r="F1837" t="s">
        <v>115</v>
      </c>
      <c r="G1837" t="s">
        <v>77</v>
      </c>
      <c r="H1837" t="s">
        <v>150</v>
      </c>
      <c r="I1837">
        <v>2021</v>
      </c>
      <c r="J1837" t="s">
        <v>151</v>
      </c>
      <c r="K1837" t="s">
        <v>2543</v>
      </c>
      <c r="L1837" t="s">
        <v>7</v>
      </c>
      <c r="M1837" t="s">
        <v>8</v>
      </c>
      <c r="N1837" s="2" t="s">
        <v>169</v>
      </c>
      <c r="O1837">
        <v>4</v>
      </c>
      <c r="P1837" s="4">
        <v>64.696164960889973</v>
      </c>
      <c r="Q1837" s="4">
        <v>258.78465984355989</v>
      </c>
    </row>
    <row r="1838" spans="1:17" x14ac:dyDescent="0.25">
      <c r="A1838" t="s">
        <v>170</v>
      </c>
      <c r="B1838" t="s">
        <v>171</v>
      </c>
      <c r="C1838" t="s">
        <v>2565</v>
      </c>
      <c r="D1838" t="s">
        <v>17</v>
      </c>
      <c r="E1838" t="s">
        <v>2526</v>
      </c>
      <c r="F1838" t="s">
        <v>72</v>
      </c>
      <c r="G1838" t="s">
        <v>172</v>
      </c>
      <c r="H1838" t="s">
        <v>173</v>
      </c>
      <c r="I1838">
        <v>2021</v>
      </c>
      <c r="J1838" t="s">
        <v>28</v>
      </c>
      <c r="K1838" t="s">
        <v>2541</v>
      </c>
      <c r="L1838" t="s">
        <v>86</v>
      </c>
      <c r="M1838" t="s">
        <v>8</v>
      </c>
      <c r="N1838" s="2">
        <v>5.5</v>
      </c>
      <c r="O1838">
        <v>1</v>
      </c>
      <c r="P1838" s="4">
        <v>125.01892949318831</v>
      </c>
      <c r="Q1838" s="4">
        <v>125.01892949318831</v>
      </c>
    </row>
    <row r="1839" spans="1:17" x14ac:dyDescent="0.25">
      <c r="A1839" t="s">
        <v>174</v>
      </c>
      <c r="B1839" t="s">
        <v>175</v>
      </c>
      <c r="C1839" t="s">
        <v>2565</v>
      </c>
      <c r="D1839" t="s">
        <v>17</v>
      </c>
      <c r="E1839" t="s">
        <v>2526</v>
      </c>
      <c r="F1839" t="s">
        <v>176</v>
      </c>
      <c r="G1839" t="s">
        <v>177</v>
      </c>
      <c r="H1839" t="s">
        <v>178</v>
      </c>
      <c r="I1839">
        <v>2021</v>
      </c>
      <c r="J1839" t="s">
        <v>6</v>
      </c>
      <c r="K1839" t="s">
        <v>2542</v>
      </c>
      <c r="L1839" t="s">
        <v>22</v>
      </c>
      <c r="M1839" t="s">
        <v>8</v>
      </c>
      <c r="N1839" s="2">
        <v>5.5</v>
      </c>
      <c r="O1839">
        <v>1</v>
      </c>
      <c r="P1839" s="4">
        <v>241.14025121786258</v>
      </c>
      <c r="Q1839" s="4">
        <v>241.14025121786258</v>
      </c>
    </row>
    <row r="1840" spans="1:17" x14ac:dyDescent="0.25">
      <c r="A1840" t="s">
        <v>179</v>
      </c>
      <c r="B1840" t="s">
        <v>180</v>
      </c>
      <c r="C1840" t="s">
        <v>2565</v>
      </c>
      <c r="D1840" t="s">
        <v>17</v>
      </c>
      <c r="E1840" t="s">
        <v>2526</v>
      </c>
      <c r="F1840" t="s">
        <v>25</v>
      </c>
      <c r="G1840" t="s">
        <v>181</v>
      </c>
      <c r="H1840" t="s">
        <v>27</v>
      </c>
      <c r="I1840">
        <v>2021</v>
      </c>
      <c r="J1840" t="s">
        <v>28</v>
      </c>
      <c r="K1840" t="s">
        <v>2541</v>
      </c>
      <c r="L1840" t="s">
        <v>29</v>
      </c>
      <c r="M1840" t="s">
        <v>8</v>
      </c>
      <c r="N1840" s="2">
        <v>5</v>
      </c>
      <c r="O1840">
        <v>1</v>
      </c>
      <c r="P1840" s="4">
        <v>165.7367955524897</v>
      </c>
      <c r="Q1840" s="4">
        <v>165.7367955524897</v>
      </c>
    </row>
    <row r="1841" spans="1:17" x14ac:dyDescent="0.25">
      <c r="A1841" t="s">
        <v>179</v>
      </c>
      <c r="B1841" t="s">
        <v>180</v>
      </c>
      <c r="C1841" t="s">
        <v>2565</v>
      </c>
      <c r="D1841" t="s">
        <v>17</v>
      </c>
      <c r="E1841" t="s">
        <v>2526</v>
      </c>
      <c r="F1841" t="s">
        <v>25</v>
      </c>
      <c r="G1841" t="s">
        <v>181</v>
      </c>
      <c r="H1841" t="s">
        <v>27</v>
      </c>
      <c r="I1841">
        <v>2021</v>
      </c>
      <c r="J1841" t="s">
        <v>28</v>
      </c>
      <c r="K1841" t="s">
        <v>2541</v>
      </c>
      <c r="L1841" t="s">
        <v>29</v>
      </c>
      <c r="M1841" t="s">
        <v>8</v>
      </c>
      <c r="N1841" s="2">
        <v>6</v>
      </c>
      <c r="O1841">
        <v>1</v>
      </c>
      <c r="P1841" s="4">
        <v>165.7367955524897</v>
      </c>
      <c r="Q1841" s="4">
        <v>165.7367955524897</v>
      </c>
    </row>
    <row r="1842" spans="1:17" x14ac:dyDescent="0.25">
      <c r="A1842" t="s">
        <v>182</v>
      </c>
      <c r="B1842" t="s">
        <v>183</v>
      </c>
      <c r="C1842" t="s">
        <v>2565</v>
      </c>
      <c r="D1842" t="s">
        <v>17</v>
      </c>
      <c r="E1842" t="s">
        <v>2526</v>
      </c>
      <c r="F1842" t="s">
        <v>72</v>
      </c>
      <c r="G1842" t="s">
        <v>158</v>
      </c>
      <c r="H1842" t="s">
        <v>20</v>
      </c>
      <c r="I1842">
        <v>2021</v>
      </c>
      <c r="J1842" t="s">
        <v>6</v>
      </c>
      <c r="K1842" t="s">
        <v>2542</v>
      </c>
      <c r="L1842" t="s">
        <v>22</v>
      </c>
      <c r="M1842" t="s">
        <v>8</v>
      </c>
      <c r="N1842" s="2">
        <v>9.5</v>
      </c>
      <c r="O1842">
        <v>1</v>
      </c>
      <c r="P1842" s="4">
        <v>125.01892949318831</v>
      </c>
      <c r="Q1842" s="4">
        <v>125.01892949318831</v>
      </c>
    </row>
    <row r="1843" spans="1:17" x14ac:dyDescent="0.25">
      <c r="A1843" t="s">
        <v>182</v>
      </c>
      <c r="B1843" t="s">
        <v>183</v>
      </c>
      <c r="C1843" t="s">
        <v>2565</v>
      </c>
      <c r="D1843" t="s">
        <v>17</v>
      </c>
      <c r="E1843" t="s">
        <v>2526</v>
      </c>
      <c r="F1843" t="s">
        <v>72</v>
      </c>
      <c r="G1843" t="s">
        <v>158</v>
      </c>
      <c r="H1843" t="s">
        <v>20</v>
      </c>
      <c r="I1843">
        <v>2021</v>
      </c>
      <c r="J1843" t="s">
        <v>6</v>
      </c>
      <c r="K1843" t="s">
        <v>2542</v>
      </c>
      <c r="L1843" t="s">
        <v>22</v>
      </c>
      <c r="M1843" t="s">
        <v>8</v>
      </c>
      <c r="N1843" s="2">
        <v>10</v>
      </c>
      <c r="O1843">
        <v>1</v>
      </c>
      <c r="P1843" s="4">
        <v>125.01892949318831</v>
      </c>
      <c r="Q1843" s="4">
        <v>125.01892949318831</v>
      </c>
    </row>
    <row r="1844" spans="1:17" x14ac:dyDescent="0.25">
      <c r="A1844" t="s">
        <v>184</v>
      </c>
      <c r="B1844" t="s">
        <v>185</v>
      </c>
      <c r="C1844" t="s">
        <v>2565</v>
      </c>
      <c r="D1844" t="s">
        <v>17</v>
      </c>
      <c r="E1844" t="s">
        <v>2526</v>
      </c>
      <c r="F1844" t="s">
        <v>3</v>
      </c>
      <c r="G1844" t="s">
        <v>186</v>
      </c>
      <c r="H1844" t="s">
        <v>187</v>
      </c>
      <c r="I1844">
        <v>2021</v>
      </c>
      <c r="J1844" t="s">
        <v>21</v>
      </c>
      <c r="K1844" t="s">
        <v>2540</v>
      </c>
      <c r="L1844" t="s">
        <v>22</v>
      </c>
      <c r="M1844" t="s">
        <v>8</v>
      </c>
      <c r="N1844" s="2">
        <v>7</v>
      </c>
      <c r="O1844">
        <v>1</v>
      </c>
      <c r="P1844" s="4">
        <v>105.41403102019135</v>
      </c>
      <c r="Q1844" s="4">
        <v>105.41403102019135</v>
      </c>
    </row>
    <row r="1845" spans="1:17" x14ac:dyDescent="0.25">
      <c r="A1845" t="s">
        <v>184</v>
      </c>
      <c r="B1845" t="s">
        <v>185</v>
      </c>
      <c r="C1845" t="s">
        <v>2565</v>
      </c>
      <c r="D1845" t="s">
        <v>17</v>
      </c>
      <c r="E1845" t="s">
        <v>2526</v>
      </c>
      <c r="F1845" t="s">
        <v>3</v>
      </c>
      <c r="G1845" t="s">
        <v>186</v>
      </c>
      <c r="H1845" t="s">
        <v>187</v>
      </c>
      <c r="I1845">
        <v>2021</v>
      </c>
      <c r="J1845" t="s">
        <v>21</v>
      </c>
      <c r="K1845" t="s">
        <v>2540</v>
      </c>
      <c r="L1845" t="s">
        <v>22</v>
      </c>
      <c r="M1845" t="s">
        <v>8</v>
      </c>
      <c r="N1845" s="2">
        <v>8.5</v>
      </c>
      <c r="O1845">
        <v>1</v>
      </c>
      <c r="P1845" s="4">
        <v>105.41403102019135</v>
      </c>
      <c r="Q1845" s="4">
        <v>105.41403102019135</v>
      </c>
    </row>
    <row r="1846" spans="1:17" x14ac:dyDescent="0.25">
      <c r="A1846" t="s">
        <v>184</v>
      </c>
      <c r="B1846" t="s">
        <v>185</v>
      </c>
      <c r="C1846" t="s">
        <v>2565</v>
      </c>
      <c r="D1846" t="s">
        <v>17</v>
      </c>
      <c r="E1846" t="s">
        <v>2526</v>
      </c>
      <c r="F1846" t="s">
        <v>3</v>
      </c>
      <c r="G1846" t="s">
        <v>186</v>
      </c>
      <c r="H1846" t="s">
        <v>187</v>
      </c>
      <c r="I1846">
        <v>2021</v>
      </c>
      <c r="J1846" t="s">
        <v>21</v>
      </c>
      <c r="K1846" t="s">
        <v>2540</v>
      </c>
      <c r="L1846" t="s">
        <v>22</v>
      </c>
      <c r="M1846" t="s">
        <v>8</v>
      </c>
      <c r="N1846" s="2">
        <v>9</v>
      </c>
      <c r="O1846">
        <v>1</v>
      </c>
      <c r="P1846" s="4">
        <v>105.41403102019135</v>
      </c>
      <c r="Q1846" s="4">
        <v>105.41403102019135</v>
      </c>
    </row>
    <row r="1847" spans="1:17" x14ac:dyDescent="0.25">
      <c r="A1847" t="s">
        <v>184</v>
      </c>
      <c r="B1847" t="s">
        <v>185</v>
      </c>
      <c r="C1847" t="s">
        <v>2565</v>
      </c>
      <c r="D1847" t="s">
        <v>17</v>
      </c>
      <c r="E1847" t="s">
        <v>2526</v>
      </c>
      <c r="F1847" t="s">
        <v>3</v>
      </c>
      <c r="G1847" t="s">
        <v>186</v>
      </c>
      <c r="H1847" t="s">
        <v>187</v>
      </c>
      <c r="I1847">
        <v>2021</v>
      </c>
      <c r="J1847" t="s">
        <v>21</v>
      </c>
      <c r="K1847" t="s">
        <v>2540</v>
      </c>
      <c r="L1847" t="s">
        <v>22</v>
      </c>
      <c r="M1847" t="s">
        <v>8</v>
      </c>
      <c r="N1847" s="2">
        <v>9.5</v>
      </c>
      <c r="O1847">
        <v>1</v>
      </c>
      <c r="P1847" s="4">
        <v>105.41403102019135</v>
      </c>
      <c r="Q1847" s="4">
        <v>105.41403102019135</v>
      </c>
    </row>
    <row r="1848" spans="1:17" x14ac:dyDescent="0.25">
      <c r="A1848" t="s">
        <v>188</v>
      </c>
      <c r="B1848" t="s">
        <v>189</v>
      </c>
      <c r="C1848" t="s">
        <v>2565</v>
      </c>
      <c r="D1848" t="s">
        <v>17</v>
      </c>
      <c r="E1848" t="s">
        <v>2526</v>
      </c>
      <c r="F1848" t="s">
        <v>3</v>
      </c>
      <c r="G1848" t="s">
        <v>190</v>
      </c>
      <c r="H1848" t="s">
        <v>187</v>
      </c>
      <c r="I1848">
        <v>2021</v>
      </c>
      <c r="J1848" t="s">
        <v>21</v>
      </c>
      <c r="K1848" t="s">
        <v>2540</v>
      </c>
      <c r="L1848" t="s">
        <v>22</v>
      </c>
      <c r="M1848" t="s">
        <v>8</v>
      </c>
      <c r="N1848" s="2">
        <v>7</v>
      </c>
      <c r="O1848">
        <v>31</v>
      </c>
      <c r="P1848" s="4">
        <v>97.873685453654062</v>
      </c>
      <c r="Q1848" s="4">
        <v>3034.0842490632758</v>
      </c>
    </row>
    <row r="1849" spans="1:17" x14ac:dyDescent="0.25">
      <c r="A1849" t="s">
        <v>188</v>
      </c>
      <c r="B1849" t="s">
        <v>189</v>
      </c>
      <c r="C1849" t="s">
        <v>2565</v>
      </c>
      <c r="D1849" t="s">
        <v>17</v>
      </c>
      <c r="E1849" t="s">
        <v>2526</v>
      </c>
      <c r="F1849" t="s">
        <v>3</v>
      </c>
      <c r="G1849" t="s">
        <v>190</v>
      </c>
      <c r="H1849" t="s">
        <v>187</v>
      </c>
      <c r="I1849">
        <v>2021</v>
      </c>
      <c r="J1849" t="s">
        <v>21</v>
      </c>
      <c r="K1849" t="s">
        <v>2540</v>
      </c>
      <c r="L1849" t="s">
        <v>22</v>
      </c>
      <c r="M1849" t="s">
        <v>8</v>
      </c>
      <c r="N1849" s="2">
        <v>7.5</v>
      </c>
      <c r="O1849">
        <v>27</v>
      </c>
      <c r="P1849" s="4">
        <v>97.873685453654062</v>
      </c>
      <c r="Q1849" s="4">
        <v>2642.5895072486596</v>
      </c>
    </row>
    <row r="1850" spans="1:17" x14ac:dyDescent="0.25">
      <c r="A1850" t="s">
        <v>188</v>
      </c>
      <c r="B1850" t="s">
        <v>189</v>
      </c>
      <c r="C1850" t="s">
        <v>2565</v>
      </c>
      <c r="D1850" t="s">
        <v>17</v>
      </c>
      <c r="E1850" t="s">
        <v>2526</v>
      </c>
      <c r="F1850" t="s">
        <v>3</v>
      </c>
      <c r="G1850" t="s">
        <v>190</v>
      </c>
      <c r="H1850" t="s">
        <v>187</v>
      </c>
      <c r="I1850">
        <v>2021</v>
      </c>
      <c r="J1850" t="s">
        <v>21</v>
      </c>
      <c r="K1850" t="s">
        <v>2540</v>
      </c>
      <c r="L1850" t="s">
        <v>22</v>
      </c>
      <c r="M1850" t="s">
        <v>8</v>
      </c>
      <c r="N1850" s="2">
        <v>8</v>
      </c>
      <c r="O1850">
        <v>38</v>
      </c>
      <c r="P1850" s="4">
        <v>97.873685453654062</v>
      </c>
      <c r="Q1850" s="4">
        <v>3719.2000472388545</v>
      </c>
    </row>
    <row r="1851" spans="1:17" x14ac:dyDescent="0.25">
      <c r="A1851" t="s">
        <v>188</v>
      </c>
      <c r="B1851" t="s">
        <v>189</v>
      </c>
      <c r="C1851" t="s">
        <v>2565</v>
      </c>
      <c r="D1851" t="s">
        <v>17</v>
      </c>
      <c r="E1851" t="s">
        <v>2526</v>
      </c>
      <c r="F1851" t="s">
        <v>3</v>
      </c>
      <c r="G1851" t="s">
        <v>190</v>
      </c>
      <c r="H1851" t="s">
        <v>187</v>
      </c>
      <c r="I1851">
        <v>2021</v>
      </c>
      <c r="J1851" t="s">
        <v>21</v>
      </c>
      <c r="K1851" t="s">
        <v>2540</v>
      </c>
      <c r="L1851" t="s">
        <v>22</v>
      </c>
      <c r="M1851" t="s">
        <v>8</v>
      </c>
      <c r="N1851" s="2">
        <v>8.5</v>
      </c>
      <c r="O1851">
        <v>28</v>
      </c>
      <c r="P1851" s="4">
        <v>97.873685453654062</v>
      </c>
      <c r="Q1851" s="4">
        <v>2740.4631927023138</v>
      </c>
    </row>
    <row r="1852" spans="1:17" x14ac:dyDescent="0.25">
      <c r="A1852" t="s">
        <v>188</v>
      </c>
      <c r="B1852" t="s">
        <v>189</v>
      </c>
      <c r="C1852" t="s">
        <v>2565</v>
      </c>
      <c r="D1852" t="s">
        <v>17</v>
      </c>
      <c r="E1852" t="s">
        <v>2526</v>
      </c>
      <c r="F1852" t="s">
        <v>3</v>
      </c>
      <c r="G1852" t="s">
        <v>190</v>
      </c>
      <c r="H1852" t="s">
        <v>187</v>
      </c>
      <c r="I1852">
        <v>2021</v>
      </c>
      <c r="J1852" t="s">
        <v>21</v>
      </c>
      <c r="K1852" t="s">
        <v>2540</v>
      </c>
      <c r="L1852" t="s">
        <v>22</v>
      </c>
      <c r="M1852" t="s">
        <v>8</v>
      </c>
      <c r="N1852" s="2">
        <v>9</v>
      </c>
      <c r="O1852">
        <v>28</v>
      </c>
      <c r="P1852" s="4">
        <v>97.873685453654062</v>
      </c>
      <c r="Q1852" s="4">
        <v>2740.4631927023138</v>
      </c>
    </row>
    <row r="1853" spans="1:17" x14ac:dyDescent="0.25">
      <c r="A1853" t="s">
        <v>188</v>
      </c>
      <c r="B1853" t="s">
        <v>189</v>
      </c>
      <c r="C1853" t="s">
        <v>2565</v>
      </c>
      <c r="D1853" t="s">
        <v>17</v>
      </c>
      <c r="E1853" t="s">
        <v>2526</v>
      </c>
      <c r="F1853" t="s">
        <v>3</v>
      </c>
      <c r="G1853" t="s">
        <v>190</v>
      </c>
      <c r="H1853" t="s">
        <v>187</v>
      </c>
      <c r="I1853">
        <v>2021</v>
      </c>
      <c r="J1853" t="s">
        <v>21</v>
      </c>
      <c r="K1853" t="s">
        <v>2540</v>
      </c>
      <c r="L1853" t="s">
        <v>22</v>
      </c>
      <c r="M1853" t="s">
        <v>8</v>
      </c>
      <c r="N1853" s="2">
        <v>9.5</v>
      </c>
      <c r="O1853">
        <v>21</v>
      </c>
      <c r="P1853" s="4">
        <v>97.873685453654062</v>
      </c>
      <c r="Q1853" s="4">
        <v>2055.3473945267351</v>
      </c>
    </row>
    <row r="1854" spans="1:17" x14ac:dyDescent="0.25">
      <c r="A1854" t="s">
        <v>188</v>
      </c>
      <c r="B1854" t="s">
        <v>189</v>
      </c>
      <c r="C1854" t="s">
        <v>2565</v>
      </c>
      <c r="D1854" t="s">
        <v>17</v>
      </c>
      <c r="E1854" t="s">
        <v>2526</v>
      </c>
      <c r="F1854" t="s">
        <v>3</v>
      </c>
      <c r="G1854" t="s">
        <v>190</v>
      </c>
      <c r="H1854" t="s">
        <v>187</v>
      </c>
      <c r="I1854">
        <v>2021</v>
      </c>
      <c r="J1854" t="s">
        <v>21</v>
      </c>
      <c r="K1854" t="s">
        <v>2540</v>
      </c>
      <c r="L1854" t="s">
        <v>22</v>
      </c>
      <c r="M1854" t="s">
        <v>8</v>
      </c>
      <c r="N1854" s="2">
        <v>10</v>
      </c>
      <c r="O1854">
        <v>2</v>
      </c>
      <c r="P1854" s="4">
        <v>97.873685453654062</v>
      </c>
      <c r="Q1854" s="4">
        <v>195.74737090730812</v>
      </c>
    </row>
    <row r="1855" spans="1:17" x14ac:dyDescent="0.25">
      <c r="A1855" t="s">
        <v>191</v>
      </c>
      <c r="B1855" t="s">
        <v>192</v>
      </c>
      <c r="C1855" t="s">
        <v>2565</v>
      </c>
      <c r="D1855" t="s">
        <v>17</v>
      </c>
      <c r="E1855" t="s">
        <v>2526</v>
      </c>
      <c r="F1855" t="s">
        <v>164</v>
      </c>
      <c r="G1855" t="s">
        <v>193</v>
      </c>
      <c r="H1855" t="s">
        <v>166</v>
      </c>
      <c r="I1855">
        <v>2021</v>
      </c>
      <c r="J1855" t="s">
        <v>21</v>
      </c>
      <c r="K1855" t="s">
        <v>2540</v>
      </c>
      <c r="L1855" t="s">
        <v>22</v>
      </c>
      <c r="M1855" t="s">
        <v>8</v>
      </c>
      <c r="N1855" s="2">
        <v>10</v>
      </c>
      <c r="O1855">
        <v>39</v>
      </c>
      <c r="P1855" s="4">
        <v>90.333339887116765</v>
      </c>
      <c r="Q1855" s="4">
        <v>3523.0002555975539</v>
      </c>
    </row>
    <row r="1856" spans="1:17" x14ac:dyDescent="0.25">
      <c r="A1856" t="s">
        <v>194</v>
      </c>
      <c r="B1856" t="s">
        <v>163</v>
      </c>
      <c r="C1856" t="s">
        <v>2565</v>
      </c>
      <c r="D1856" t="s">
        <v>17</v>
      </c>
      <c r="E1856" t="s">
        <v>2526</v>
      </c>
      <c r="F1856" t="s">
        <v>164</v>
      </c>
      <c r="G1856" t="s">
        <v>195</v>
      </c>
      <c r="H1856" t="s">
        <v>166</v>
      </c>
      <c r="I1856">
        <v>2021</v>
      </c>
      <c r="J1856" t="s">
        <v>21</v>
      </c>
      <c r="K1856" t="s">
        <v>2540</v>
      </c>
      <c r="L1856" t="s">
        <v>22</v>
      </c>
      <c r="M1856" t="s">
        <v>8</v>
      </c>
      <c r="N1856" s="2">
        <v>8.5</v>
      </c>
      <c r="O1856">
        <v>1</v>
      </c>
      <c r="P1856" s="4">
        <v>100.88982368026896</v>
      </c>
      <c r="Q1856" s="4">
        <v>100.88982368026896</v>
      </c>
    </row>
    <row r="1857" spans="1:17" x14ac:dyDescent="0.25">
      <c r="A1857" t="s">
        <v>196</v>
      </c>
      <c r="B1857" t="s">
        <v>197</v>
      </c>
      <c r="C1857" t="s">
        <v>2565</v>
      </c>
      <c r="D1857" t="s">
        <v>2</v>
      </c>
      <c r="E1857" t="s">
        <v>2524</v>
      </c>
      <c r="F1857" t="s">
        <v>36</v>
      </c>
      <c r="G1857" t="s">
        <v>4</v>
      </c>
      <c r="H1857" t="s">
        <v>5</v>
      </c>
      <c r="I1857">
        <v>2021</v>
      </c>
      <c r="J1857" t="s">
        <v>21</v>
      </c>
      <c r="K1857" t="s">
        <v>2540</v>
      </c>
      <c r="L1857" t="s">
        <v>86</v>
      </c>
      <c r="M1857" t="s">
        <v>8</v>
      </c>
      <c r="N1857" s="2">
        <v>10</v>
      </c>
      <c r="O1857">
        <v>1</v>
      </c>
      <c r="P1857" s="4">
        <v>49.615473827815386</v>
      </c>
      <c r="Q1857" s="4">
        <v>49.615473827815386</v>
      </c>
    </row>
    <row r="1858" spans="1:17" x14ac:dyDescent="0.25">
      <c r="A1858" t="s">
        <v>205</v>
      </c>
      <c r="B1858" t="s">
        <v>206</v>
      </c>
      <c r="C1858" t="s">
        <v>2525</v>
      </c>
      <c r="D1858" t="s">
        <v>207</v>
      </c>
      <c r="E1858" t="s">
        <v>2534</v>
      </c>
      <c r="F1858" t="s">
        <v>11</v>
      </c>
      <c r="G1858" t="s">
        <v>130</v>
      </c>
      <c r="H1858" t="s">
        <v>14</v>
      </c>
      <c r="I1858">
        <v>2021</v>
      </c>
      <c r="J1858" t="s">
        <v>6</v>
      </c>
      <c r="K1858" t="s">
        <v>2542</v>
      </c>
      <c r="L1858" t="s">
        <v>86</v>
      </c>
      <c r="M1858" t="s">
        <v>8</v>
      </c>
      <c r="N1858" s="2" t="s">
        <v>208</v>
      </c>
      <c r="O1858">
        <v>1</v>
      </c>
      <c r="P1858" s="4">
        <v>16.437953335051297</v>
      </c>
      <c r="Q1858" s="4">
        <v>16.437953335051297</v>
      </c>
    </row>
    <row r="1859" spans="1:17" x14ac:dyDescent="0.25">
      <c r="A1859" t="s">
        <v>209</v>
      </c>
      <c r="B1859" t="s">
        <v>210</v>
      </c>
      <c r="C1859" t="s">
        <v>2566</v>
      </c>
      <c r="D1859" t="s">
        <v>211</v>
      </c>
      <c r="E1859" t="s">
        <v>2527</v>
      </c>
      <c r="F1859" t="s">
        <v>3</v>
      </c>
      <c r="G1859" t="s">
        <v>212</v>
      </c>
      <c r="H1859" t="s">
        <v>213</v>
      </c>
      <c r="I1859">
        <v>2021</v>
      </c>
      <c r="J1859" t="s">
        <v>28</v>
      </c>
      <c r="K1859" t="s">
        <v>2541</v>
      </c>
      <c r="L1859" t="s">
        <v>29</v>
      </c>
      <c r="M1859" t="s">
        <v>45</v>
      </c>
      <c r="N1859" s="2" t="s">
        <v>69</v>
      </c>
      <c r="O1859">
        <v>2</v>
      </c>
      <c r="P1859" s="4">
        <v>45.091266487893009</v>
      </c>
      <c r="Q1859" s="4">
        <v>90.182532975786017</v>
      </c>
    </row>
    <row r="1860" spans="1:17" x14ac:dyDescent="0.25">
      <c r="A1860" t="s">
        <v>209</v>
      </c>
      <c r="B1860" t="s">
        <v>210</v>
      </c>
      <c r="C1860" t="s">
        <v>2566</v>
      </c>
      <c r="D1860" t="s">
        <v>211</v>
      </c>
      <c r="E1860" t="s">
        <v>2527</v>
      </c>
      <c r="F1860" t="s">
        <v>3</v>
      </c>
      <c r="G1860" t="s">
        <v>212</v>
      </c>
      <c r="H1860" t="s">
        <v>213</v>
      </c>
      <c r="I1860">
        <v>2021</v>
      </c>
      <c r="J1860" t="s">
        <v>28</v>
      </c>
      <c r="K1860" t="s">
        <v>2541</v>
      </c>
      <c r="L1860" t="s">
        <v>29</v>
      </c>
      <c r="M1860" t="s">
        <v>45</v>
      </c>
      <c r="N1860" s="2" t="s">
        <v>47</v>
      </c>
      <c r="O1860">
        <v>1</v>
      </c>
      <c r="P1860" s="4">
        <v>45.091266487893009</v>
      </c>
      <c r="Q1860" s="4">
        <v>45.091266487893009</v>
      </c>
    </row>
    <row r="1861" spans="1:17" x14ac:dyDescent="0.25">
      <c r="A1861" t="s">
        <v>218</v>
      </c>
      <c r="B1861" t="s">
        <v>219</v>
      </c>
      <c r="C1861" t="s">
        <v>2566</v>
      </c>
      <c r="D1861" t="s">
        <v>50</v>
      </c>
      <c r="E1861" t="s">
        <v>2528</v>
      </c>
      <c r="F1861" t="s">
        <v>41</v>
      </c>
      <c r="G1861" t="s">
        <v>42</v>
      </c>
      <c r="H1861" t="s">
        <v>43</v>
      </c>
      <c r="I1861">
        <v>2021</v>
      </c>
      <c r="J1861" t="s">
        <v>21</v>
      </c>
      <c r="K1861" t="s">
        <v>2540</v>
      </c>
      <c r="L1861" t="s">
        <v>29</v>
      </c>
      <c r="M1861" t="s">
        <v>45</v>
      </c>
      <c r="N1861" s="2" t="s">
        <v>69</v>
      </c>
      <c r="O1861">
        <v>1</v>
      </c>
      <c r="P1861" s="4">
        <v>45.091266487893009</v>
      </c>
      <c r="Q1861" s="4">
        <v>45.091266487893009</v>
      </c>
    </row>
    <row r="1862" spans="1:17" x14ac:dyDescent="0.25">
      <c r="A1862" t="s">
        <v>225</v>
      </c>
      <c r="B1862" t="s">
        <v>226</v>
      </c>
      <c r="C1862" t="s">
        <v>2566</v>
      </c>
      <c r="D1862" t="s">
        <v>227</v>
      </c>
      <c r="E1862" t="s">
        <v>2531</v>
      </c>
      <c r="F1862" t="s">
        <v>18</v>
      </c>
      <c r="G1862" t="s">
        <v>42</v>
      </c>
      <c r="H1862" t="s">
        <v>102</v>
      </c>
      <c r="I1862">
        <v>2021</v>
      </c>
      <c r="J1862" t="s">
        <v>21</v>
      </c>
      <c r="K1862" t="s">
        <v>2540</v>
      </c>
      <c r="L1862" t="s">
        <v>29</v>
      </c>
      <c r="M1862" t="s">
        <v>45</v>
      </c>
      <c r="N1862" s="2" t="s">
        <v>67</v>
      </c>
      <c r="O1862">
        <v>2</v>
      </c>
      <c r="P1862" s="4">
        <v>105.41403102019135</v>
      </c>
      <c r="Q1862" s="4">
        <v>210.82806204038269</v>
      </c>
    </row>
    <row r="1863" spans="1:17" x14ac:dyDescent="0.25">
      <c r="A1863" t="s">
        <v>225</v>
      </c>
      <c r="B1863" t="s">
        <v>226</v>
      </c>
      <c r="C1863" t="s">
        <v>2566</v>
      </c>
      <c r="D1863" t="s">
        <v>227</v>
      </c>
      <c r="E1863" t="s">
        <v>2531</v>
      </c>
      <c r="F1863" t="s">
        <v>18</v>
      </c>
      <c r="G1863" t="s">
        <v>42</v>
      </c>
      <c r="H1863" t="s">
        <v>102</v>
      </c>
      <c r="I1863">
        <v>2021</v>
      </c>
      <c r="J1863" t="s">
        <v>21</v>
      </c>
      <c r="K1863" t="s">
        <v>2540</v>
      </c>
      <c r="L1863" t="s">
        <v>29</v>
      </c>
      <c r="M1863" t="s">
        <v>45</v>
      </c>
      <c r="N1863" s="2" t="s">
        <v>69</v>
      </c>
      <c r="O1863">
        <v>2</v>
      </c>
      <c r="P1863" s="4">
        <v>105.41403102019135</v>
      </c>
      <c r="Q1863" s="4">
        <v>210.82806204038269</v>
      </c>
    </row>
    <row r="1864" spans="1:17" x14ac:dyDescent="0.25">
      <c r="A1864" t="s">
        <v>228</v>
      </c>
      <c r="B1864" t="s">
        <v>229</v>
      </c>
      <c r="C1864" t="s">
        <v>2566</v>
      </c>
      <c r="D1864" t="s">
        <v>114</v>
      </c>
      <c r="E1864" t="s">
        <v>2532</v>
      </c>
      <c r="F1864" t="s">
        <v>72</v>
      </c>
      <c r="G1864" t="s">
        <v>42</v>
      </c>
      <c r="H1864" t="s">
        <v>142</v>
      </c>
      <c r="I1864">
        <v>2021</v>
      </c>
      <c r="J1864" t="s">
        <v>21</v>
      </c>
      <c r="K1864" t="s">
        <v>2540</v>
      </c>
      <c r="L1864" t="s">
        <v>22</v>
      </c>
      <c r="M1864" t="s">
        <v>45</v>
      </c>
      <c r="N1864" s="2" t="s">
        <v>54</v>
      </c>
      <c r="O1864">
        <v>4</v>
      </c>
      <c r="P1864" s="4">
        <v>45.091266487893009</v>
      </c>
      <c r="Q1864" s="4">
        <v>180.36506595157203</v>
      </c>
    </row>
    <row r="1865" spans="1:17" x14ac:dyDescent="0.25">
      <c r="A1865" t="s">
        <v>228</v>
      </c>
      <c r="B1865" t="s">
        <v>229</v>
      </c>
      <c r="C1865" t="s">
        <v>2566</v>
      </c>
      <c r="D1865" t="s">
        <v>114</v>
      </c>
      <c r="E1865" t="s">
        <v>2532</v>
      </c>
      <c r="F1865" t="s">
        <v>72</v>
      </c>
      <c r="G1865" t="s">
        <v>42</v>
      </c>
      <c r="H1865" t="s">
        <v>142</v>
      </c>
      <c r="I1865">
        <v>2021</v>
      </c>
      <c r="J1865" t="s">
        <v>21</v>
      </c>
      <c r="K1865" t="s">
        <v>2540</v>
      </c>
      <c r="L1865" t="s">
        <v>22</v>
      </c>
      <c r="M1865" t="s">
        <v>45</v>
      </c>
      <c r="N1865" s="2" t="s">
        <v>46</v>
      </c>
      <c r="O1865">
        <v>14</v>
      </c>
      <c r="P1865" s="4">
        <v>45.091266487893009</v>
      </c>
      <c r="Q1865" s="4">
        <v>631.27773083050215</v>
      </c>
    </row>
    <row r="1866" spans="1:17" x14ac:dyDescent="0.25">
      <c r="A1866" t="s">
        <v>228</v>
      </c>
      <c r="B1866" t="s">
        <v>229</v>
      </c>
      <c r="C1866" t="s">
        <v>2566</v>
      </c>
      <c r="D1866" t="s">
        <v>114</v>
      </c>
      <c r="E1866" t="s">
        <v>2532</v>
      </c>
      <c r="F1866" t="s">
        <v>72</v>
      </c>
      <c r="G1866" t="s">
        <v>42</v>
      </c>
      <c r="H1866" t="s">
        <v>142</v>
      </c>
      <c r="I1866">
        <v>2021</v>
      </c>
      <c r="J1866" t="s">
        <v>21</v>
      </c>
      <c r="K1866" t="s">
        <v>2540</v>
      </c>
      <c r="L1866" t="s">
        <v>22</v>
      </c>
      <c r="M1866" t="s">
        <v>45</v>
      </c>
      <c r="N1866" s="2" t="s">
        <v>47</v>
      </c>
      <c r="O1866">
        <v>1</v>
      </c>
      <c r="P1866" s="4">
        <v>45.091266487893009</v>
      </c>
      <c r="Q1866" s="4">
        <v>45.091266487893009</v>
      </c>
    </row>
    <row r="1867" spans="1:17" x14ac:dyDescent="0.25">
      <c r="A1867" t="s">
        <v>230</v>
      </c>
      <c r="B1867" t="s">
        <v>231</v>
      </c>
      <c r="C1867" t="s">
        <v>2566</v>
      </c>
      <c r="D1867" t="s">
        <v>141</v>
      </c>
      <c r="E1867" t="s">
        <v>2525</v>
      </c>
      <c r="F1867" t="s">
        <v>72</v>
      </c>
      <c r="G1867" t="s">
        <v>42</v>
      </c>
      <c r="H1867" t="s">
        <v>89</v>
      </c>
      <c r="I1867">
        <v>2021</v>
      </c>
      <c r="J1867" t="s">
        <v>28</v>
      </c>
      <c r="K1867" t="s">
        <v>2541</v>
      </c>
      <c r="L1867" t="s">
        <v>7</v>
      </c>
      <c r="M1867" t="s">
        <v>45</v>
      </c>
      <c r="N1867" s="2" t="s">
        <v>69</v>
      </c>
      <c r="O1867">
        <v>1</v>
      </c>
      <c r="P1867" s="4">
        <v>75.25264875404217</v>
      </c>
      <c r="Q1867" s="4">
        <v>75.25264875404217</v>
      </c>
    </row>
    <row r="1868" spans="1:17" x14ac:dyDescent="0.25">
      <c r="A1868" t="s">
        <v>236</v>
      </c>
      <c r="B1868" t="s">
        <v>237</v>
      </c>
      <c r="C1868" t="s">
        <v>2566</v>
      </c>
      <c r="D1868" t="s">
        <v>50</v>
      </c>
      <c r="E1868" t="s">
        <v>2528</v>
      </c>
      <c r="F1868" t="s">
        <v>72</v>
      </c>
      <c r="G1868" t="s">
        <v>42</v>
      </c>
      <c r="H1868" t="s">
        <v>142</v>
      </c>
      <c r="I1868">
        <v>2021</v>
      </c>
      <c r="J1868" t="s">
        <v>21</v>
      </c>
      <c r="K1868" t="s">
        <v>2540</v>
      </c>
      <c r="L1868" t="s">
        <v>22</v>
      </c>
      <c r="M1868" t="s">
        <v>45</v>
      </c>
      <c r="N1868" s="2" t="s">
        <v>90</v>
      </c>
      <c r="O1868">
        <v>4</v>
      </c>
      <c r="P1868" s="4">
        <v>34.534782694740798</v>
      </c>
      <c r="Q1868" s="4">
        <v>138.13913077896319</v>
      </c>
    </row>
    <row r="1869" spans="1:17" x14ac:dyDescent="0.25">
      <c r="A1869" t="s">
        <v>236</v>
      </c>
      <c r="B1869" t="s">
        <v>237</v>
      </c>
      <c r="C1869" t="s">
        <v>2566</v>
      </c>
      <c r="D1869" t="s">
        <v>50</v>
      </c>
      <c r="E1869" t="s">
        <v>2528</v>
      </c>
      <c r="F1869" t="s">
        <v>72</v>
      </c>
      <c r="G1869" t="s">
        <v>42</v>
      </c>
      <c r="H1869" t="s">
        <v>142</v>
      </c>
      <c r="I1869">
        <v>2021</v>
      </c>
      <c r="J1869" t="s">
        <v>21</v>
      </c>
      <c r="K1869" t="s">
        <v>2540</v>
      </c>
      <c r="L1869" t="s">
        <v>22</v>
      </c>
      <c r="M1869" t="s">
        <v>45</v>
      </c>
      <c r="N1869" s="2" t="s">
        <v>54</v>
      </c>
      <c r="O1869">
        <v>18</v>
      </c>
      <c r="P1869" s="4">
        <v>34.534782694740798</v>
      </c>
      <c r="Q1869" s="4">
        <v>621.62608850533434</v>
      </c>
    </row>
    <row r="1870" spans="1:17" x14ac:dyDescent="0.25">
      <c r="A1870" t="s">
        <v>236</v>
      </c>
      <c r="B1870" t="s">
        <v>237</v>
      </c>
      <c r="C1870" t="s">
        <v>2566</v>
      </c>
      <c r="D1870" t="s">
        <v>50</v>
      </c>
      <c r="E1870" t="s">
        <v>2528</v>
      </c>
      <c r="F1870" t="s">
        <v>72</v>
      </c>
      <c r="G1870" t="s">
        <v>42</v>
      </c>
      <c r="H1870" t="s">
        <v>142</v>
      </c>
      <c r="I1870">
        <v>2021</v>
      </c>
      <c r="J1870" t="s">
        <v>21</v>
      </c>
      <c r="K1870" t="s">
        <v>2540</v>
      </c>
      <c r="L1870" t="s">
        <v>22</v>
      </c>
      <c r="M1870" t="s">
        <v>45</v>
      </c>
      <c r="N1870" s="2" t="s">
        <v>46</v>
      </c>
      <c r="O1870">
        <v>15</v>
      </c>
      <c r="P1870" s="4">
        <v>34.534782694740798</v>
      </c>
      <c r="Q1870" s="4">
        <v>518.02174042111199</v>
      </c>
    </row>
    <row r="1871" spans="1:17" x14ac:dyDescent="0.25">
      <c r="A1871" t="s">
        <v>236</v>
      </c>
      <c r="B1871" t="s">
        <v>237</v>
      </c>
      <c r="C1871" t="s">
        <v>2566</v>
      </c>
      <c r="D1871" t="s">
        <v>50</v>
      </c>
      <c r="E1871" t="s">
        <v>2528</v>
      </c>
      <c r="F1871" t="s">
        <v>72</v>
      </c>
      <c r="G1871" t="s">
        <v>42</v>
      </c>
      <c r="H1871" t="s">
        <v>142</v>
      </c>
      <c r="I1871">
        <v>2021</v>
      </c>
      <c r="J1871" t="s">
        <v>21</v>
      </c>
      <c r="K1871" t="s">
        <v>2540</v>
      </c>
      <c r="L1871" t="s">
        <v>22</v>
      </c>
      <c r="M1871" t="s">
        <v>45</v>
      </c>
      <c r="N1871" s="2" t="s">
        <v>69</v>
      </c>
      <c r="O1871">
        <v>1</v>
      </c>
      <c r="P1871" s="4">
        <v>34.534782694740798</v>
      </c>
      <c r="Q1871" s="4">
        <v>34.534782694740798</v>
      </c>
    </row>
    <row r="1872" spans="1:17" x14ac:dyDescent="0.25">
      <c r="A1872" t="s">
        <v>243</v>
      </c>
      <c r="B1872" t="s">
        <v>244</v>
      </c>
      <c r="C1872" t="s">
        <v>2566</v>
      </c>
      <c r="D1872" t="s">
        <v>240</v>
      </c>
      <c r="E1872" t="s">
        <v>2531</v>
      </c>
      <c r="F1872" t="s">
        <v>241</v>
      </c>
      <c r="G1872" t="s">
        <v>42</v>
      </c>
      <c r="H1872" t="s">
        <v>102</v>
      </c>
      <c r="I1872">
        <v>2021</v>
      </c>
      <c r="J1872" t="s">
        <v>21</v>
      </c>
      <c r="K1872" t="s">
        <v>2540</v>
      </c>
      <c r="L1872" t="s">
        <v>7</v>
      </c>
      <c r="M1872" t="s">
        <v>45</v>
      </c>
      <c r="N1872" s="2" t="s">
        <v>47</v>
      </c>
      <c r="O1872">
        <v>2</v>
      </c>
      <c r="P1872" s="4">
        <v>195.89817781863886</v>
      </c>
      <c r="Q1872" s="4">
        <v>391.79635563727771</v>
      </c>
    </row>
    <row r="1873" spans="1:17" x14ac:dyDescent="0.25">
      <c r="A1873" t="s">
        <v>245</v>
      </c>
      <c r="B1873" t="s">
        <v>246</v>
      </c>
      <c r="C1873" t="s">
        <v>2566</v>
      </c>
      <c r="D1873" t="s">
        <v>240</v>
      </c>
      <c r="E1873" t="s">
        <v>2531</v>
      </c>
      <c r="F1873" t="s">
        <v>241</v>
      </c>
      <c r="G1873" t="s">
        <v>42</v>
      </c>
      <c r="H1873" t="s">
        <v>102</v>
      </c>
      <c r="I1873">
        <v>2021</v>
      </c>
      <c r="J1873" t="s">
        <v>21</v>
      </c>
      <c r="K1873" t="s">
        <v>2540</v>
      </c>
      <c r="L1873" t="s">
        <v>7</v>
      </c>
      <c r="M1873" t="s">
        <v>45</v>
      </c>
      <c r="N1873" s="2" t="s">
        <v>54</v>
      </c>
      <c r="O1873">
        <v>1</v>
      </c>
      <c r="P1873" s="4">
        <v>180.81748668556426</v>
      </c>
      <c r="Q1873" s="4">
        <v>180.81748668556426</v>
      </c>
    </row>
    <row r="1874" spans="1:17" x14ac:dyDescent="0.25">
      <c r="A1874" t="s">
        <v>247</v>
      </c>
      <c r="B1874" t="s">
        <v>248</v>
      </c>
      <c r="C1874" t="s">
        <v>2566</v>
      </c>
      <c r="D1874" t="s">
        <v>240</v>
      </c>
      <c r="E1874" t="s">
        <v>2531</v>
      </c>
      <c r="F1874" t="s">
        <v>241</v>
      </c>
      <c r="G1874" t="s">
        <v>42</v>
      </c>
      <c r="H1874" t="s">
        <v>96</v>
      </c>
      <c r="I1874">
        <v>2021</v>
      </c>
      <c r="J1874" t="s">
        <v>28</v>
      </c>
      <c r="K1874" t="s">
        <v>2541</v>
      </c>
      <c r="L1874" t="s">
        <v>7</v>
      </c>
      <c r="M1874" t="s">
        <v>45</v>
      </c>
      <c r="N1874" s="2" t="s">
        <v>54</v>
      </c>
      <c r="O1874">
        <v>6</v>
      </c>
      <c r="P1874" s="4">
        <v>195.89817781863886</v>
      </c>
      <c r="Q1874" s="4">
        <v>1175.3890669118332</v>
      </c>
    </row>
    <row r="1875" spans="1:17" x14ac:dyDescent="0.25">
      <c r="A1875" t="s">
        <v>247</v>
      </c>
      <c r="B1875" t="s">
        <v>248</v>
      </c>
      <c r="C1875" t="s">
        <v>2566</v>
      </c>
      <c r="D1875" t="s">
        <v>240</v>
      </c>
      <c r="E1875" t="s">
        <v>2531</v>
      </c>
      <c r="F1875" t="s">
        <v>241</v>
      </c>
      <c r="G1875" t="s">
        <v>42</v>
      </c>
      <c r="H1875" t="s">
        <v>96</v>
      </c>
      <c r="I1875">
        <v>2021</v>
      </c>
      <c r="J1875" t="s">
        <v>28</v>
      </c>
      <c r="K1875" t="s">
        <v>2541</v>
      </c>
      <c r="L1875" t="s">
        <v>7</v>
      </c>
      <c r="M1875" t="s">
        <v>45</v>
      </c>
      <c r="N1875" s="2" t="s">
        <v>69</v>
      </c>
      <c r="O1875">
        <v>1</v>
      </c>
      <c r="P1875" s="4">
        <v>195.89817781863886</v>
      </c>
      <c r="Q1875" s="4">
        <v>195.89817781863886</v>
      </c>
    </row>
    <row r="1876" spans="1:17" x14ac:dyDescent="0.25">
      <c r="A1876" t="s">
        <v>249</v>
      </c>
      <c r="B1876" t="s">
        <v>250</v>
      </c>
      <c r="C1876" t="s">
        <v>2566</v>
      </c>
      <c r="D1876" t="s">
        <v>251</v>
      </c>
      <c r="E1876" t="s">
        <v>2535</v>
      </c>
      <c r="F1876" t="s">
        <v>95</v>
      </c>
      <c r="G1876" t="s">
        <v>52</v>
      </c>
      <c r="H1876" t="s">
        <v>252</v>
      </c>
      <c r="I1876">
        <v>2021</v>
      </c>
      <c r="J1876" t="s">
        <v>28</v>
      </c>
      <c r="K1876" t="s">
        <v>2541</v>
      </c>
      <c r="L1876" t="s">
        <v>7</v>
      </c>
      <c r="M1876" t="s">
        <v>45</v>
      </c>
      <c r="N1876" s="2" t="s">
        <v>90</v>
      </c>
      <c r="O1876">
        <v>7</v>
      </c>
      <c r="P1876" s="4">
        <v>45.091266487893009</v>
      </c>
      <c r="Q1876" s="4">
        <v>315.63886541525108</v>
      </c>
    </row>
    <row r="1877" spans="1:17" x14ac:dyDescent="0.25">
      <c r="A1877" t="s">
        <v>249</v>
      </c>
      <c r="B1877" t="s">
        <v>250</v>
      </c>
      <c r="C1877" t="s">
        <v>2566</v>
      </c>
      <c r="D1877" t="s">
        <v>251</v>
      </c>
      <c r="E1877" t="s">
        <v>2535</v>
      </c>
      <c r="F1877" t="s">
        <v>95</v>
      </c>
      <c r="G1877" t="s">
        <v>52</v>
      </c>
      <c r="H1877" t="s">
        <v>252</v>
      </c>
      <c r="I1877">
        <v>2021</v>
      </c>
      <c r="J1877" t="s">
        <v>28</v>
      </c>
      <c r="K1877" t="s">
        <v>2541</v>
      </c>
      <c r="L1877" t="s">
        <v>7</v>
      </c>
      <c r="M1877" t="s">
        <v>45</v>
      </c>
      <c r="N1877" s="2" t="s">
        <v>54</v>
      </c>
      <c r="O1877">
        <v>47</v>
      </c>
      <c r="P1877" s="4">
        <v>45.091266487893009</v>
      </c>
      <c r="Q1877" s="4">
        <v>2119.2895249309713</v>
      </c>
    </row>
    <row r="1878" spans="1:17" x14ac:dyDescent="0.25">
      <c r="A1878" t="s">
        <v>249</v>
      </c>
      <c r="B1878" t="s">
        <v>250</v>
      </c>
      <c r="C1878" t="s">
        <v>2566</v>
      </c>
      <c r="D1878" t="s">
        <v>251</v>
      </c>
      <c r="E1878" t="s">
        <v>2535</v>
      </c>
      <c r="F1878" t="s">
        <v>95</v>
      </c>
      <c r="G1878" t="s">
        <v>52</v>
      </c>
      <c r="H1878" t="s">
        <v>252</v>
      </c>
      <c r="I1878">
        <v>2021</v>
      </c>
      <c r="J1878" t="s">
        <v>28</v>
      </c>
      <c r="K1878" t="s">
        <v>2541</v>
      </c>
      <c r="L1878" t="s">
        <v>7</v>
      </c>
      <c r="M1878" t="s">
        <v>45</v>
      </c>
      <c r="N1878" s="2" t="s">
        <v>46</v>
      </c>
      <c r="O1878">
        <v>26</v>
      </c>
      <c r="P1878" s="4">
        <v>45.091266487893009</v>
      </c>
      <c r="Q1878" s="4">
        <v>1172.3729286852183</v>
      </c>
    </row>
    <row r="1879" spans="1:17" x14ac:dyDescent="0.25">
      <c r="A1879" t="s">
        <v>263</v>
      </c>
      <c r="B1879" t="s">
        <v>264</v>
      </c>
      <c r="C1879" t="s">
        <v>2565</v>
      </c>
      <c r="D1879" t="s">
        <v>17</v>
      </c>
      <c r="E1879" t="s">
        <v>2526</v>
      </c>
      <c r="F1879" t="s">
        <v>25</v>
      </c>
      <c r="G1879" t="s">
        <v>190</v>
      </c>
      <c r="H1879" t="s">
        <v>78</v>
      </c>
      <c r="I1879">
        <v>2021</v>
      </c>
      <c r="J1879" t="s">
        <v>6</v>
      </c>
      <c r="K1879" t="s">
        <v>2542</v>
      </c>
      <c r="L1879" t="s">
        <v>7</v>
      </c>
      <c r="M1879" t="s">
        <v>8</v>
      </c>
      <c r="N1879" s="2">
        <v>6</v>
      </c>
      <c r="O1879">
        <v>1</v>
      </c>
      <c r="P1879" s="4">
        <v>180.81748668556426</v>
      </c>
      <c r="Q1879" s="4">
        <v>180.81748668556426</v>
      </c>
    </row>
    <row r="1880" spans="1:17" x14ac:dyDescent="0.25">
      <c r="A1880" t="s">
        <v>263</v>
      </c>
      <c r="B1880" t="s">
        <v>264</v>
      </c>
      <c r="C1880" t="s">
        <v>2565</v>
      </c>
      <c r="D1880" t="s">
        <v>17</v>
      </c>
      <c r="E1880" t="s">
        <v>2526</v>
      </c>
      <c r="F1880" t="s">
        <v>25</v>
      </c>
      <c r="G1880" t="s">
        <v>190</v>
      </c>
      <c r="H1880" t="s">
        <v>78</v>
      </c>
      <c r="I1880">
        <v>2021</v>
      </c>
      <c r="J1880" t="s">
        <v>6</v>
      </c>
      <c r="K1880" t="s">
        <v>2542</v>
      </c>
      <c r="L1880" t="s">
        <v>7</v>
      </c>
      <c r="M1880" t="s">
        <v>8</v>
      </c>
      <c r="N1880" s="2">
        <v>6.5</v>
      </c>
      <c r="O1880">
        <v>1</v>
      </c>
      <c r="P1880" s="4">
        <v>180.81748668556426</v>
      </c>
      <c r="Q1880" s="4">
        <v>180.81748668556426</v>
      </c>
    </row>
    <row r="1881" spans="1:17" x14ac:dyDescent="0.25">
      <c r="A1881" t="s">
        <v>263</v>
      </c>
      <c r="B1881" t="s">
        <v>264</v>
      </c>
      <c r="C1881" t="s">
        <v>2565</v>
      </c>
      <c r="D1881" t="s">
        <v>17</v>
      </c>
      <c r="E1881" t="s">
        <v>2526</v>
      </c>
      <c r="F1881" t="s">
        <v>25</v>
      </c>
      <c r="G1881" t="s">
        <v>190</v>
      </c>
      <c r="H1881" t="s">
        <v>78</v>
      </c>
      <c r="I1881">
        <v>2021</v>
      </c>
      <c r="J1881" t="s">
        <v>6</v>
      </c>
      <c r="K1881" t="s">
        <v>2542</v>
      </c>
      <c r="L1881" t="s">
        <v>7</v>
      </c>
      <c r="M1881" t="s">
        <v>8</v>
      </c>
      <c r="N1881" s="2">
        <v>7.5</v>
      </c>
      <c r="O1881">
        <v>1</v>
      </c>
      <c r="P1881" s="4">
        <v>180.81748668556426</v>
      </c>
      <c r="Q1881" s="4">
        <v>180.81748668556426</v>
      </c>
    </row>
    <row r="1882" spans="1:17" x14ac:dyDescent="0.25">
      <c r="A1882" t="s">
        <v>263</v>
      </c>
      <c r="B1882" t="s">
        <v>264</v>
      </c>
      <c r="C1882" t="s">
        <v>2565</v>
      </c>
      <c r="D1882" t="s">
        <v>17</v>
      </c>
      <c r="E1882" t="s">
        <v>2526</v>
      </c>
      <c r="F1882" t="s">
        <v>25</v>
      </c>
      <c r="G1882" t="s">
        <v>190</v>
      </c>
      <c r="H1882" t="s">
        <v>78</v>
      </c>
      <c r="I1882">
        <v>2021</v>
      </c>
      <c r="J1882" t="s">
        <v>6</v>
      </c>
      <c r="K1882" t="s">
        <v>2542</v>
      </c>
      <c r="L1882" t="s">
        <v>7</v>
      </c>
      <c r="M1882" t="s">
        <v>8</v>
      </c>
      <c r="N1882" s="2">
        <v>8</v>
      </c>
      <c r="O1882">
        <v>3</v>
      </c>
      <c r="P1882" s="4">
        <v>180.81748668556426</v>
      </c>
      <c r="Q1882" s="4">
        <v>542.45246005669276</v>
      </c>
    </row>
    <row r="1883" spans="1:17" x14ac:dyDescent="0.25">
      <c r="A1883" t="s">
        <v>263</v>
      </c>
      <c r="B1883" t="s">
        <v>264</v>
      </c>
      <c r="C1883" t="s">
        <v>2565</v>
      </c>
      <c r="D1883" t="s">
        <v>17</v>
      </c>
      <c r="E1883" t="s">
        <v>2526</v>
      </c>
      <c r="F1883" t="s">
        <v>25</v>
      </c>
      <c r="G1883" t="s">
        <v>190</v>
      </c>
      <c r="H1883" t="s">
        <v>78</v>
      </c>
      <c r="I1883">
        <v>2021</v>
      </c>
      <c r="J1883" t="s">
        <v>6</v>
      </c>
      <c r="K1883" t="s">
        <v>2542</v>
      </c>
      <c r="L1883" t="s">
        <v>7</v>
      </c>
      <c r="M1883" t="s">
        <v>8</v>
      </c>
      <c r="N1883" s="2">
        <v>9</v>
      </c>
      <c r="O1883">
        <v>1</v>
      </c>
      <c r="P1883" s="4">
        <v>180.81748668556426</v>
      </c>
      <c r="Q1883" s="4">
        <v>180.81748668556426</v>
      </c>
    </row>
    <row r="1884" spans="1:17" x14ac:dyDescent="0.25">
      <c r="A1884" t="s">
        <v>265</v>
      </c>
      <c r="B1884" t="s">
        <v>264</v>
      </c>
      <c r="C1884" t="s">
        <v>2565</v>
      </c>
      <c r="D1884" t="s">
        <v>17</v>
      </c>
      <c r="E1884" t="s">
        <v>2526</v>
      </c>
      <c r="F1884" t="s">
        <v>25</v>
      </c>
      <c r="G1884" t="s">
        <v>158</v>
      </c>
      <c r="H1884" t="s">
        <v>78</v>
      </c>
      <c r="I1884">
        <v>2021</v>
      </c>
      <c r="J1884" t="s">
        <v>6</v>
      </c>
      <c r="K1884" t="s">
        <v>2542</v>
      </c>
      <c r="L1884" t="s">
        <v>7</v>
      </c>
      <c r="M1884" t="s">
        <v>8</v>
      </c>
      <c r="N1884" s="2">
        <v>3.5</v>
      </c>
      <c r="O1884">
        <v>1</v>
      </c>
      <c r="P1884" s="4">
        <v>195.89817781863886</v>
      </c>
      <c r="Q1884" s="4">
        <v>195.89817781863886</v>
      </c>
    </row>
    <row r="1885" spans="1:17" x14ac:dyDescent="0.25">
      <c r="A1885" t="s">
        <v>265</v>
      </c>
      <c r="B1885" t="s">
        <v>264</v>
      </c>
      <c r="C1885" t="s">
        <v>2565</v>
      </c>
      <c r="D1885" t="s">
        <v>17</v>
      </c>
      <c r="E1885" t="s">
        <v>2526</v>
      </c>
      <c r="F1885" t="s">
        <v>25</v>
      </c>
      <c r="G1885" t="s">
        <v>158</v>
      </c>
      <c r="H1885" t="s">
        <v>78</v>
      </c>
      <c r="I1885">
        <v>2021</v>
      </c>
      <c r="J1885" t="s">
        <v>6</v>
      </c>
      <c r="K1885" t="s">
        <v>2542</v>
      </c>
      <c r="L1885" t="s">
        <v>7</v>
      </c>
      <c r="M1885" t="s">
        <v>8</v>
      </c>
      <c r="N1885" s="2">
        <v>5.5</v>
      </c>
      <c r="O1885">
        <v>1</v>
      </c>
      <c r="P1885" s="4">
        <v>195.89817781863886</v>
      </c>
      <c r="Q1885" s="4">
        <v>195.89817781863886</v>
      </c>
    </row>
    <row r="1886" spans="1:17" x14ac:dyDescent="0.25">
      <c r="A1886" t="s">
        <v>265</v>
      </c>
      <c r="B1886" t="s">
        <v>264</v>
      </c>
      <c r="C1886" t="s">
        <v>2565</v>
      </c>
      <c r="D1886" t="s">
        <v>17</v>
      </c>
      <c r="E1886" t="s">
        <v>2526</v>
      </c>
      <c r="F1886" t="s">
        <v>25</v>
      </c>
      <c r="G1886" t="s">
        <v>158</v>
      </c>
      <c r="H1886" t="s">
        <v>78</v>
      </c>
      <c r="I1886">
        <v>2021</v>
      </c>
      <c r="J1886" t="s">
        <v>6</v>
      </c>
      <c r="K1886" t="s">
        <v>2542</v>
      </c>
      <c r="L1886" t="s">
        <v>7</v>
      </c>
      <c r="M1886" t="s">
        <v>8</v>
      </c>
      <c r="N1886" s="2">
        <v>6</v>
      </c>
      <c r="O1886">
        <v>2</v>
      </c>
      <c r="P1886" s="4">
        <v>195.89817781863886</v>
      </c>
      <c r="Q1886" s="4">
        <v>391.79635563727771</v>
      </c>
    </row>
    <row r="1887" spans="1:17" x14ac:dyDescent="0.25">
      <c r="A1887" t="s">
        <v>265</v>
      </c>
      <c r="B1887" t="s">
        <v>264</v>
      </c>
      <c r="C1887" t="s">
        <v>2565</v>
      </c>
      <c r="D1887" t="s">
        <v>17</v>
      </c>
      <c r="E1887" t="s">
        <v>2526</v>
      </c>
      <c r="F1887" t="s">
        <v>25</v>
      </c>
      <c r="G1887" t="s">
        <v>158</v>
      </c>
      <c r="H1887" t="s">
        <v>78</v>
      </c>
      <c r="I1887">
        <v>2021</v>
      </c>
      <c r="J1887" t="s">
        <v>6</v>
      </c>
      <c r="K1887" t="s">
        <v>2542</v>
      </c>
      <c r="L1887" t="s">
        <v>7</v>
      </c>
      <c r="M1887" t="s">
        <v>8</v>
      </c>
      <c r="N1887" s="2">
        <v>7</v>
      </c>
      <c r="O1887">
        <v>1</v>
      </c>
      <c r="P1887" s="4">
        <v>195.89817781863886</v>
      </c>
      <c r="Q1887" s="4">
        <v>195.89817781863886</v>
      </c>
    </row>
    <row r="1888" spans="1:17" x14ac:dyDescent="0.25">
      <c r="A1888" t="s">
        <v>265</v>
      </c>
      <c r="B1888" t="s">
        <v>264</v>
      </c>
      <c r="C1888" t="s">
        <v>2565</v>
      </c>
      <c r="D1888" t="s">
        <v>17</v>
      </c>
      <c r="E1888" t="s">
        <v>2526</v>
      </c>
      <c r="F1888" t="s">
        <v>25</v>
      </c>
      <c r="G1888" t="s">
        <v>158</v>
      </c>
      <c r="H1888" t="s">
        <v>78</v>
      </c>
      <c r="I1888">
        <v>2021</v>
      </c>
      <c r="J1888" t="s">
        <v>6</v>
      </c>
      <c r="K1888" t="s">
        <v>2542</v>
      </c>
      <c r="L1888" t="s">
        <v>7</v>
      </c>
      <c r="M1888" t="s">
        <v>8</v>
      </c>
      <c r="N1888" s="2">
        <v>8</v>
      </c>
      <c r="O1888">
        <v>2</v>
      </c>
      <c r="P1888" s="4">
        <v>195.89817781863886</v>
      </c>
      <c r="Q1888" s="4">
        <v>391.79635563727771</v>
      </c>
    </row>
    <row r="1889" spans="1:17" x14ac:dyDescent="0.25">
      <c r="A1889" t="s">
        <v>265</v>
      </c>
      <c r="B1889" t="s">
        <v>264</v>
      </c>
      <c r="C1889" t="s">
        <v>2565</v>
      </c>
      <c r="D1889" t="s">
        <v>17</v>
      </c>
      <c r="E1889" t="s">
        <v>2526</v>
      </c>
      <c r="F1889" t="s">
        <v>25</v>
      </c>
      <c r="G1889" t="s">
        <v>158</v>
      </c>
      <c r="H1889" t="s">
        <v>78</v>
      </c>
      <c r="I1889">
        <v>2021</v>
      </c>
      <c r="J1889" t="s">
        <v>6</v>
      </c>
      <c r="K1889" t="s">
        <v>2542</v>
      </c>
      <c r="L1889" t="s">
        <v>7</v>
      </c>
      <c r="M1889" t="s">
        <v>8</v>
      </c>
      <c r="N1889" s="2">
        <v>9.5</v>
      </c>
      <c r="O1889">
        <v>1</v>
      </c>
      <c r="P1889" s="4">
        <v>195.89817781863886</v>
      </c>
      <c r="Q1889" s="4">
        <v>195.89817781863886</v>
      </c>
    </row>
    <row r="1890" spans="1:17" x14ac:dyDescent="0.25">
      <c r="A1890" t="s">
        <v>272</v>
      </c>
      <c r="B1890" t="s">
        <v>273</v>
      </c>
      <c r="C1890" t="s">
        <v>2565</v>
      </c>
      <c r="D1890" t="s">
        <v>17</v>
      </c>
      <c r="E1890" t="s">
        <v>2526</v>
      </c>
      <c r="F1890" t="s">
        <v>18</v>
      </c>
      <c r="G1890" t="s">
        <v>274</v>
      </c>
      <c r="H1890" t="s">
        <v>33</v>
      </c>
      <c r="I1890">
        <v>2021</v>
      </c>
      <c r="J1890" t="s">
        <v>21</v>
      </c>
      <c r="K1890" t="s">
        <v>2540</v>
      </c>
      <c r="L1890" t="s">
        <v>7</v>
      </c>
      <c r="M1890" t="s">
        <v>8</v>
      </c>
      <c r="N1890" s="2">
        <v>6.5</v>
      </c>
      <c r="O1890">
        <v>1</v>
      </c>
      <c r="P1890" s="4">
        <v>165.7367955524897</v>
      </c>
      <c r="Q1890" s="4">
        <v>165.7367955524897</v>
      </c>
    </row>
    <row r="1891" spans="1:17" x14ac:dyDescent="0.25">
      <c r="A1891" t="s">
        <v>272</v>
      </c>
      <c r="B1891" t="s">
        <v>273</v>
      </c>
      <c r="C1891" t="s">
        <v>2565</v>
      </c>
      <c r="D1891" t="s">
        <v>17</v>
      </c>
      <c r="E1891" t="s">
        <v>2526</v>
      </c>
      <c r="F1891" t="s">
        <v>18</v>
      </c>
      <c r="G1891" t="s">
        <v>274</v>
      </c>
      <c r="H1891" t="s">
        <v>33</v>
      </c>
      <c r="I1891">
        <v>2021</v>
      </c>
      <c r="J1891" t="s">
        <v>21</v>
      </c>
      <c r="K1891" t="s">
        <v>2540</v>
      </c>
      <c r="L1891" t="s">
        <v>7</v>
      </c>
      <c r="M1891" t="s">
        <v>8</v>
      </c>
      <c r="N1891" s="2">
        <v>9</v>
      </c>
      <c r="O1891">
        <v>1</v>
      </c>
      <c r="P1891" s="4">
        <v>165.7367955524897</v>
      </c>
      <c r="Q1891" s="4">
        <v>165.7367955524897</v>
      </c>
    </row>
    <row r="1892" spans="1:17" x14ac:dyDescent="0.25">
      <c r="A1892" t="s">
        <v>275</v>
      </c>
      <c r="B1892" t="s">
        <v>276</v>
      </c>
      <c r="C1892" t="s">
        <v>2565</v>
      </c>
      <c r="D1892" t="s">
        <v>17</v>
      </c>
      <c r="E1892" t="s">
        <v>2526</v>
      </c>
      <c r="F1892" t="s">
        <v>72</v>
      </c>
      <c r="G1892" t="s">
        <v>277</v>
      </c>
      <c r="H1892" t="s">
        <v>74</v>
      </c>
      <c r="I1892">
        <v>2021</v>
      </c>
      <c r="J1892" t="s">
        <v>21</v>
      </c>
      <c r="K1892" t="s">
        <v>2540</v>
      </c>
      <c r="L1892" t="s">
        <v>86</v>
      </c>
      <c r="M1892" t="s">
        <v>8</v>
      </c>
      <c r="N1892" s="2">
        <v>9.5</v>
      </c>
      <c r="O1892">
        <v>2</v>
      </c>
      <c r="P1892" s="4">
        <v>105.41403102019135</v>
      </c>
      <c r="Q1892" s="4">
        <v>210.82806204038269</v>
      </c>
    </row>
    <row r="1893" spans="1:17" x14ac:dyDescent="0.25">
      <c r="A1893" t="s">
        <v>275</v>
      </c>
      <c r="B1893" t="s">
        <v>276</v>
      </c>
      <c r="C1893" t="s">
        <v>2565</v>
      </c>
      <c r="D1893" t="s">
        <v>17</v>
      </c>
      <c r="E1893" t="s">
        <v>2526</v>
      </c>
      <c r="F1893" t="s">
        <v>72</v>
      </c>
      <c r="G1893" t="s">
        <v>277</v>
      </c>
      <c r="H1893" t="s">
        <v>74</v>
      </c>
      <c r="I1893">
        <v>2021</v>
      </c>
      <c r="J1893" t="s">
        <v>21</v>
      </c>
      <c r="K1893" t="s">
        <v>2540</v>
      </c>
      <c r="L1893" t="s">
        <v>86</v>
      </c>
      <c r="M1893" t="s">
        <v>8</v>
      </c>
      <c r="N1893" s="2">
        <v>10</v>
      </c>
      <c r="O1893">
        <v>1</v>
      </c>
      <c r="P1893" s="4">
        <v>105.41403102019135</v>
      </c>
      <c r="Q1893" s="4">
        <v>105.41403102019135</v>
      </c>
    </row>
    <row r="1894" spans="1:17" x14ac:dyDescent="0.25">
      <c r="A1894" t="s">
        <v>275</v>
      </c>
      <c r="B1894" t="s">
        <v>276</v>
      </c>
      <c r="C1894" t="s">
        <v>2565</v>
      </c>
      <c r="D1894" t="s">
        <v>17</v>
      </c>
      <c r="E1894" t="s">
        <v>2526</v>
      </c>
      <c r="F1894" t="s">
        <v>72</v>
      </c>
      <c r="G1894" t="s">
        <v>277</v>
      </c>
      <c r="H1894" t="s">
        <v>74</v>
      </c>
      <c r="I1894">
        <v>2021</v>
      </c>
      <c r="J1894" t="s">
        <v>21</v>
      </c>
      <c r="K1894" t="s">
        <v>2540</v>
      </c>
      <c r="L1894" t="s">
        <v>86</v>
      </c>
      <c r="M1894" t="s">
        <v>8</v>
      </c>
      <c r="N1894" s="2">
        <v>10.5</v>
      </c>
      <c r="O1894">
        <v>2</v>
      </c>
      <c r="P1894" s="4">
        <v>105.41403102019135</v>
      </c>
      <c r="Q1894" s="4">
        <v>210.82806204038269</v>
      </c>
    </row>
    <row r="1895" spans="1:17" x14ac:dyDescent="0.25">
      <c r="A1895" t="s">
        <v>278</v>
      </c>
      <c r="B1895" t="s">
        <v>279</v>
      </c>
      <c r="C1895" t="s">
        <v>2565</v>
      </c>
      <c r="D1895" t="s">
        <v>17</v>
      </c>
      <c r="E1895" t="s">
        <v>2526</v>
      </c>
      <c r="F1895" t="s">
        <v>72</v>
      </c>
      <c r="G1895" t="s">
        <v>280</v>
      </c>
      <c r="H1895" t="s">
        <v>20</v>
      </c>
      <c r="I1895">
        <v>2021</v>
      </c>
      <c r="J1895" t="s">
        <v>6</v>
      </c>
      <c r="K1895" t="s">
        <v>2542</v>
      </c>
      <c r="L1895" t="s">
        <v>29</v>
      </c>
      <c r="M1895" t="s">
        <v>8</v>
      </c>
      <c r="N1895" s="2">
        <v>5.5</v>
      </c>
      <c r="O1895">
        <v>1</v>
      </c>
      <c r="P1895" s="4">
        <v>120.49472215326593</v>
      </c>
      <c r="Q1895" s="4">
        <v>120.49472215326593</v>
      </c>
    </row>
    <row r="1896" spans="1:17" x14ac:dyDescent="0.25">
      <c r="A1896" t="s">
        <v>278</v>
      </c>
      <c r="B1896" t="s">
        <v>279</v>
      </c>
      <c r="C1896" t="s">
        <v>2565</v>
      </c>
      <c r="D1896" t="s">
        <v>17</v>
      </c>
      <c r="E1896" t="s">
        <v>2526</v>
      </c>
      <c r="F1896" t="s">
        <v>72</v>
      </c>
      <c r="G1896" t="s">
        <v>280</v>
      </c>
      <c r="H1896" t="s">
        <v>20</v>
      </c>
      <c r="I1896">
        <v>2021</v>
      </c>
      <c r="J1896" t="s">
        <v>6</v>
      </c>
      <c r="K1896" t="s">
        <v>2542</v>
      </c>
      <c r="L1896" t="s">
        <v>29</v>
      </c>
      <c r="M1896" t="s">
        <v>8</v>
      </c>
      <c r="N1896" s="2">
        <v>10.5</v>
      </c>
      <c r="O1896">
        <v>1</v>
      </c>
      <c r="P1896" s="4">
        <v>120.49472215326593</v>
      </c>
      <c r="Q1896" s="4">
        <v>120.49472215326593</v>
      </c>
    </row>
    <row r="1897" spans="1:17" x14ac:dyDescent="0.25">
      <c r="A1897" t="s">
        <v>281</v>
      </c>
      <c r="B1897" t="s">
        <v>282</v>
      </c>
      <c r="C1897" t="s">
        <v>2565</v>
      </c>
      <c r="D1897" t="s">
        <v>17</v>
      </c>
      <c r="E1897" t="s">
        <v>2526</v>
      </c>
      <c r="F1897" t="s">
        <v>25</v>
      </c>
      <c r="G1897" t="s">
        <v>283</v>
      </c>
      <c r="H1897" t="s">
        <v>269</v>
      </c>
      <c r="I1897">
        <v>2021</v>
      </c>
      <c r="J1897" t="s">
        <v>6</v>
      </c>
      <c r="K1897" t="s">
        <v>2542</v>
      </c>
      <c r="L1897" t="s">
        <v>7</v>
      </c>
      <c r="M1897" t="s">
        <v>8</v>
      </c>
      <c r="N1897" s="2">
        <v>3</v>
      </c>
      <c r="O1897">
        <v>4</v>
      </c>
      <c r="P1897" s="4">
        <v>135.57541328634051</v>
      </c>
      <c r="Q1897" s="4">
        <v>542.30165314536202</v>
      </c>
    </row>
    <row r="1898" spans="1:17" x14ac:dyDescent="0.25">
      <c r="A1898" t="s">
        <v>281</v>
      </c>
      <c r="B1898" t="s">
        <v>282</v>
      </c>
      <c r="C1898" t="s">
        <v>2565</v>
      </c>
      <c r="D1898" t="s">
        <v>17</v>
      </c>
      <c r="E1898" t="s">
        <v>2526</v>
      </c>
      <c r="F1898" t="s">
        <v>25</v>
      </c>
      <c r="G1898" t="s">
        <v>283</v>
      </c>
      <c r="H1898" t="s">
        <v>269</v>
      </c>
      <c r="I1898">
        <v>2021</v>
      </c>
      <c r="J1898" t="s">
        <v>6</v>
      </c>
      <c r="K1898" t="s">
        <v>2542</v>
      </c>
      <c r="L1898" t="s">
        <v>7</v>
      </c>
      <c r="M1898" t="s">
        <v>8</v>
      </c>
      <c r="N1898" s="2">
        <v>5.5</v>
      </c>
      <c r="O1898">
        <v>1</v>
      </c>
      <c r="P1898" s="4">
        <v>135.57541328634051</v>
      </c>
      <c r="Q1898" s="4">
        <v>135.57541328634051</v>
      </c>
    </row>
    <row r="1899" spans="1:17" x14ac:dyDescent="0.25">
      <c r="A1899" t="s">
        <v>284</v>
      </c>
      <c r="B1899" t="s">
        <v>285</v>
      </c>
      <c r="C1899" t="s">
        <v>2565</v>
      </c>
      <c r="D1899" t="s">
        <v>17</v>
      </c>
      <c r="E1899" t="s">
        <v>2526</v>
      </c>
      <c r="F1899" t="s">
        <v>25</v>
      </c>
      <c r="G1899" t="s">
        <v>286</v>
      </c>
      <c r="H1899" t="s">
        <v>27</v>
      </c>
      <c r="I1899">
        <v>2021</v>
      </c>
      <c r="J1899" t="s">
        <v>28</v>
      </c>
      <c r="K1899" t="s">
        <v>2541</v>
      </c>
      <c r="L1899" t="s">
        <v>22</v>
      </c>
      <c r="M1899" t="s">
        <v>8</v>
      </c>
      <c r="N1899" s="2">
        <v>3</v>
      </c>
      <c r="O1899">
        <v>1</v>
      </c>
      <c r="P1899" s="4">
        <v>120.49472215326593</v>
      </c>
      <c r="Q1899" s="4">
        <v>120.49472215326593</v>
      </c>
    </row>
    <row r="1900" spans="1:17" x14ac:dyDescent="0.25">
      <c r="A1900" t="s">
        <v>284</v>
      </c>
      <c r="B1900" t="s">
        <v>285</v>
      </c>
      <c r="C1900" t="s">
        <v>2565</v>
      </c>
      <c r="D1900" t="s">
        <v>17</v>
      </c>
      <c r="E1900" t="s">
        <v>2526</v>
      </c>
      <c r="F1900" t="s">
        <v>25</v>
      </c>
      <c r="G1900" t="s">
        <v>286</v>
      </c>
      <c r="H1900" t="s">
        <v>27</v>
      </c>
      <c r="I1900">
        <v>2021</v>
      </c>
      <c r="J1900" t="s">
        <v>28</v>
      </c>
      <c r="K1900" t="s">
        <v>2541</v>
      </c>
      <c r="L1900" t="s">
        <v>22</v>
      </c>
      <c r="M1900" t="s">
        <v>8</v>
      </c>
      <c r="N1900" s="2">
        <v>3.5</v>
      </c>
      <c r="O1900">
        <v>2</v>
      </c>
      <c r="P1900" s="4">
        <v>120.49472215326593</v>
      </c>
      <c r="Q1900" s="4">
        <v>240.98944430653185</v>
      </c>
    </row>
    <row r="1901" spans="1:17" x14ac:dyDescent="0.25">
      <c r="A1901" t="s">
        <v>284</v>
      </c>
      <c r="B1901" t="s">
        <v>285</v>
      </c>
      <c r="C1901" t="s">
        <v>2565</v>
      </c>
      <c r="D1901" t="s">
        <v>17</v>
      </c>
      <c r="E1901" t="s">
        <v>2526</v>
      </c>
      <c r="F1901" t="s">
        <v>25</v>
      </c>
      <c r="G1901" t="s">
        <v>286</v>
      </c>
      <c r="H1901" t="s">
        <v>27</v>
      </c>
      <c r="I1901">
        <v>2021</v>
      </c>
      <c r="J1901" t="s">
        <v>28</v>
      </c>
      <c r="K1901" t="s">
        <v>2541</v>
      </c>
      <c r="L1901" t="s">
        <v>22</v>
      </c>
      <c r="M1901" t="s">
        <v>8</v>
      </c>
      <c r="N1901" s="2">
        <v>4</v>
      </c>
      <c r="O1901">
        <v>1</v>
      </c>
      <c r="P1901" s="4">
        <v>120.49472215326593</v>
      </c>
      <c r="Q1901" s="4">
        <v>120.49472215326593</v>
      </c>
    </row>
    <row r="1902" spans="1:17" x14ac:dyDescent="0.25">
      <c r="A1902" t="s">
        <v>284</v>
      </c>
      <c r="B1902" t="s">
        <v>285</v>
      </c>
      <c r="C1902" t="s">
        <v>2565</v>
      </c>
      <c r="D1902" t="s">
        <v>17</v>
      </c>
      <c r="E1902" t="s">
        <v>2526</v>
      </c>
      <c r="F1902" t="s">
        <v>25</v>
      </c>
      <c r="G1902" t="s">
        <v>286</v>
      </c>
      <c r="H1902" t="s">
        <v>27</v>
      </c>
      <c r="I1902">
        <v>2021</v>
      </c>
      <c r="J1902" t="s">
        <v>28</v>
      </c>
      <c r="K1902" t="s">
        <v>2541</v>
      </c>
      <c r="L1902" t="s">
        <v>22</v>
      </c>
      <c r="M1902" t="s">
        <v>8</v>
      </c>
      <c r="N1902" s="2">
        <v>4.5</v>
      </c>
      <c r="O1902">
        <v>2</v>
      </c>
      <c r="P1902" s="4">
        <v>120.49472215326593</v>
      </c>
      <c r="Q1902" s="4">
        <v>240.98944430653185</v>
      </c>
    </row>
    <row r="1903" spans="1:17" x14ac:dyDescent="0.25">
      <c r="A1903" t="s">
        <v>284</v>
      </c>
      <c r="B1903" t="s">
        <v>285</v>
      </c>
      <c r="C1903" t="s">
        <v>2565</v>
      </c>
      <c r="D1903" t="s">
        <v>17</v>
      </c>
      <c r="E1903" t="s">
        <v>2526</v>
      </c>
      <c r="F1903" t="s">
        <v>25</v>
      </c>
      <c r="G1903" t="s">
        <v>286</v>
      </c>
      <c r="H1903" t="s">
        <v>27</v>
      </c>
      <c r="I1903">
        <v>2021</v>
      </c>
      <c r="J1903" t="s">
        <v>28</v>
      </c>
      <c r="K1903" t="s">
        <v>2541</v>
      </c>
      <c r="L1903" t="s">
        <v>22</v>
      </c>
      <c r="M1903" t="s">
        <v>8</v>
      </c>
      <c r="N1903" s="2">
        <v>5</v>
      </c>
      <c r="O1903">
        <v>2</v>
      </c>
      <c r="P1903" s="4">
        <v>120.49472215326593</v>
      </c>
      <c r="Q1903" s="4">
        <v>240.98944430653185</v>
      </c>
    </row>
    <row r="1904" spans="1:17" x14ac:dyDescent="0.25">
      <c r="A1904" t="s">
        <v>284</v>
      </c>
      <c r="B1904" t="s">
        <v>285</v>
      </c>
      <c r="C1904" t="s">
        <v>2565</v>
      </c>
      <c r="D1904" t="s">
        <v>17</v>
      </c>
      <c r="E1904" t="s">
        <v>2526</v>
      </c>
      <c r="F1904" t="s">
        <v>25</v>
      </c>
      <c r="G1904" t="s">
        <v>286</v>
      </c>
      <c r="H1904" t="s">
        <v>27</v>
      </c>
      <c r="I1904">
        <v>2021</v>
      </c>
      <c r="J1904" t="s">
        <v>28</v>
      </c>
      <c r="K1904" t="s">
        <v>2541</v>
      </c>
      <c r="L1904" t="s">
        <v>22</v>
      </c>
      <c r="M1904" t="s">
        <v>8</v>
      </c>
      <c r="N1904" s="2">
        <v>5.5</v>
      </c>
      <c r="O1904">
        <v>1</v>
      </c>
      <c r="P1904" s="4">
        <v>120.49472215326593</v>
      </c>
      <c r="Q1904" s="4">
        <v>120.49472215326593</v>
      </c>
    </row>
    <row r="1905" spans="1:17" x14ac:dyDescent="0.25">
      <c r="A1905" t="s">
        <v>284</v>
      </c>
      <c r="B1905" t="s">
        <v>285</v>
      </c>
      <c r="C1905" t="s">
        <v>2565</v>
      </c>
      <c r="D1905" t="s">
        <v>17</v>
      </c>
      <c r="E1905" t="s">
        <v>2526</v>
      </c>
      <c r="F1905" t="s">
        <v>25</v>
      </c>
      <c r="G1905" t="s">
        <v>286</v>
      </c>
      <c r="H1905" t="s">
        <v>27</v>
      </c>
      <c r="I1905">
        <v>2021</v>
      </c>
      <c r="J1905" t="s">
        <v>28</v>
      </c>
      <c r="K1905" t="s">
        <v>2541</v>
      </c>
      <c r="L1905" t="s">
        <v>22</v>
      </c>
      <c r="M1905" t="s">
        <v>8</v>
      </c>
      <c r="N1905" s="2">
        <v>6</v>
      </c>
      <c r="O1905">
        <v>1</v>
      </c>
      <c r="P1905" s="4">
        <v>120.49472215326593</v>
      </c>
      <c r="Q1905" s="4">
        <v>120.49472215326593</v>
      </c>
    </row>
    <row r="1906" spans="1:17" x14ac:dyDescent="0.25">
      <c r="A1906" t="s">
        <v>284</v>
      </c>
      <c r="B1906" t="s">
        <v>285</v>
      </c>
      <c r="C1906" t="s">
        <v>2565</v>
      </c>
      <c r="D1906" t="s">
        <v>17</v>
      </c>
      <c r="E1906" t="s">
        <v>2526</v>
      </c>
      <c r="F1906" t="s">
        <v>25</v>
      </c>
      <c r="G1906" t="s">
        <v>286</v>
      </c>
      <c r="H1906" t="s">
        <v>27</v>
      </c>
      <c r="I1906">
        <v>2021</v>
      </c>
      <c r="J1906" t="s">
        <v>28</v>
      </c>
      <c r="K1906" t="s">
        <v>2541</v>
      </c>
      <c r="L1906" t="s">
        <v>22</v>
      </c>
      <c r="M1906" t="s">
        <v>8</v>
      </c>
      <c r="N1906" s="2">
        <v>6.5</v>
      </c>
      <c r="O1906">
        <v>1</v>
      </c>
      <c r="P1906" s="4">
        <v>120.49472215326593</v>
      </c>
      <c r="Q1906" s="4">
        <v>120.49472215326593</v>
      </c>
    </row>
    <row r="1907" spans="1:17" x14ac:dyDescent="0.25">
      <c r="A1907" t="s">
        <v>321</v>
      </c>
      <c r="B1907" t="s">
        <v>295</v>
      </c>
      <c r="C1907" t="s">
        <v>2565</v>
      </c>
      <c r="D1907" t="s">
        <v>17</v>
      </c>
      <c r="E1907" t="s">
        <v>2526</v>
      </c>
      <c r="F1907" t="s">
        <v>25</v>
      </c>
      <c r="G1907" t="s">
        <v>322</v>
      </c>
      <c r="H1907" t="s">
        <v>78</v>
      </c>
      <c r="I1907">
        <v>2021</v>
      </c>
      <c r="J1907" t="s">
        <v>6</v>
      </c>
      <c r="K1907" t="s">
        <v>2542</v>
      </c>
      <c r="L1907" t="s">
        <v>86</v>
      </c>
      <c r="M1907" t="s">
        <v>8</v>
      </c>
      <c r="N1907" s="2">
        <v>3.5</v>
      </c>
      <c r="O1907">
        <v>1</v>
      </c>
      <c r="P1907" s="4">
        <v>128.03506771980324</v>
      </c>
      <c r="Q1907" s="4">
        <v>128.03506771980324</v>
      </c>
    </row>
    <row r="1908" spans="1:17" x14ac:dyDescent="0.25">
      <c r="A1908" t="s">
        <v>321</v>
      </c>
      <c r="B1908" t="s">
        <v>295</v>
      </c>
      <c r="C1908" t="s">
        <v>2565</v>
      </c>
      <c r="D1908" t="s">
        <v>17</v>
      </c>
      <c r="E1908" t="s">
        <v>2526</v>
      </c>
      <c r="F1908" t="s">
        <v>25</v>
      </c>
      <c r="G1908" t="s">
        <v>322</v>
      </c>
      <c r="H1908" t="s">
        <v>78</v>
      </c>
      <c r="I1908">
        <v>2021</v>
      </c>
      <c r="J1908" t="s">
        <v>6</v>
      </c>
      <c r="K1908" t="s">
        <v>2542</v>
      </c>
      <c r="L1908" t="s">
        <v>86</v>
      </c>
      <c r="M1908" t="s">
        <v>8</v>
      </c>
      <c r="N1908" s="2">
        <v>4</v>
      </c>
      <c r="O1908">
        <v>1</v>
      </c>
      <c r="P1908" s="4">
        <v>128.03506771980324</v>
      </c>
      <c r="Q1908" s="4">
        <v>128.03506771980324</v>
      </c>
    </row>
    <row r="1909" spans="1:17" x14ac:dyDescent="0.25">
      <c r="A1909" t="s">
        <v>321</v>
      </c>
      <c r="B1909" t="s">
        <v>295</v>
      </c>
      <c r="C1909" t="s">
        <v>2565</v>
      </c>
      <c r="D1909" t="s">
        <v>17</v>
      </c>
      <c r="E1909" t="s">
        <v>2526</v>
      </c>
      <c r="F1909" t="s">
        <v>25</v>
      </c>
      <c r="G1909" t="s">
        <v>322</v>
      </c>
      <c r="H1909" t="s">
        <v>78</v>
      </c>
      <c r="I1909">
        <v>2021</v>
      </c>
      <c r="J1909" t="s">
        <v>6</v>
      </c>
      <c r="K1909" t="s">
        <v>2542</v>
      </c>
      <c r="L1909" t="s">
        <v>86</v>
      </c>
      <c r="M1909" t="s">
        <v>8</v>
      </c>
      <c r="N1909" s="2">
        <v>4.5</v>
      </c>
      <c r="O1909">
        <v>1</v>
      </c>
      <c r="P1909" s="4">
        <v>128.03506771980324</v>
      </c>
      <c r="Q1909" s="4">
        <v>128.03506771980324</v>
      </c>
    </row>
    <row r="1910" spans="1:17" x14ac:dyDescent="0.25">
      <c r="A1910" t="s">
        <v>321</v>
      </c>
      <c r="B1910" t="s">
        <v>295</v>
      </c>
      <c r="C1910" t="s">
        <v>2565</v>
      </c>
      <c r="D1910" t="s">
        <v>17</v>
      </c>
      <c r="E1910" t="s">
        <v>2526</v>
      </c>
      <c r="F1910" t="s">
        <v>25</v>
      </c>
      <c r="G1910" t="s">
        <v>322</v>
      </c>
      <c r="H1910" t="s">
        <v>78</v>
      </c>
      <c r="I1910">
        <v>2021</v>
      </c>
      <c r="J1910" t="s">
        <v>6</v>
      </c>
      <c r="K1910" t="s">
        <v>2542</v>
      </c>
      <c r="L1910" t="s">
        <v>86</v>
      </c>
      <c r="M1910" t="s">
        <v>8</v>
      </c>
      <c r="N1910" s="2">
        <v>7</v>
      </c>
      <c r="O1910">
        <v>1</v>
      </c>
      <c r="P1910" s="4">
        <v>128.03506771980324</v>
      </c>
      <c r="Q1910" s="4">
        <v>128.03506771980324</v>
      </c>
    </row>
    <row r="1911" spans="1:17" x14ac:dyDescent="0.25">
      <c r="A1911" t="s">
        <v>321</v>
      </c>
      <c r="B1911" t="s">
        <v>295</v>
      </c>
      <c r="C1911" t="s">
        <v>2565</v>
      </c>
      <c r="D1911" t="s">
        <v>17</v>
      </c>
      <c r="E1911" t="s">
        <v>2526</v>
      </c>
      <c r="F1911" t="s">
        <v>25</v>
      </c>
      <c r="G1911" t="s">
        <v>322</v>
      </c>
      <c r="H1911" t="s">
        <v>78</v>
      </c>
      <c r="I1911">
        <v>2021</v>
      </c>
      <c r="J1911" t="s">
        <v>6</v>
      </c>
      <c r="K1911" t="s">
        <v>2542</v>
      </c>
      <c r="L1911" t="s">
        <v>86</v>
      </c>
      <c r="M1911" t="s">
        <v>8</v>
      </c>
      <c r="N1911" s="2">
        <v>7.5</v>
      </c>
      <c r="O1911">
        <v>1</v>
      </c>
      <c r="P1911" s="4">
        <v>128.03506771980324</v>
      </c>
      <c r="Q1911" s="4">
        <v>128.03506771980324</v>
      </c>
    </row>
    <row r="1912" spans="1:17" x14ac:dyDescent="0.25">
      <c r="A1912" t="s">
        <v>321</v>
      </c>
      <c r="B1912" t="s">
        <v>295</v>
      </c>
      <c r="C1912" t="s">
        <v>2565</v>
      </c>
      <c r="D1912" t="s">
        <v>17</v>
      </c>
      <c r="E1912" t="s">
        <v>2526</v>
      </c>
      <c r="F1912" t="s">
        <v>25</v>
      </c>
      <c r="G1912" t="s">
        <v>322</v>
      </c>
      <c r="H1912" t="s">
        <v>78</v>
      </c>
      <c r="I1912">
        <v>2021</v>
      </c>
      <c r="J1912" t="s">
        <v>6</v>
      </c>
      <c r="K1912" t="s">
        <v>2542</v>
      </c>
      <c r="L1912" t="s">
        <v>86</v>
      </c>
      <c r="M1912" t="s">
        <v>8</v>
      </c>
      <c r="N1912" s="2">
        <v>8</v>
      </c>
      <c r="O1912">
        <v>1</v>
      </c>
      <c r="P1912" s="4">
        <v>128.03506771980324</v>
      </c>
      <c r="Q1912" s="4">
        <v>128.03506771980324</v>
      </c>
    </row>
    <row r="1913" spans="1:17" x14ac:dyDescent="0.25">
      <c r="A1913" t="s">
        <v>321</v>
      </c>
      <c r="B1913" t="s">
        <v>295</v>
      </c>
      <c r="C1913" t="s">
        <v>2565</v>
      </c>
      <c r="D1913" t="s">
        <v>17</v>
      </c>
      <c r="E1913" t="s">
        <v>2526</v>
      </c>
      <c r="F1913" t="s">
        <v>25</v>
      </c>
      <c r="G1913" t="s">
        <v>322</v>
      </c>
      <c r="H1913" t="s">
        <v>78</v>
      </c>
      <c r="I1913">
        <v>2021</v>
      </c>
      <c r="J1913" t="s">
        <v>6</v>
      </c>
      <c r="K1913" t="s">
        <v>2542</v>
      </c>
      <c r="L1913" t="s">
        <v>86</v>
      </c>
      <c r="M1913" t="s">
        <v>8</v>
      </c>
      <c r="N1913" s="2">
        <v>8.5</v>
      </c>
      <c r="O1913">
        <v>1</v>
      </c>
      <c r="P1913" s="4">
        <v>128.03506771980324</v>
      </c>
      <c r="Q1913" s="4">
        <v>128.03506771980324</v>
      </c>
    </row>
    <row r="1914" spans="1:17" x14ac:dyDescent="0.25">
      <c r="A1914" t="s">
        <v>323</v>
      </c>
      <c r="B1914" t="s">
        <v>324</v>
      </c>
      <c r="C1914" t="s">
        <v>2565</v>
      </c>
      <c r="D1914" t="s">
        <v>17</v>
      </c>
      <c r="E1914" t="s">
        <v>2526</v>
      </c>
      <c r="F1914" t="s">
        <v>18</v>
      </c>
      <c r="G1914" t="s">
        <v>280</v>
      </c>
      <c r="H1914" t="s">
        <v>20</v>
      </c>
      <c r="I1914">
        <v>2021</v>
      </c>
      <c r="J1914" t="s">
        <v>21</v>
      </c>
      <c r="K1914" t="s">
        <v>2540</v>
      </c>
      <c r="L1914" t="s">
        <v>22</v>
      </c>
      <c r="M1914" t="s">
        <v>8</v>
      </c>
      <c r="N1914" s="2">
        <v>8</v>
      </c>
      <c r="O1914">
        <v>2</v>
      </c>
      <c r="P1914" s="4">
        <v>165.7367955524897</v>
      </c>
      <c r="Q1914" s="4">
        <v>331.47359110497939</v>
      </c>
    </row>
    <row r="1915" spans="1:17" x14ac:dyDescent="0.25">
      <c r="A1915" t="s">
        <v>346</v>
      </c>
      <c r="B1915" t="s">
        <v>279</v>
      </c>
      <c r="C1915" t="s">
        <v>2565</v>
      </c>
      <c r="D1915" t="s">
        <v>17</v>
      </c>
      <c r="E1915" t="s">
        <v>2526</v>
      </c>
      <c r="F1915" t="s">
        <v>72</v>
      </c>
      <c r="G1915" t="s">
        <v>4</v>
      </c>
      <c r="H1915" t="s">
        <v>20</v>
      </c>
      <c r="I1915">
        <v>2021</v>
      </c>
      <c r="J1915" t="s">
        <v>6</v>
      </c>
      <c r="K1915" t="s">
        <v>2542</v>
      </c>
      <c r="L1915" t="s">
        <v>29</v>
      </c>
      <c r="M1915" t="s">
        <v>8</v>
      </c>
      <c r="N1915" s="2">
        <v>4.5</v>
      </c>
      <c r="O1915">
        <v>1</v>
      </c>
      <c r="P1915" s="4">
        <v>120.49472215326593</v>
      </c>
      <c r="Q1915" s="4">
        <v>120.49472215326593</v>
      </c>
    </row>
    <row r="1916" spans="1:17" x14ac:dyDescent="0.25">
      <c r="A1916" t="s">
        <v>347</v>
      </c>
      <c r="B1916" t="s">
        <v>348</v>
      </c>
      <c r="C1916" t="s">
        <v>2565</v>
      </c>
      <c r="D1916" t="s">
        <v>17</v>
      </c>
      <c r="E1916" t="s">
        <v>2526</v>
      </c>
      <c r="F1916" t="s">
        <v>72</v>
      </c>
      <c r="G1916" t="s">
        <v>349</v>
      </c>
      <c r="H1916" t="s">
        <v>146</v>
      </c>
      <c r="I1916">
        <v>2021</v>
      </c>
      <c r="J1916" t="s">
        <v>28</v>
      </c>
      <c r="K1916" t="s">
        <v>2541</v>
      </c>
      <c r="L1916" t="s">
        <v>29</v>
      </c>
      <c r="M1916" t="s">
        <v>8</v>
      </c>
      <c r="N1916" s="2">
        <v>4</v>
      </c>
      <c r="O1916">
        <v>3</v>
      </c>
      <c r="P1916" s="4">
        <v>120.49472215326593</v>
      </c>
      <c r="Q1916" s="4">
        <v>361.48416645979779</v>
      </c>
    </row>
    <row r="1917" spans="1:17" x14ac:dyDescent="0.25">
      <c r="A1917" t="s">
        <v>347</v>
      </c>
      <c r="B1917" t="s">
        <v>348</v>
      </c>
      <c r="C1917" t="s">
        <v>2565</v>
      </c>
      <c r="D1917" t="s">
        <v>17</v>
      </c>
      <c r="E1917" t="s">
        <v>2526</v>
      </c>
      <c r="F1917" t="s">
        <v>72</v>
      </c>
      <c r="G1917" t="s">
        <v>349</v>
      </c>
      <c r="H1917" t="s">
        <v>146</v>
      </c>
      <c r="I1917">
        <v>2021</v>
      </c>
      <c r="J1917" t="s">
        <v>28</v>
      </c>
      <c r="K1917" t="s">
        <v>2541</v>
      </c>
      <c r="L1917" t="s">
        <v>29</v>
      </c>
      <c r="M1917" t="s">
        <v>8</v>
      </c>
      <c r="N1917" s="2">
        <v>5</v>
      </c>
      <c r="O1917">
        <v>2</v>
      </c>
      <c r="P1917" s="4">
        <v>120.49472215326593</v>
      </c>
      <c r="Q1917" s="4">
        <v>240.98944430653185</v>
      </c>
    </row>
    <row r="1918" spans="1:17" x14ac:dyDescent="0.25">
      <c r="A1918" t="s">
        <v>350</v>
      </c>
      <c r="B1918" t="s">
        <v>285</v>
      </c>
      <c r="C1918" t="s">
        <v>2565</v>
      </c>
      <c r="D1918" t="s">
        <v>17</v>
      </c>
      <c r="E1918" t="s">
        <v>2526</v>
      </c>
      <c r="F1918" t="s">
        <v>25</v>
      </c>
      <c r="G1918" t="s">
        <v>351</v>
      </c>
      <c r="H1918" t="s">
        <v>27</v>
      </c>
      <c r="I1918">
        <v>2021</v>
      </c>
      <c r="J1918" t="s">
        <v>28</v>
      </c>
      <c r="K1918" t="s">
        <v>2541</v>
      </c>
      <c r="L1918" t="s">
        <v>22</v>
      </c>
      <c r="M1918" t="s">
        <v>8</v>
      </c>
      <c r="N1918" s="2">
        <v>3.5</v>
      </c>
      <c r="O1918">
        <v>1</v>
      </c>
      <c r="P1918" s="4">
        <v>125.01892949318831</v>
      </c>
      <c r="Q1918" s="4">
        <v>125.01892949318831</v>
      </c>
    </row>
    <row r="1919" spans="1:17" x14ac:dyDescent="0.25">
      <c r="A1919" t="s">
        <v>350</v>
      </c>
      <c r="B1919" t="s">
        <v>285</v>
      </c>
      <c r="C1919" t="s">
        <v>2565</v>
      </c>
      <c r="D1919" t="s">
        <v>17</v>
      </c>
      <c r="E1919" t="s">
        <v>2526</v>
      </c>
      <c r="F1919" t="s">
        <v>25</v>
      </c>
      <c r="G1919" t="s">
        <v>351</v>
      </c>
      <c r="H1919" t="s">
        <v>27</v>
      </c>
      <c r="I1919">
        <v>2021</v>
      </c>
      <c r="J1919" t="s">
        <v>28</v>
      </c>
      <c r="K1919" t="s">
        <v>2541</v>
      </c>
      <c r="L1919" t="s">
        <v>22</v>
      </c>
      <c r="M1919" t="s">
        <v>8</v>
      </c>
      <c r="N1919" s="2">
        <v>5</v>
      </c>
      <c r="O1919">
        <v>2</v>
      </c>
      <c r="P1919" s="4">
        <v>125.01892949318831</v>
      </c>
      <c r="Q1919" s="4">
        <v>250.03785898637662</v>
      </c>
    </row>
    <row r="1920" spans="1:17" x14ac:dyDescent="0.25">
      <c r="A1920" t="s">
        <v>350</v>
      </c>
      <c r="B1920" t="s">
        <v>285</v>
      </c>
      <c r="C1920" t="s">
        <v>2565</v>
      </c>
      <c r="D1920" t="s">
        <v>17</v>
      </c>
      <c r="E1920" t="s">
        <v>2526</v>
      </c>
      <c r="F1920" t="s">
        <v>25</v>
      </c>
      <c r="G1920" t="s">
        <v>351</v>
      </c>
      <c r="H1920" t="s">
        <v>27</v>
      </c>
      <c r="I1920">
        <v>2021</v>
      </c>
      <c r="J1920" t="s">
        <v>28</v>
      </c>
      <c r="K1920" t="s">
        <v>2541</v>
      </c>
      <c r="L1920" t="s">
        <v>22</v>
      </c>
      <c r="M1920" t="s">
        <v>8</v>
      </c>
      <c r="N1920" s="2">
        <v>5.5</v>
      </c>
      <c r="O1920">
        <v>1</v>
      </c>
      <c r="P1920" s="4">
        <v>125.01892949318831</v>
      </c>
      <c r="Q1920" s="4">
        <v>125.01892949318831</v>
      </c>
    </row>
    <row r="1921" spans="1:17" x14ac:dyDescent="0.25">
      <c r="A1921" t="s">
        <v>420</v>
      </c>
      <c r="B1921" t="s">
        <v>292</v>
      </c>
      <c r="C1921" t="s">
        <v>2565</v>
      </c>
      <c r="D1921" t="s">
        <v>17</v>
      </c>
      <c r="E1921" t="s">
        <v>2526</v>
      </c>
      <c r="F1921" t="s">
        <v>3</v>
      </c>
      <c r="G1921" t="s">
        <v>374</v>
      </c>
      <c r="H1921" t="s">
        <v>419</v>
      </c>
      <c r="I1921">
        <v>2021</v>
      </c>
      <c r="J1921" t="s">
        <v>28</v>
      </c>
      <c r="K1921" t="s">
        <v>2541</v>
      </c>
      <c r="L1921" t="s">
        <v>7</v>
      </c>
      <c r="M1921" t="s">
        <v>8</v>
      </c>
      <c r="N1921" s="2">
        <v>3.5</v>
      </c>
      <c r="O1921">
        <v>161</v>
      </c>
      <c r="P1921" s="4">
        <v>94.857547227039134</v>
      </c>
      <c r="Q1921" s="4">
        <v>15272.065103553301</v>
      </c>
    </row>
    <row r="1922" spans="1:17" x14ac:dyDescent="0.25">
      <c r="A1922" t="s">
        <v>420</v>
      </c>
      <c r="B1922" t="s">
        <v>292</v>
      </c>
      <c r="C1922" t="s">
        <v>2565</v>
      </c>
      <c r="D1922" t="s">
        <v>17</v>
      </c>
      <c r="E1922" t="s">
        <v>2526</v>
      </c>
      <c r="F1922" t="s">
        <v>3</v>
      </c>
      <c r="G1922" t="s">
        <v>374</v>
      </c>
      <c r="H1922" t="s">
        <v>419</v>
      </c>
      <c r="I1922">
        <v>2021</v>
      </c>
      <c r="J1922" t="s">
        <v>28</v>
      </c>
      <c r="K1922" t="s">
        <v>2541</v>
      </c>
      <c r="L1922" t="s">
        <v>7</v>
      </c>
      <c r="M1922" t="s">
        <v>8</v>
      </c>
      <c r="N1922" s="2">
        <v>4</v>
      </c>
      <c r="O1922">
        <v>157</v>
      </c>
      <c r="P1922" s="4">
        <v>94.857547227039134</v>
      </c>
      <c r="Q1922" s="4">
        <v>14892.634914645145</v>
      </c>
    </row>
    <row r="1923" spans="1:17" x14ac:dyDescent="0.25">
      <c r="A1923" t="s">
        <v>420</v>
      </c>
      <c r="B1923" t="s">
        <v>292</v>
      </c>
      <c r="C1923" t="s">
        <v>2565</v>
      </c>
      <c r="D1923" t="s">
        <v>17</v>
      </c>
      <c r="E1923" t="s">
        <v>2526</v>
      </c>
      <c r="F1923" t="s">
        <v>3</v>
      </c>
      <c r="G1923" t="s">
        <v>374</v>
      </c>
      <c r="H1923" t="s">
        <v>419</v>
      </c>
      <c r="I1923">
        <v>2021</v>
      </c>
      <c r="J1923" t="s">
        <v>28</v>
      </c>
      <c r="K1923" t="s">
        <v>2541</v>
      </c>
      <c r="L1923" t="s">
        <v>7</v>
      </c>
      <c r="M1923" t="s">
        <v>8</v>
      </c>
      <c r="N1923" s="2">
        <v>4.5</v>
      </c>
      <c r="O1923">
        <v>204</v>
      </c>
      <c r="P1923" s="4">
        <v>94.857547227039134</v>
      </c>
      <c r="Q1923" s="4">
        <v>19350.939634315982</v>
      </c>
    </row>
    <row r="1924" spans="1:17" x14ac:dyDescent="0.25">
      <c r="A1924" t="s">
        <v>420</v>
      </c>
      <c r="B1924" t="s">
        <v>292</v>
      </c>
      <c r="C1924" t="s">
        <v>2565</v>
      </c>
      <c r="D1924" t="s">
        <v>17</v>
      </c>
      <c r="E1924" t="s">
        <v>2526</v>
      </c>
      <c r="F1924" t="s">
        <v>3</v>
      </c>
      <c r="G1924" t="s">
        <v>374</v>
      </c>
      <c r="H1924" t="s">
        <v>419</v>
      </c>
      <c r="I1924">
        <v>2021</v>
      </c>
      <c r="J1924" t="s">
        <v>28</v>
      </c>
      <c r="K1924" t="s">
        <v>2541</v>
      </c>
      <c r="L1924" t="s">
        <v>7</v>
      </c>
      <c r="M1924" t="s">
        <v>8</v>
      </c>
      <c r="N1924" s="2">
        <v>5</v>
      </c>
      <c r="O1924">
        <v>196</v>
      </c>
      <c r="P1924" s="4">
        <v>94.857547227039134</v>
      </c>
      <c r="Q1924" s="4">
        <v>18592.07925649967</v>
      </c>
    </row>
    <row r="1925" spans="1:17" x14ac:dyDescent="0.25">
      <c r="A1925" t="s">
        <v>420</v>
      </c>
      <c r="B1925" t="s">
        <v>292</v>
      </c>
      <c r="C1925" t="s">
        <v>2565</v>
      </c>
      <c r="D1925" t="s">
        <v>17</v>
      </c>
      <c r="E1925" t="s">
        <v>2526</v>
      </c>
      <c r="F1925" t="s">
        <v>3</v>
      </c>
      <c r="G1925" t="s">
        <v>374</v>
      </c>
      <c r="H1925" t="s">
        <v>419</v>
      </c>
      <c r="I1925">
        <v>2021</v>
      </c>
      <c r="J1925" t="s">
        <v>28</v>
      </c>
      <c r="K1925" t="s">
        <v>2541</v>
      </c>
      <c r="L1925" t="s">
        <v>7</v>
      </c>
      <c r="M1925" t="s">
        <v>8</v>
      </c>
      <c r="N1925" s="2">
        <v>5.5</v>
      </c>
      <c r="O1925">
        <v>91</v>
      </c>
      <c r="P1925" s="4">
        <v>94.857547227039134</v>
      </c>
      <c r="Q1925" s="4">
        <v>8632.0367976605612</v>
      </c>
    </row>
    <row r="1926" spans="1:17" x14ac:dyDescent="0.25">
      <c r="A1926" t="s">
        <v>420</v>
      </c>
      <c r="B1926" t="s">
        <v>292</v>
      </c>
      <c r="C1926" t="s">
        <v>2565</v>
      </c>
      <c r="D1926" t="s">
        <v>17</v>
      </c>
      <c r="E1926" t="s">
        <v>2526</v>
      </c>
      <c r="F1926" t="s">
        <v>3</v>
      </c>
      <c r="G1926" t="s">
        <v>374</v>
      </c>
      <c r="H1926" t="s">
        <v>419</v>
      </c>
      <c r="I1926">
        <v>2021</v>
      </c>
      <c r="J1926" t="s">
        <v>28</v>
      </c>
      <c r="K1926" t="s">
        <v>2541</v>
      </c>
      <c r="L1926" t="s">
        <v>7</v>
      </c>
      <c r="M1926" t="s">
        <v>8</v>
      </c>
      <c r="N1926" s="2">
        <v>6</v>
      </c>
      <c r="O1926">
        <v>20</v>
      </c>
      <c r="P1926" s="4">
        <v>94.857547227039134</v>
      </c>
      <c r="Q1926" s="4">
        <v>1897.1509445407828</v>
      </c>
    </row>
    <row r="1927" spans="1:17" x14ac:dyDescent="0.25">
      <c r="A1927" t="s">
        <v>420</v>
      </c>
      <c r="B1927" t="s">
        <v>292</v>
      </c>
      <c r="C1927" t="s">
        <v>2565</v>
      </c>
      <c r="D1927" t="s">
        <v>17</v>
      </c>
      <c r="E1927" t="s">
        <v>2526</v>
      </c>
      <c r="F1927" t="s">
        <v>3</v>
      </c>
      <c r="G1927" t="s">
        <v>374</v>
      </c>
      <c r="H1927" t="s">
        <v>419</v>
      </c>
      <c r="I1927">
        <v>2021</v>
      </c>
      <c r="J1927" t="s">
        <v>28</v>
      </c>
      <c r="K1927" t="s">
        <v>2541</v>
      </c>
      <c r="L1927" t="s">
        <v>7</v>
      </c>
      <c r="M1927" t="s">
        <v>8</v>
      </c>
      <c r="N1927" s="2">
        <v>6.5</v>
      </c>
      <c r="O1927">
        <v>2</v>
      </c>
      <c r="P1927" s="4">
        <v>94.857547227039134</v>
      </c>
      <c r="Q1927" s="4">
        <v>189.71509445407827</v>
      </c>
    </row>
    <row r="1928" spans="1:17" x14ac:dyDescent="0.25">
      <c r="A1928" t="s">
        <v>421</v>
      </c>
      <c r="B1928" t="s">
        <v>422</v>
      </c>
      <c r="C1928" t="s">
        <v>2565</v>
      </c>
      <c r="D1928" t="s">
        <v>17</v>
      </c>
      <c r="E1928" t="s">
        <v>2526</v>
      </c>
      <c r="F1928" t="s">
        <v>3</v>
      </c>
      <c r="G1928" t="s">
        <v>193</v>
      </c>
      <c r="H1928" t="s">
        <v>419</v>
      </c>
      <c r="I1928">
        <v>2021</v>
      </c>
      <c r="J1928" t="s">
        <v>28</v>
      </c>
      <c r="K1928" t="s">
        <v>2541</v>
      </c>
      <c r="L1928" t="s">
        <v>22</v>
      </c>
      <c r="M1928" t="s">
        <v>8</v>
      </c>
      <c r="N1928" s="2">
        <v>3</v>
      </c>
      <c r="O1928">
        <v>36</v>
      </c>
      <c r="P1928" s="4">
        <v>85.809132547194395</v>
      </c>
      <c r="Q1928" s="4">
        <v>3089.1287716989982</v>
      </c>
    </row>
    <row r="1929" spans="1:17" x14ac:dyDescent="0.25">
      <c r="A1929" t="s">
        <v>421</v>
      </c>
      <c r="B1929" t="s">
        <v>422</v>
      </c>
      <c r="C1929" t="s">
        <v>2565</v>
      </c>
      <c r="D1929" t="s">
        <v>17</v>
      </c>
      <c r="E1929" t="s">
        <v>2526</v>
      </c>
      <c r="F1929" t="s">
        <v>3</v>
      </c>
      <c r="G1929" t="s">
        <v>193</v>
      </c>
      <c r="H1929" t="s">
        <v>419</v>
      </c>
      <c r="I1929">
        <v>2021</v>
      </c>
      <c r="J1929" t="s">
        <v>28</v>
      </c>
      <c r="K1929" t="s">
        <v>2541</v>
      </c>
      <c r="L1929" t="s">
        <v>22</v>
      </c>
      <c r="M1929" t="s">
        <v>8</v>
      </c>
      <c r="N1929" s="2">
        <v>3.5</v>
      </c>
      <c r="O1929">
        <v>216</v>
      </c>
      <c r="P1929" s="4">
        <v>85.809132547194395</v>
      </c>
      <c r="Q1929" s="4">
        <v>18534.772630193991</v>
      </c>
    </row>
    <row r="1930" spans="1:17" x14ac:dyDescent="0.25">
      <c r="A1930" t="s">
        <v>421</v>
      </c>
      <c r="B1930" t="s">
        <v>422</v>
      </c>
      <c r="C1930" t="s">
        <v>2565</v>
      </c>
      <c r="D1930" t="s">
        <v>17</v>
      </c>
      <c r="E1930" t="s">
        <v>2526</v>
      </c>
      <c r="F1930" t="s">
        <v>3</v>
      </c>
      <c r="G1930" t="s">
        <v>193</v>
      </c>
      <c r="H1930" t="s">
        <v>419</v>
      </c>
      <c r="I1930">
        <v>2021</v>
      </c>
      <c r="J1930" t="s">
        <v>28</v>
      </c>
      <c r="K1930" t="s">
        <v>2541</v>
      </c>
      <c r="L1930" t="s">
        <v>22</v>
      </c>
      <c r="M1930" t="s">
        <v>8</v>
      </c>
      <c r="N1930" s="2">
        <v>4</v>
      </c>
      <c r="O1930">
        <v>219</v>
      </c>
      <c r="P1930" s="4">
        <v>85.809132547194395</v>
      </c>
      <c r="Q1930" s="4">
        <v>18792.200027835574</v>
      </c>
    </row>
    <row r="1931" spans="1:17" x14ac:dyDescent="0.25">
      <c r="A1931" t="s">
        <v>421</v>
      </c>
      <c r="B1931" t="s">
        <v>422</v>
      </c>
      <c r="C1931" t="s">
        <v>2565</v>
      </c>
      <c r="D1931" t="s">
        <v>17</v>
      </c>
      <c r="E1931" t="s">
        <v>2526</v>
      </c>
      <c r="F1931" t="s">
        <v>3</v>
      </c>
      <c r="G1931" t="s">
        <v>193</v>
      </c>
      <c r="H1931" t="s">
        <v>419</v>
      </c>
      <c r="I1931">
        <v>2021</v>
      </c>
      <c r="J1931" t="s">
        <v>28</v>
      </c>
      <c r="K1931" t="s">
        <v>2541</v>
      </c>
      <c r="L1931" t="s">
        <v>22</v>
      </c>
      <c r="M1931" t="s">
        <v>8</v>
      </c>
      <c r="N1931" s="2">
        <v>4.5</v>
      </c>
      <c r="O1931">
        <v>279</v>
      </c>
      <c r="P1931" s="4">
        <v>85.809132547194395</v>
      </c>
      <c r="Q1931" s="4">
        <v>23940.747980667235</v>
      </c>
    </row>
    <row r="1932" spans="1:17" x14ac:dyDescent="0.25">
      <c r="A1932" t="s">
        <v>421</v>
      </c>
      <c r="B1932" t="s">
        <v>422</v>
      </c>
      <c r="C1932" t="s">
        <v>2565</v>
      </c>
      <c r="D1932" t="s">
        <v>17</v>
      </c>
      <c r="E1932" t="s">
        <v>2526</v>
      </c>
      <c r="F1932" t="s">
        <v>3</v>
      </c>
      <c r="G1932" t="s">
        <v>193</v>
      </c>
      <c r="H1932" t="s">
        <v>419</v>
      </c>
      <c r="I1932">
        <v>2021</v>
      </c>
      <c r="J1932" t="s">
        <v>28</v>
      </c>
      <c r="K1932" t="s">
        <v>2541</v>
      </c>
      <c r="L1932" t="s">
        <v>22</v>
      </c>
      <c r="M1932" t="s">
        <v>8</v>
      </c>
      <c r="N1932" s="2">
        <v>5</v>
      </c>
      <c r="O1932">
        <v>313</v>
      </c>
      <c r="P1932" s="4">
        <v>85.809132547194395</v>
      </c>
      <c r="Q1932" s="4">
        <v>26858.258487271847</v>
      </c>
    </row>
    <row r="1933" spans="1:17" x14ac:dyDescent="0.25">
      <c r="A1933" t="s">
        <v>421</v>
      </c>
      <c r="B1933" t="s">
        <v>422</v>
      </c>
      <c r="C1933" t="s">
        <v>2565</v>
      </c>
      <c r="D1933" t="s">
        <v>17</v>
      </c>
      <c r="E1933" t="s">
        <v>2526</v>
      </c>
      <c r="F1933" t="s">
        <v>3</v>
      </c>
      <c r="G1933" t="s">
        <v>193</v>
      </c>
      <c r="H1933" t="s">
        <v>419</v>
      </c>
      <c r="I1933">
        <v>2021</v>
      </c>
      <c r="J1933" t="s">
        <v>28</v>
      </c>
      <c r="K1933" t="s">
        <v>2541</v>
      </c>
      <c r="L1933" t="s">
        <v>22</v>
      </c>
      <c r="M1933" t="s">
        <v>8</v>
      </c>
      <c r="N1933" s="2">
        <v>5.5</v>
      </c>
      <c r="O1933">
        <v>111</v>
      </c>
      <c r="P1933" s="4">
        <v>85.809132547194395</v>
      </c>
      <c r="Q1933" s="4">
        <v>9524.813712738578</v>
      </c>
    </row>
    <row r="1934" spans="1:17" x14ac:dyDescent="0.25">
      <c r="A1934" t="s">
        <v>421</v>
      </c>
      <c r="B1934" t="s">
        <v>422</v>
      </c>
      <c r="C1934" t="s">
        <v>2565</v>
      </c>
      <c r="D1934" t="s">
        <v>17</v>
      </c>
      <c r="E1934" t="s">
        <v>2526</v>
      </c>
      <c r="F1934" t="s">
        <v>3</v>
      </c>
      <c r="G1934" t="s">
        <v>193</v>
      </c>
      <c r="H1934" t="s">
        <v>419</v>
      </c>
      <c r="I1934">
        <v>2021</v>
      </c>
      <c r="J1934" t="s">
        <v>28</v>
      </c>
      <c r="K1934" t="s">
        <v>2541</v>
      </c>
      <c r="L1934" t="s">
        <v>22</v>
      </c>
      <c r="M1934" t="s">
        <v>8</v>
      </c>
      <c r="N1934" s="2">
        <v>6</v>
      </c>
      <c r="O1934">
        <v>87</v>
      </c>
      <c r="P1934" s="4">
        <v>85.809132547194395</v>
      </c>
      <c r="Q1934" s="4">
        <v>7465.3945316059126</v>
      </c>
    </row>
    <row r="1935" spans="1:17" x14ac:dyDescent="0.25">
      <c r="A1935" t="s">
        <v>423</v>
      </c>
      <c r="B1935" t="s">
        <v>424</v>
      </c>
      <c r="C1935" t="s">
        <v>2565</v>
      </c>
      <c r="D1935" t="s">
        <v>17</v>
      </c>
      <c r="E1935" t="s">
        <v>2526</v>
      </c>
      <c r="F1935" t="s">
        <v>3</v>
      </c>
      <c r="G1935" t="s">
        <v>425</v>
      </c>
      <c r="H1935" t="s">
        <v>419</v>
      </c>
      <c r="I1935">
        <v>2021</v>
      </c>
      <c r="J1935" t="s">
        <v>28</v>
      </c>
      <c r="K1935" t="s">
        <v>2541</v>
      </c>
      <c r="L1935" t="s">
        <v>22</v>
      </c>
      <c r="M1935" t="s">
        <v>8</v>
      </c>
      <c r="N1935" s="2">
        <v>6</v>
      </c>
      <c r="O1935">
        <v>1</v>
      </c>
      <c r="P1935" s="4">
        <v>112.95437658672864</v>
      </c>
      <c r="Q1935" s="4">
        <v>112.95437658672864</v>
      </c>
    </row>
    <row r="1936" spans="1:17" x14ac:dyDescent="0.25">
      <c r="A1936" t="s">
        <v>428</v>
      </c>
      <c r="B1936" t="s">
        <v>429</v>
      </c>
      <c r="C1936" t="s">
        <v>2565</v>
      </c>
      <c r="D1936" t="s">
        <v>17</v>
      </c>
      <c r="E1936" t="s">
        <v>2526</v>
      </c>
      <c r="F1936" t="s">
        <v>51</v>
      </c>
      <c r="G1936" t="s">
        <v>430</v>
      </c>
      <c r="H1936" t="s">
        <v>395</v>
      </c>
      <c r="I1936">
        <v>2021</v>
      </c>
      <c r="J1936" t="s">
        <v>21</v>
      </c>
      <c r="K1936" t="s">
        <v>2540</v>
      </c>
      <c r="L1936" t="s">
        <v>22</v>
      </c>
      <c r="M1936" t="s">
        <v>8</v>
      </c>
      <c r="N1936" s="2">
        <v>6</v>
      </c>
      <c r="O1936">
        <v>2</v>
      </c>
      <c r="P1936" s="4">
        <v>64.696164960889973</v>
      </c>
      <c r="Q1936" s="4">
        <v>129.39232992177995</v>
      </c>
    </row>
    <row r="1937" spans="1:17" x14ac:dyDescent="0.25">
      <c r="A1937" t="s">
        <v>434</v>
      </c>
      <c r="B1937" t="s">
        <v>422</v>
      </c>
      <c r="C1937" t="s">
        <v>2565</v>
      </c>
      <c r="D1937" t="s">
        <v>17</v>
      </c>
      <c r="E1937" t="s">
        <v>2526</v>
      </c>
      <c r="F1937" t="s">
        <v>3</v>
      </c>
      <c r="G1937" t="s">
        <v>435</v>
      </c>
      <c r="H1937" t="s">
        <v>187</v>
      </c>
      <c r="I1937">
        <v>2021</v>
      </c>
      <c r="J1937" t="s">
        <v>21</v>
      </c>
      <c r="K1937" t="s">
        <v>2540</v>
      </c>
      <c r="L1937" t="s">
        <v>22</v>
      </c>
      <c r="M1937" t="s">
        <v>8</v>
      </c>
      <c r="N1937" s="2">
        <v>10.5</v>
      </c>
      <c r="O1937">
        <v>3</v>
      </c>
      <c r="P1937" s="4">
        <v>90.333339887116765</v>
      </c>
      <c r="Q1937" s="4">
        <v>271.00001966135028</v>
      </c>
    </row>
    <row r="1938" spans="1:17" x14ac:dyDescent="0.25">
      <c r="A1938" t="s">
        <v>448</v>
      </c>
      <c r="B1938" t="s">
        <v>279</v>
      </c>
      <c r="C1938" t="s">
        <v>2565</v>
      </c>
      <c r="D1938" t="s">
        <v>17</v>
      </c>
      <c r="E1938" t="s">
        <v>2526</v>
      </c>
      <c r="F1938" t="s">
        <v>72</v>
      </c>
      <c r="G1938" t="s">
        <v>449</v>
      </c>
      <c r="H1938" t="s">
        <v>20</v>
      </c>
      <c r="I1938">
        <v>2021</v>
      </c>
      <c r="J1938" t="s">
        <v>6</v>
      </c>
      <c r="K1938" t="s">
        <v>2542</v>
      </c>
      <c r="L1938" t="s">
        <v>29</v>
      </c>
      <c r="M1938" t="s">
        <v>8</v>
      </c>
      <c r="N1938" s="2">
        <v>7.5</v>
      </c>
      <c r="O1938">
        <v>1</v>
      </c>
      <c r="P1938" s="4">
        <v>120.49472215326593</v>
      </c>
      <c r="Q1938" s="4">
        <v>120.49472215326593</v>
      </c>
    </row>
    <row r="1939" spans="1:17" x14ac:dyDescent="0.25">
      <c r="A1939" t="s">
        <v>448</v>
      </c>
      <c r="B1939" t="s">
        <v>279</v>
      </c>
      <c r="C1939" t="s">
        <v>2565</v>
      </c>
      <c r="D1939" t="s">
        <v>17</v>
      </c>
      <c r="E1939" t="s">
        <v>2526</v>
      </c>
      <c r="F1939" t="s">
        <v>72</v>
      </c>
      <c r="G1939" t="s">
        <v>449</v>
      </c>
      <c r="H1939" t="s">
        <v>20</v>
      </c>
      <c r="I1939">
        <v>2021</v>
      </c>
      <c r="J1939" t="s">
        <v>6</v>
      </c>
      <c r="K1939" t="s">
        <v>2542</v>
      </c>
      <c r="L1939" t="s">
        <v>29</v>
      </c>
      <c r="M1939" t="s">
        <v>8</v>
      </c>
      <c r="N1939" s="2">
        <v>8</v>
      </c>
      <c r="O1939">
        <v>1</v>
      </c>
      <c r="P1939" s="4">
        <v>120.49472215326593</v>
      </c>
      <c r="Q1939" s="4">
        <v>120.49472215326593</v>
      </c>
    </row>
    <row r="1940" spans="1:17" x14ac:dyDescent="0.25">
      <c r="A1940" t="s">
        <v>450</v>
      </c>
      <c r="B1940" t="s">
        <v>279</v>
      </c>
      <c r="C1940" t="s">
        <v>2565</v>
      </c>
      <c r="D1940" t="s">
        <v>17</v>
      </c>
      <c r="E1940" t="s">
        <v>2526</v>
      </c>
      <c r="F1940" t="s">
        <v>72</v>
      </c>
      <c r="G1940" t="s">
        <v>451</v>
      </c>
      <c r="H1940" t="s">
        <v>20</v>
      </c>
      <c r="I1940">
        <v>2021</v>
      </c>
      <c r="J1940" t="s">
        <v>6</v>
      </c>
      <c r="K1940" t="s">
        <v>2542</v>
      </c>
      <c r="L1940" t="s">
        <v>29</v>
      </c>
      <c r="M1940" t="s">
        <v>8</v>
      </c>
      <c r="N1940" s="2">
        <v>7</v>
      </c>
      <c r="O1940">
        <v>1</v>
      </c>
      <c r="P1940" s="4">
        <v>120.49472215326593</v>
      </c>
      <c r="Q1940" s="4">
        <v>120.49472215326593</v>
      </c>
    </row>
    <row r="1941" spans="1:17" x14ac:dyDescent="0.25">
      <c r="A1941" t="s">
        <v>450</v>
      </c>
      <c r="B1941" t="s">
        <v>279</v>
      </c>
      <c r="C1941" t="s">
        <v>2565</v>
      </c>
      <c r="D1941" t="s">
        <v>17</v>
      </c>
      <c r="E1941" t="s">
        <v>2526</v>
      </c>
      <c r="F1941" t="s">
        <v>72</v>
      </c>
      <c r="G1941" t="s">
        <v>451</v>
      </c>
      <c r="H1941" t="s">
        <v>20</v>
      </c>
      <c r="I1941">
        <v>2021</v>
      </c>
      <c r="J1941" t="s">
        <v>6</v>
      </c>
      <c r="K1941" t="s">
        <v>2542</v>
      </c>
      <c r="L1941" t="s">
        <v>29</v>
      </c>
      <c r="M1941" t="s">
        <v>8</v>
      </c>
      <c r="N1941" s="2">
        <v>9</v>
      </c>
      <c r="O1941">
        <v>2</v>
      </c>
      <c r="P1941" s="4">
        <v>120.49472215326593</v>
      </c>
      <c r="Q1941" s="4">
        <v>240.98944430653185</v>
      </c>
    </row>
    <row r="1942" spans="1:17" x14ac:dyDescent="0.25">
      <c r="A1942" t="s">
        <v>452</v>
      </c>
      <c r="B1942" t="s">
        <v>348</v>
      </c>
      <c r="C1942" t="s">
        <v>2565</v>
      </c>
      <c r="D1942" t="s">
        <v>17</v>
      </c>
      <c r="E1942" t="s">
        <v>2526</v>
      </c>
      <c r="F1942" t="s">
        <v>72</v>
      </c>
      <c r="G1942" t="s">
        <v>453</v>
      </c>
      <c r="H1942" t="s">
        <v>146</v>
      </c>
      <c r="I1942">
        <v>2021</v>
      </c>
      <c r="J1942" t="s">
        <v>28</v>
      </c>
      <c r="K1942" t="s">
        <v>2541</v>
      </c>
      <c r="L1942" t="s">
        <v>29</v>
      </c>
      <c r="M1942" t="s">
        <v>8</v>
      </c>
      <c r="N1942" s="2">
        <v>4</v>
      </c>
      <c r="O1942">
        <v>1</v>
      </c>
      <c r="P1942" s="4">
        <v>120.49472215326593</v>
      </c>
      <c r="Q1942" s="4">
        <v>120.49472215326593</v>
      </c>
    </row>
    <row r="1943" spans="1:17" x14ac:dyDescent="0.25">
      <c r="A1943" t="s">
        <v>470</v>
      </c>
      <c r="B1943" t="s">
        <v>471</v>
      </c>
      <c r="C1943" t="s">
        <v>2565</v>
      </c>
      <c r="D1943" t="s">
        <v>17</v>
      </c>
      <c r="E1943" t="s">
        <v>2526</v>
      </c>
      <c r="F1943" t="s">
        <v>25</v>
      </c>
      <c r="G1943" t="s">
        <v>472</v>
      </c>
      <c r="H1943" t="s">
        <v>78</v>
      </c>
      <c r="I1943">
        <v>2021</v>
      </c>
      <c r="J1943" t="s">
        <v>6</v>
      </c>
      <c r="K1943" t="s">
        <v>2542</v>
      </c>
      <c r="L1943" t="s">
        <v>22</v>
      </c>
      <c r="M1943" t="s">
        <v>8</v>
      </c>
      <c r="N1943" s="2">
        <v>7.5</v>
      </c>
      <c r="O1943">
        <v>4</v>
      </c>
      <c r="P1943" s="4">
        <v>195.89817781863886</v>
      </c>
      <c r="Q1943" s="4">
        <v>783.59271127455543</v>
      </c>
    </row>
    <row r="1944" spans="1:17" x14ac:dyDescent="0.25">
      <c r="A1944" t="s">
        <v>470</v>
      </c>
      <c r="B1944" t="s">
        <v>471</v>
      </c>
      <c r="C1944" t="s">
        <v>2565</v>
      </c>
      <c r="D1944" t="s">
        <v>17</v>
      </c>
      <c r="E1944" t="s">
        <v>2526</v>
      </c>
      <c r="F1944" t="s">
        <v>25</v>
      </c>
      <c r="G1944" t="s">
        <v>472</v>
      </c>
      <c r="H1944" t="s">
        <v>78</v>
      </c>
      <c r="I1944">
        <v>2021</v>
      </c>
      <c r="J1944" t="s">
        <v>6</v>
      </c>
      <c r="K1944" t="s">
        <v>2542</v>
      </c>
      <c r="L1944" t="s">
        <v>22</v>
      </c>
      <c r="M1944" t="s">
        <v>8</v>
      </c>
      <c r="N1944" s="2">
        <v>8.5</v>
      </c>
      <c r="O1944">
        <v>4</v>
      </c>
      <c r="P1944" s="4">
        <v>195.89817781863886</v>
      </c>
      <c r="Q1944" s="4">
        <v>783.59271127455543</v>
      </c>
    </row>
    <row r="1945" spans="1:17" x14ac:dyDescent="0.25">
      <c r="A1945" t="s">
        <v>470</v>
      </c>
      <c r="B1945" t="s">
        <v>471</v>
      </c>
      <c r="C1945" t="s">
        <v>2565</v>
      </c>
      <c r="D1945" t="s">
        <v>17</v>
      </c>
      <c r="E1945" t="s">
        <v>2526</v>
      </c>
      <c r="F1945" t="s">
        <v>25</v>
      </c>
      <c r="G1945" t="s">
        <v>472</v>
      </c>
      <c r="H1945" t="s">
        <v>78</v>
      </c>
      <c r="I1945">
        <v>2021</v>
      </c>
      <c r="J1945" t="s">
        <v>6</v>
      </c>
      <c r="K1945" t="s">
        <v>2542</v>
      </c>
      <c r="L1945" t="s">
        <v>22</v>
      </c>
      <c r="M1945" t="s">
        <v>8</v>
      </c>
      <c r="N1945" s="2">
        <v>9</v>
      </c>
      <c r="O1945">
        <v>6</v>
      </c>
      <c r="P1945" s="4">
        <v>195.89817781863886</v>
      </c>
      <c r="Q1945" s="4">
        <v>1175.3890669118332</v>
      </c>
    </row>
    <row r="1946" spans="1:17" x14ac:dyDescent="0.25">
      <c r="A1946" t="s">
        <v>470</v>
      </c>
      <c r="B1946" t="s">
        <v>471</v>
      </c>
      <c r="C1946" t="s">
        <v>2565</v>
      </c>
      <c r="D1946" t="s">
        <v>17</v>
      </c>
      <c r="E1946" t="s">
        <v>2526</v>
      </c>
      <c r="F1946" t="s">
        <v>25</v>
      </c>
      <c r="G1946" t="s">
        <v>472</v>
      </c>
      <c r="H1946" t="s">
        <v>78</v>
      </c>
      <c r="I1946">
        <v>2021</v>
      </c>
      <c r="J1946" t="s">
        <v>6</v>
      </c>
      <c r="K1946" t="s">
        <v>2542</v>
      </c>
      <c r="L1946" t="s">
        <v>22</v>
      </c>
      <c r="M1946" t="s">
        <v>8</v>
      </c>
      <c r="N1946" s="2">
        <v>9.5</v>
      </c>
      <c r="O1946">
        <v>2</v>
      </c>
      <c r="P1946" s="4">
        <v>195.89817781863886</v>
      </c>
      <c r="Q1946" s="4">
        <v>391.79635563727771</v>
      </c>
    </row>
    <row r="1947" spans="1:17" x14ac:dyDescent="0.25">
      <c r="A1947" t="s">
        <v>473</v>
      </c>
      <c r="B1947" t="s">
        <v>474</v>
      </c>
      <c r="C1947" t="s">
        <v>2565</v>
      </c>
      <c r="D1947" t="s">
        <v>17</v>
      </c>
      <c r="E1947" t="s">
        <v>2526</v>
      </c>
      <c r="F1947" t="s">
        <v>18</v>
      </c>
      <c r="G1947" t="s">
        <v>475</v>
      </c>
      <c r="H1947" t="s">
        <v>33</v>
      </c>
      <c r="I1947">
        <v>2021</v>
      </c>
      <c r="J1947" t="s">
        <v>21</v>
      </c>
      <c r="K1947" t="s">
        <v>2540</v>
      </c>
      <c r="L1947" t="s">
        <v>22</v>
      </c>
      <c r="M1947" t="s">
        <v>8</v>
      </c>
      <c r="N1947" s="2">
        <v>6</v>
      </c>
      <c r="O1947">
        <v>3</v>
      </c>
      <c r="P1947" s="4">
        <v>135.57541328634051</v>
      </c>
      <c r="Q1947" s="4">
        <v>406.72623985902152</v>
      </c>
    </row>
    <row r="1948" spans="1:17" x14ac:dyDescent="0.25">
      <c r="A1948" t="s">
        <v>473</v>
      </c>
      <c r="B1948" t="s">
        <v>474</v>
      </c>
      <c r="C1948" t="s">
        <v>2565</v>
      </c>
      <c r="D1948" t="s">
        <v>17</v>
      </c>
      <c r="E1948" t="s">
        <v>2526</v>
      </c>
      <c r="F1948" t="s">
        <v>18</v>
      </c>
      <c r="G1948" t="s">
        <v>475</v>
      </c>
      <c r="H1948" t="s">
        <v>33</v>
      </c>
      <c r="I1948">
        <v>2021</v>
      </c>
      <c r="J1948" t="s">
        <v>21</v>
      </c>
      <c r="K1948" t="s">
        <v>2540</v>
      </c>
      <c r="L1948" t="s">
        <v>22</v>
      </c>
      <c r="M1948" t="s">
        <v>8</v>
      </c>
      <c r="N1948" s="2">
        <v>6.5</v>
      </c>
      <c r="O1948">
        <v>6</v>
      </c>
      <c r="P1948" s="4">
        <v>135.57541328634051</v>
      </c>
      <c r="Q1948" s="4">
        <v>813.45247971804304</v>
      </c>
    </row>
    <row r="1949" spans="1:17" x14ac:dyDescent="0.25">
      <c r="A1949" t="s">
        <v>473</v>
      </c>
      <c r="B1949" t="s">
        <v>474</v>
      </c>
      <c r="C1949" t="s">
        <v>2565</v>
      </c>
      <c r="D1949" t="s">
        <v>17</v>
      </c>
      <c r="E1949" t="s">
        <v>2526</v>
      </c>
      <c r="F1949" t="s">
        <v>18</v>
      </c>
      <c r="G1949" t="s">
        <v>475</v>
      </c>
      <c r="H1949" t="s">
        <v>33</v>
      </c>
      <c r="I1949">
        <v>2021</v>
      </c>
      <c r="J1949" t="s">
        <v>21</v>
      </c>
      <c r="K1949" t="s">
        <v>2540</v>
      </c>
      <c r="L1949" t="s">
        <v>22</v>
      </c>
      <c r="M1949" t="s">
        <v>8</v>
      </c>
      <c r="N1949" s="2">
        <v>7</v>
      </c>
      <c r="O1949">
        <v>9</v>
      </c>
      <c r="P1949" s="4">
        <v>135.57541328634051</v>
      </c>
      <c r="Q1949" s="4">
        <v>1220.1787195770646</v>
      </c>
    </row>
    <row r="1950" spans="1:17" x14ac:dyDescent="0.25">
      <c r="A1950" t="s">
        <v>473</v>
      </c>
      <c r="B1950" t="s">
        <v>474</v>
      </c>
      <c r="C1950" t="s">
        <v>2565</v>
      </c>
      <c r="D1950" t="s">
        <v>17</v>
      </c>
      <c r="E1950" t="s">
        <v>2526</v>
      </c>
      <c r="F1950" t="s">
        <v>18</v>
      </c>
      <c r="G1950" t="s">
        <v>475</v>
      </c>
      <c r="H1950" t="s">
        <v>33</v>
      </c>
      <c r="I1950">
        <v>2021</v>
      </c>
      <c r="J1950" t="s">
        <v>21</v>
      </c>
      <c r="K1950" t="s">
        <v>2540</v>
      </c>
      <c r="L1950" t="s">
        <v>22</v>
      </c>
      <c r="M1950" t="s">
        <v>8</v>
      </c>
      <c r="N1950" s="2">
        <v>7.5</v>
      </c>
      <c r="O1950">
        <v>5</v>
      </c>
      <c r="P1950" s="4">
        <v>135.57541328634051</v>
      </c>
      <c r="Q1950" s="4">
        <v>677.87706643170259</v>
      </c>
    </row>
    <row r="1951" spans="1:17" x14ac:dyDescent="0.25">
      <c r="A1951" t="s">
        <v>473</v>
      </c>
      <c r="B1951" t="s">
        <v>474</v>
      </c>
      <c r="C1951" t="s">
        <v>2565</v>
      </c>
      <c r="D1951" t="s">
        <v>17</v>
      </c>
      <c r="E1951" t="s">
        <v>2526</v>
      </c>
      <c r="F1951" t="s">
        <v>18</v>
      </c>
      <c r="G1951" t="s">
        <v>475</v>
      </c>
      <c r="H1951" t="s">
        <v>33</v>
      </c>
      <c r="I1951">
        <v>2021</v>
      </c>
      <c r="J1951" t="s">
        <v>21</v>
      </c>
      <c r="K1951" t="s">
        <v>2540</v>
      </c>
      <c r="L1951" t="s">
        <v>22</v>
      </c>
      <c r="M1951" t="s">
        <v>8</v>
      </c>
      <c r="N1951" s="2">
        <v>8</v>
      </c>
      <c r="O1951">
        <v>5</v>
      </c>
      <c r="P1951" s="4">
        <v>135.57541328634051</v>
      </c>
      <c r="Q1951" s="4">
        <v>677.87706643170259</v>
      </c>
    </row>
    <row r="1952" spans="1:17" x14ac:dyDescent="0.25">
      <c r="A1952" t="s">
        <v>473</v>
      </c>
      <c r="B1952" t="s">
        <v>474</v>
      </c>
      <c r="C1952" t="s">
        <v>2565</v>
      </c>
      <c r="D1952" t="s">
        <v>17</v>
      </c>
      <c r="E1952" t="s">
        <v>2526</v>
      </c>
      <c r="F1952" t="s">
        <v>18</v>
      </c>
      <c r="G1952" t="s">
        <v>475</v>
      </c>
      <c r="H1952" t="s">
        <v>33</v>
      </c>
      <c r="I1952">
        <v>2021</v>
      </c>
      <c r="J1952" t="s">
        <v>21</v>
      </c>
      <c r="K1952" t="s">
        <v>2540</v>
      </c>
      <c r="L1952" t="s">
        <v>22</v>
      </c>
      <c r="M1952" t="s">
        <v>8</v>
      </c>
      <c r="N1952" s="2">
        <v>8.5</v>
      </c>
      <c r="O1952">
        <v>5</v>
      </c>
      <c r="P1952" s="4">
        <v>135.57541328634051</v>
      </c>
      <c r="Q1952" s="4">
        <v>677.87706643170259</v>
      </c>
    </row>
    <row r="1953" spans="1:17" x14ac:dyDescent="0.25">
      <c r="A1953" t="s">
        <v>473</v>
      </c>
      <c r="B1953" t="s">
        <v>474</v>
      </c>
      <c r="C1953" t="s">
        <v>2565</v>
      </c>
      <c r="D1953" t="s">
        <v>17</v>
      </c>
      <c r="E1953" t="s">
        <v>2526</v>
      </c>
      <c r="F1953" t="s">
        <v>18</v>
      </c>
      <c r="G1953" t="s">
        <v>475</v>
      </c>
      <c r="H1953" t="s">
        <v>33</v>
      </c>
      <c r="I1953">
        <v>2021</v>
      </c>
      <c r="J1953" t="s">
        <v>21</v>
      </c>
      <c r="K1953" t="s">
        <v>2540</v>
      </c>
      <c r="L1953" t="s">
        <v>22</v>
      </c>
      <c r="M1953" t="s">
        <v>8</v>
      </c>
      <c r="N1953" s="2">
        <v>9</v>
      </c>
      <c r="O1953">
        <v>8</v>
      </c>
      <c r="P1953" s="4">
        <v>135.57541328634051</v>
      </c>
      <c r="Q1953" s="4">
        <v>1084.603306290724</v>
      </c>
    </row>
    <row r="1954" spans="1:17" x14ac:dyDescent="0.25">
      <c r="A1954" t="s">
        <v>473</v>
      </c>
      <c r="B1954" t="s">
        <v>474</v>
      </c>
      <c r="C1954" t="s">
        <v>2565</v>
      </c>
      <c r="D1954" t="s">
        <v>17</v>
      </c>
      <c r="E1954" t="s">
        <v>2526</v>
      </c>
      <c r="F1954" t="s">
        <v>18</v>
      </c>
      <c r="G1954" t="s">
        <v>475</v>
      </c>
      <c r="H1954" t="s">
        <v>33</v>
      </c>
      <c r="I1954">
        <v>2021</v>
      </c>
      <c r="J1954" t="s">
        <v>21</v>
      </c>
      <c r="K1954" t="s">
        <v>2540</v>
      </c>
      <c r="L1954" t="s">
        <v>22</v>
      </c>
      <c r="M1954" t="s">
        <v>8</v>
      </c>
      <c r="N1954" s="2">
        <v>9.5</v>
      </c>
      <c r="O1954">
        <v>2</v>
      </c>
      <c r="P1954" s="4">
        <v>135.57541328634051</v>
      </c>
      <c r="Q1954" s="4">
        <v>271.15082657268101</v>
      </c>
    </row>
    <row r="1955" spans="1:17" x14ac:dyDescent="0.25">
      <c r="A1955" t="s">
        <v>473</v>
      </c>
      <c r="B1955" t="s">
        <v>474</v>
      </c>
      <c r="C1955" t="s">
        <v>2565</v>
      </c>
      <c r="D1955" t="s">
        <v>17</v>
      </c>
      <c r="E1955" t="s">
        <v>2526</v>
      </c>
      <c r="F1955" t="s">
        <v>18</v>
      </c>
      <c r="G1955" t="s">
        <v>475</v>
      </c>
      <c r="H1955" t="s">
        <v>33</v>
      </c>
      <c r="I1955">
        <v>2021</v>
      </c>
      <c r="J1955" t="s">
        <v>21</v>
      </c>
      <c r="K1955" t="s">
        <v>2540</v>
      </c>
      <c r="L1955" t="s">
        <v>22</v>
      </c>
      <c r="M1955" t="s">
        <v>8</v>
      </c>
      <c r="N1955" s="2">
        <v>10</v>
      </c>
      <c r="O1955">
        <v>1</v>
      </c>
      <c r="P1955" s="4">
        <v>135.57541328634051</v>
      </c>
      <c r="Q1955" s="4">
        <v>135.57541328634051</v>
      </c>
    </row>
    <row r="1956" spans="1:17" x14ac:dyDescent="0.25">
      <c r="A1956" t="s">
        <v>473</v>
      </c>
      <c r="B1956" t="s">
        <v>474</v>
      </c>
      <c r="C1956" t="s">
        <v>2565</v>
      </c>
      <c r="D1956" t="s">
        <v>17</v>
      </c>
      <c r="E1956" t="s">
        <v>2526</v>
      </c>
      <c r="F1956" t="s">
        <v>18</v>
      </c>
      <c r="G1956" t="s">
        <v>475</v>
      </c>
      <c r="H1956" t="s">
        <v>33</v>
      </c>
      <c r="I1956">
        <v>2021</v>
      </c>
      <c r="J1956" t="s">
        <v>21</v>
      </c>
      <c r="K1956" t="s">
        <v>2540</v>
      </c>
      <c r="L1956" t="s">
        <v>22</v>
      </c>
      <c r="M1956" t="s">
        <v>8</v>
      </c>
      <c r="N1956" s="2">
        <v>10.5</v>
      </c>
      <c r="O1956">
        <v>1</v>
      </c>
      <c r="P1956" s="4">
        <v>135.57541328634051</v>
      </c>
      <c r="Q1956" s="4">
        <v>135.57541328634051</v>
      </c>
    </row>
    <row r="1957" spans="1:17" x14ac:dyDescent="0.25">
      <c r="A1957" t="s">
        <v>483</v>
      </c>
      <c r="B1957" t="s">
        <v>484</v>
      </c>
      <c r="C1957" t="s">
        <v>2565</v>
      </c>
      <c r="D1957" t="s">
        <v>17</v>
      </c>
      <c r="E1957" t="s">
        <v>2526</v>
      </c>
      <c r="F1957" t="s">
        <v>356</v>
      </c>
      <c r="G1957" t="s">
        <v>485</v>
      </c>
      <c r="H1957" t="s">
        <v>269</v>
      </c>
      <c r="I1957">
        <v>2021</v>
      </c>
      <c r="J1957" t="s">
        <v>6</v>
      </c>
      <c r="K1957" t="s">
        <v>2542</v>
      </c>
      <c r="L1957" t="s">
        <v>22</v>
      </c>
      <c r="M1957" t="s">
        <v>8</v>
      </c>
      <c r="N1957" s="2">
        <v>6.5</v>
      </c>
      <c r="O1957">
        <v>3</v>
      </c>
      <c r="P1957" s="4">
        <v>180.81748668556426</v>
      </c>
      <c r="Q1957" s="4">
        <v>542.45246005669276</v>
      </c>
    </row>
    <row r="1958" spans="1:17" x14ac:dyDescent="0.25">
      <c r="A1958" t="s">
        <v>483</v>
      </c>
      <c r="B1958" t="s">
        <v>484</v>
      </c>
      <c r="C1958" t="s">
        <v>2565</v>
      </c>
      <c r="D1958" t="s">
        <v>17</v>
      </c>
      <c r="E1958" t="s">
        <v>2526</v>
      </c>
      <c r="F1958" t="s">
        <v>356</v>
      </c>
      <c r="G1958" t="s">
        <v>485</v>
      </c>
      <c r="H1958" t="s">
        <v>269</v>
      </c>
      <c r="I1958">
        <v>2021</v>
      </c>
      <c r="J1958" t="s">
        <v>6</v>
      </c>
      <c r="K1958" t="s">
        <v>2542</v>
      </c>
      <c r="L1958" t="s">
        <v>22</v>
      </c>
      <c r="M1958" t="s">
        <v>8</v>
      </c>
      <c r="N1958" s="2">
        <v>8</v>
      </c>
      <c r="O1958">
        <v>2</v>
      </c>
      <c r="P1958" s="4">
        <v>180.81748668556426</v>
      </c>
      <c r="Q1958" s="4">
        <v>361.63497337112852</v>
      </c>
    </row>
    <row r="1959" spans="1:17" x14ac:dyDescent="0.25">
      <c r="A1959" t="s">
        <v>483</v>
      </c>
      <c r="B1959" t="s">
        <v>484</v>
      </c>
      <c r="C1959" t="s">
        <v>2565</v>
      </c>
      <c r="D1959" t="s">
        <v>17</v>
      </c>
      <c r="E1959" t="s">
        <v>2526</v>
      </c>
      <c r="F1959" t="s">
        <v>356</v>
      </c>
      <c r="G1959" t="s">
        <v>485</v>
      </c>
      <c r="H1959" t="s">
        <v>269</v>
      </c>
      <c r="I1959">
        <v>2021</v>
      </c>
      <c r="J1959" t="s">
        <v>6</v>
      </c>
      <c r="K1959" t="s">
        <v>2542</v>
      </c>
      <c r="L1959" t="s">
        <v>22</v>
      </c>
      <c r="M1959" t="s">
        <v>8</v>
      </c>
      <c r="N1959" s="2">
        <v>9.5</v>
      </c>
      <c r="O1959">
        <v>2</v>
      </c>
      <c r="P1959" s="4">
        <v>180.81748668556426</v>
      </c>
      <c r="Q1959" s="4">
        <v>361.63497337112852</v>
      </c>
    </row>
    <row r="1960" spans="1:17" x14ac:dyDescent="0.25">
      <c r="A1960" t="s">
        <v>496</v>
      </c>
      <c r="B1960" t="s">
        <v>497</v>
      </c>
      <c r="C1960" t="s">
        <v>2566</v>
      </c>
      <c r="D1960" t="s">
        <v>211</v>
      </c>
      <c r="E1960" t="s">
        <v>2527</v>
      </c>
      <c r="F1960" t="s">
        <v>25</v>
      </c>
      <c r="G1960" t="s">
        <v>42</v>
      </c>
      <c r="H1960" t="s">
        <v>216</v>
      </c>
      <c r="I1960">
        <v>2021</v>
      </c>
      <c r="J1960" t="s">
        <v>28</v>
      </c>
      <c r="K1960" t="s">
        <v>2541</v>
      </c>
      <c r="L1960" t="s">
        <v>22</v>
      </c>
      <c r="M1960" t="s">
        <v>8</v>
      </c>
      <c r="N1960" s="2">
        <v>30</v>
      </c>
      <c r="O1960">
        <v>3</v>
      </c>
      <c r="P1960" s="4">
        <v>90.333339887116765</v>
      </c>
      <c r="Q1960" s="4">
        <v>271.00001966135028</v>
      </c>
    </row>
    <row r="1961" spans="1:17" x14ac:dyDescent="0.25">
      <c r="A1961" t="s">
        <v>496</v>
      </c>
      <c r="B1961" t="s">
        <v>497</v>
      </c>
      <c r="C1961" t="s">
        <v>2566</v>
      </c>
      <c r="D1961" t="s">
        <v>211</v>
      </c>
      <c r="E1961" t="s">
        <v>2527</v>
      </c>
      <c r="F1961" t="s">
        <v>25</v>
      </c>
      <c r="G1961" t="s">
        <v>42</v>
      </c>
      <c r="H1961" t="s">
        <v>216</v>
      </c>
      <c r="I1961">
        <v>2021</v>
      </c>
      <c r="J1961" t="s">
        <v>28</v>
      </c>
      <c r="K1961" t="s">
        <v>2541</v>
      </c>
      <c r="L1961" t="s">
        <v>22</v>
      </c>
      <c r="M1961" t="s">
        <v>8</v>
      </c>
      <c r="N1961" s="2">
        <v>36</v>
      </c>
      <c r="O1961">
        <v>6</v>
      </c>
      <c r="P1961" s="4">
        <v>90.333339887116765</v>
      </c>
      <c r="Q1961" s="4">
        <v>542.00003932270056</v>
      </c>
    </row>
    <row r="1962" spans="1:17" x14ac:dyDescent="0.25">
      <c r="A1962" t="s">
        <v>529</v>
      </c>
      <c r="B1962" t="s">
        <v>530</v>
      </c>
      <c r="C1962" t="s">
        <v>2566</v>
      </c>
      <c r="D1962" t="s">
        <v>531</v>
      </c>
      <c r="E1962" t="s">
        <v>2531</v>
      </c>
      <c r="F1962" t="s">
        <v>241</v>
      </c>
      <c r="G1962" t="s">
        <v>52</v>
      </c>
      <c r="H1962" t="s">
        <v>96</v>
      </c>
      <c r="I1962">
        <v>2021</v>
      </c>
      <c r="J1962" t="s">
        <v>28</v>
      </c>
      <c r="K1962" t="s">
        <v>2541</v>
      </c>
      <c r="L1962" t="s">
        <v>7</v>
      </c>
      <c r="M1962" t="s">
        <v>45</v>
      </c>
      <c r="N1962" s="2" t="s">
        <v>67</v>
      </c>
      <c r="O1962">
        <v>1</v>
      </c>
      <c r="P1962" s="4">
        <v>165.7367955524897</v>
      </c>
      <c r="Q1962" s="4">
        <v>165.7367955524897</v>
      </c>
    </row>
    <row r="1963" spans="1:17" x14ac:dyDescent="0.25">
      <c r="A1963" t="s">
        <v>563</v>
      </c>
      <c r="B1963" t="s">
        <v>564</v>
      </c>
      <c r="C1963" t="s">
        <v>2566</v>
      </c>
      <c r="D1963" t="s">
        <v>50</v>
      </c>
      <c r="E1963" t="s">
        <v>2528</v>
      </c>
      <c r="F1963" t="s">
        <v>72</v>
      </c>
      <c r="G1963" t="s">
        <v>52</v>
      </c>
      <c r="H1963" t="s">
        <v>89</v>
      </c>
      <c r="I1963">
        <v>2021</v>
      </c>
      <c r="J1963" t="s">
        <v>28</v>
      </c>
      <c r="K1963" t="s">
        <v>2541</v>
      </c>
      <c r="L1963" t="s">
        <v>7</v>
      </c>
      <c r="M1963" t="s">
        <v>45</v>
      </c>
      <c r="N1963" s="2" t="s">
        <v>54</v>
      </c>
      <c r="O1963">
        <v>1</v>
      </c>
      <c r="P1963" s="4">
        <v>34.534782694740798</v>
      </c>
      <c r="Q1963" s="4">
        <v>34.534782694740798</v>
      </c>
    </row>
    <row r="1964" spans="1:17" x14ac:dyDescent="0.25">
      <c r="A1964" t="s">
        <v>579</v>
      </c>
      <c r="B1964" t="s">
        <v>580</v>
      </c>
      <c r="C1964" t="s">
        <v>2566</v>
      </c>
      <c r="D1964" t="s">
        <v>66</v>
      </c>
      <c r="E1964" t="s">
        <v>2527</v>
      </c>
      <c r="F1964" t="s">
        <v>41</v>
      </c>
      <c r="G1964" t="s">
        <v>42</v>
      </c>
      <c r="H1964" t="s">
        <v>102</v>
      </c>
      <c r="I1964">
        <v>2021</v>
      </c>
      <c r="J1964" t="s">
        <v>21</v>
      </c>
      <c r="K1964" t="s">
        <v>2540</v>
      </c>
      <c r="L1964" t="s">
        <v>22</v>
      </c>
      <c r="M1964" t="s">
        <v>45</v>
      </c>
      <c r="N1964" s="2" t="s">
        <v>54</v>
      </c>
      <c r="O1964">
        <v>13</v>
      </c>
      <c r="P1964" s="4">
        <v>55.647750281045212</v>
      </c>
      <c r="Q1964" s="4">
        <v>723.42075365358778</v>
      </c>
    </row>
    <row r="1965" spans="1:17" x14ac:dyDescent="0.25">
      <c r="A1965" t="s">
        <v>579</v>
      </c>
      <c r="B1965" t="s">
        <v>580</v>
      </c>
      <c r="C1965" t="s">
        <v>2566</v>
      </c>
      <c r="D1965" t="s">
        <v>66</v>
      </c>
      <c r="E1965" t="s">
        <v>2527</v>
      </c>
      <c r="F1965" t="s">
        <v>41</v>
      </c>
      <c r="G1965" t="s">
        <v>42</v>
      </c>
      <c r="H1965" t="s">
        <v>102</v>
      </c>
      <c r="I1965">
        <v>2021</v>
      </c>
      <c r="J1965" t="s">
        <v>21</v>
      </c>
      <c r="K1965" t="s">
        <v>2540</v>
      </c>
      <c r="L1965" t="s">
        <v>22</v>
      </c>
      <c r="M1965" t="s">
        <v>45</v>
      </c>
      <c r="N1965" s="2" t="s">
        <v>69</v>
      </c>
      <c r="O1965">
        <v>10</v>
      </c>
      <c r="P1965" s="4">
        <v>55.647750281045212</v>
      </c>
      <c r="Q1965" s="4">
        <v>556.47750281045217</v>
      </c>
    </row>
    <row r="1966" spans="1:17" x14ac:dyDescent="0.25">
      <c r="A1966" t="s">
        <v>606</v>
      </c>
      <c r="B1966" t="s">
        <v>607</v>
      </c>
      <c r="C1966" t="s">
        <v>2567</v>
      </c>
      <c r="D1966" t="s">
        <v>207</v>
      </c>
      <c r="E1966" t="s">
        <v>2534</v>
      </c>
      <c r="F1966" t="s">
        <v>255</v>
      </c>
      <c r="G1966" t="s">
        <v>42</v>
      </c>
      <c r="H1966" t="s">
        <v>14</v>
      </c>
      <c r="I1966">
        <v>2021</v>
      </c>
      <c r="J1966" t="s">
        <v>6</v>
      </c>
      <c r="K1966" t="s">
        <v>2542</v>
      </c>
      <c r="L1966" t="s">
        <v>22</v>
      </c>
      <c r="M1966" t="s">
        <v>8</v>
      </c>
      <c r="N1966" s="2" t="s">
        <v>257</v>
      </c>
      <c r="O1966">
        <v>2</v>
      </c>
      <c r="P1966" s="4">
        <v>60.171957620967596</v>
      </c>
      <c r="Q1966" s="4">
        <v>120.34391524193519</v>
      </c>
    </row>
    <row r="1967" spans="1:17" x14ac:dyDescent="0.25">
      <c r="A1967" t="s">
        <v>648</v>
      </c>
      <c r="B1967" t="s">
        <v>649</v>
      </c>
      <c r="C1967" t="s">
        <v>2566</v>
      </c>
      <c r="D1967" t="s">
        <v>121</v>
      </c>
      <c r="E1967" t="s">
        <v>2530</v>
      </c>
      <c r="F1967" t="s">
        <v>41</v>
      </c>
      <c r="G1967" t="s">
        <v>42</v>
      </c>
      <c r="H1967" t="s">
        <v>102</v>
      </c>
      <c r="I1967">
        <v>2021</v>
      </c>
      <c r="J1967" t="s">
        <v>21</v>
      </c>
      <c r="K1967" t="s">
        <v>2540</v>
      </c>
      <c r="L1967" t="s">
        <v>22</v>
      </c>
      <c r="M1967" t="s">
        <v>45</v>
      </c>
      <c r="N1967" s="2" t="s">
        <v>90</v>
      </c>
      <c r="O1967">
        <v>6</v>
      </c>
      <c r="P1967" s="4">
        <v>60.171957620967596</v>
      </c>
      <c r="Q1967" s="4">
        <v>361.03174572580559</v>
      </c>
    </row>
    <row r="1968" spans="1:17" x14ac:dyDescent="0.25">
      <c r="A1968" t="s">
        <v>648</v>
      </c>
      <c r="B1968" t="s">
        <v>649</v>
      </c>
      <c r="C1968" t="s">
        <v>2566</v>
      </c>
      <c r="D1968" t="s">
        <v>121</v>
      </c>
      <c r="E1968" t="s">
        <v>2530</v>
      </c>
      <c r="F1968" t="s">
        <v>41</v>
      </c>
      <c r="G1968" t="s">
        <v>42</v>
      </c>
      <c r="H1968" t="s">
        <v>102</v>
      </c>
      <c r="I1968">
        <v>2021</v>
      </c>
      <c r="J1968" t="s">
        <v>21</v>
      </c>
      <c r="K1968" t="s">
        <v>2540</v>
      </c>
      <c r="L1968" t="s">
        <v>22</v>
      </c>
      <c r="M1968" t="s">
        <v>45</v>
      </c>
      <c r="N1968" s="2" t="s">
        <v>54</v>
      </c>
      <c r="O1968">
        <v>40</v>
      </c>
      <c r="P1968" s="4">
        <v>60.171957620967596</v>
      </c>
      <c r="Q1968" s="4">
        <v>2406.878304838704</v>
      </c>
    </row>
    <row r="1969" spans="1:17" x14ac:dyDescent="0.25">
      <c r="A1969" t="s">
        <v>648</v>
      </c>
      <c r="B1969" t="s">
        <v>649</v>
      </c>
      <c r="C1969" t="s">
        <v>2566</v>
      </c>
      <c r="D1969" t="s">
        <v>121</v>
      </c>
      <c r="E1969" t="s">
        <v>2530</v>
      </c>
      <c r="F1969" t="s">
        <v>41</v>
      </c>
      <c r="G1969" t="s">
        <v>42</v>
      </c>
      <c r="H1969" t="s">
        <v>102</v>
      </c>
      <c r="I1969">
        <v>2021</v>
      </c>
      <c r="J1969" t="s">
        <v>21</v>
      </c>
      <c r="K1969" t="s">
        <v>2540</v>
      </c>
      <c r="L1969" t="s">
        <v>22</v>
      </c>
      <c r="M1969" t="s">
        <v>45</v>
      </c>
      <c r="N1969" s="2" t="s">
        <v>46</v>
      </c>
      <c r="O1969">
        <v>44</v>
      </c>
      <c r="P1969" s="4">
        <v>60.171957620967596</v>
      </c>
      <c r="Q1969" s="4">
        <v>2647.5661353225742</v>
      </c>
    </row>
    <row r="1970" spans="1:17" x14ac:dyDescent="0.25">
      <c r="A1970" t="s">
        <v>663</v>
      </c>
      <c r="B1970" t="s">
        <v>664</v>
      </c>
      <c r="C1970" t="s">
        <v>2566</v>
      </c>
      <c r="D1970" t="s">
        <v>227</v>
      </c>
      <c r="E1970" t="s">
        <v>2531</v>
      </c>
      <c r="F1970" t="s">
        <v>95</v>
      </c>
      <c r="G1970" t="s">
        <v>52</v>
      </c>
      <c r="H1970" t="s">
        <v>96</v>
      </c>
      <c r="I1970">
        <v>2021</v>
      </c>
      <c r="J1970" t="s">
        <v>28</v>
      </c>
      <c r="K1970" t="s">
        <v>2541</v>
      </c>
      <c r="L1970" t="s">
        <v>22</v>
      </c>
      <c r="M1970" t="s">
        <v>45</v>
      </c>
      <c r="N1970" s="2" t="s">
        <v>90</v>
      </c>
      <c r="O1970">
        <v>28</v>
      </c>
      <c r="P1970" s="4">
        <v>67.712303187504887</v>
      </c>
      <c r="Q1970" s="4">
        <v>1895.9444892501369</v>
      </c>
    </row>
    <row r="1971" spans="1:17" x14ac:dyDescent="0.25">
      <c r="A1971" t="s">
        <v>663</v>
      </c>
      <c r="B1971" t="s">
        <v>664</v>
      </c>
      <c r="C1971" t="s">
        <v>2566</v>
      </c>
      <c r="D1971" t="s">
        <v>227</v>
      </c>
      <c r="E1971" t="s">
        <v>2531</v>
      </c>
      <c r="F1971" t="s">
        <v>95</v>
      </c>
      <c r="G1971" t="s">
        <v>52</v>
      </c>
      <c r="H1971" t="s">
        <v>96</v>
      </c>
      <c r="I1971">
        <v>2021</v>
      </c>
      <c r="J1971" t="s">
        <v>28</v>
      </c>
      <c r="K1971" t="s">
        <v>2541</v>
      </c>
      <c r="L1971" t="s">
        <v>22</v>
      </c>
      <c r="M1971" t="s">
        <v>45</v>
      </c>
      <c r="N1971" s="2" t="s">
        <v>54</v>
      </c>
      <c r="O1971">
        <v>3</v>
      </c>
      <c r="P1971" s="4">
        <v>67.712303187504887</v>
      </c>
      <c r="Q1971" s="4">
        <v>203.13690956251466</v>
      </c>
    </row>
    <row r="1972" spans="1:17" x14ac:dyDescent="0.25">
      <c r="A1972" t="s">
        <v>663</v>
      </c>
      <c r="B1972" t="s">
        <v>664</v>
      </c>
      <c r="C1972" t="s">
        <v>2566</v>
      </c>
      <c r="D1972" t="s">
        <v>227</v>
      </c>
      <c r="E1972" t="s">
        <v>2531</v>
      </c>
      <c r="F1972" t="s">
        <v>95</v>
      </c>
      <c r="G1972" t="s">
        <v>52</v>
      </c>
      <c r="H1972" t="s">
        <v>96</v>
      </c>
      <c r="I1972">
        <v>2021</v>
      </c>
      <c r="J1972" t="s">
        <v>28</v>
      </c>
      <c r="K1972" t="s">
        <v>2541</v>
      </c>
      <c r="L1972" t="s">
        <v>22</v>
      </c>
      <c r="M1972" t="s">
        <v>45</v>
      </c>
      <c r="N1972" s="2" t="s">
        <v>46</v>
      </c>
      <c r="O1972">
        <v>29</v>
      </c>
      <c r="P1972" s="4">
        <v>67.712303187504887</v>
      </c>
      <c r="Q1972" s="4">
        <v>1963.6567924376418</v>
      </c>
    </row>
    <row r="1973" spans="1:17" x14ac:dyDescent="0.25">
      <c r="A1973" t="s">
        <v>724</v>
      </c>
      <c r="B1973" t="s">
        <v>725</v>
      </c>
      <c r="C1973" t="s">
        <v>2566</v>
      </c>
      <c r="D1973" t="s">
        <v>84</v>
      </c>
      <c r="E1973" t="s">
        <v>2530</v>
      </c>
      <c r="F1973" t="s">
        <v>25</v>
      </c>
      <c r="G1973" t="s">
        <v>42</v>
      </c>
      <c r="H1973" t="s">
        <v>85</v>
      </c>
      <c r="I1973">
        <v>2021</v>
      </c>
      <c r="J1973" t="s">
        <v>21</v>
      </c>
      <c r="K1973" t="s">
        <v>2540</v>
      </c>
      <c r="L1973" t="s">
        <v>22</v>
      </c>
      <c r="M1973" t="s">
        <v>8</v>
      </c>
      <c r="N1973" s="2" t="s">
        <v>54</v>
      </c>
      <c r="O1973">
        <v>21</v>
      </c>
      <c r="P1973" s="4">
        <v>90.333339887116765</v>
      </c>
      <c r="Q1973" s="4">
        <v>1897.000137629452</v>
      </c>
    </row>
    <row r="1974" spans="1:17" x14ac:dyDescent="0.25">
      <c r="A1974" t="s">
        <v>724</v>
      </c>
      <c r="B1974" t="s">
        <v>725</v>
      </c>
      <c r="C1974" t="s">
        <v>2566</v>
      </c>
      <c r="D1974" t="s">
        <v>84</v>
      </c>
      <c r="E1974" t="s">
        <v>2530</v>
      </c>
      <c r="F1974" t="s">
        <v>25</v>
      </c>
      <c r="G1974" t="s">
        <v>42</v>
      </c>
      <c r="H1974" t="s">
        <v>85</v>
      </c>
      <c r="I1974">
        <v>2021</v>
      </c>
      <c r="J1974" t="s">
        <v>21</v>
      </c>
      <c r="K1974" t="s">
        <v>2540</v>
      </c>
      <c r="L1974" t="s">
        <v>22</v>
      </c>
      <c r="M1974" t="s">
        <v>8</v>
      </c>
      <c r="N1974" s="2" t="s">
        <v>46</v>
      </c>
      <c r="O1974">
        <v>3</v>
      </c>
      <c r="P1974" s="4">
        <v>90.333339887116765</v>
      </c>
      <c r="Q1974" s="4">
        <v>271.00001966135028</v>
      </c>
    </row>
    <row r="1975" spans="1:17" x14ac:dyDescent="0.25">
      <c r="A1975" t="s">
        <v>873</v>
      </c>
      <c r="B1975" t="s">
        <v>874</v>
      </c>
      <c r="C1975" t="s">
        <v>2566</v>
      </c>
      <c r="D1975" t="s">
        <v>66</v>
      </c>
      <c r="E1975" t="s">
        <v>2527</v>
      </c>
      <c r="F1975" t="s">
        <v>51</v>
      </c>
      <c r="G1975" t="s">
        <v>52</v>
      </c>
      <c r="H1975" t="s">
        <v>568</v>
      </c>
      <c r="I1975">
        <v>2021</v>
      </c>
      <c r="J1975" t="s">
        <v>21</v>
      </c>
      <c r="K1975" t="s">
        <v>2540</v>
      </c>
      <c r="L1975" t="s">
        <v>22</v>
      </c>
      <c r="M1975" t="s">
        <v>45</v>
      </c>
      <c r="N1975" s="2" t="s">
        <v>46</v>
      </c>
      <c r="O1975">
        <v>1</v>
      </c>
      <c r="P1975" s="4">
        <v>60.171957620967596</v>
      </c>
      <c r="Q1975" s="4">
        <v>60.171957620967596</v>
      </c>
    </row>
    <row r="1976" spans="1:17" x14ac:dyDescent="0.25">
      <c r="A1976" t="s">
        <v>877</v>
      </c>
      <c r="B1976" t="s">
        <v>878</v>
      </c>
      <c r="C1976" t="s">
        <v>2566</v>
      </c>
      <c r="D1976" t="s">
        <v>240</v>
      </c>
      <c r="E1976" t="s">
        <v>2531</v>
      </c>
      <c r="F1976" t="s">
        <v>51</v>
      </c>
      <c r="G1976" t="s">
        <v>42</v>
      </c>
      <c r="H1976" t="s">
        <v>568</v>
      </c>
      <c r="I1976">
        <v>2021</v>
      </c>
      <c r="J1976" t="s">
        <v>21</v>
      </c>
      <c r="K1976" t="s">
        <v>2540</v>
      </c>
      <c r="L1976" t="s">
        <v>7</v>
      </c>
      <c r="M1976" t="s">
        <v>45</v>
      </c>
      <c r="N1976" s="2" t="s">
        <v>67</v>
      </c>
      <c r="O1976">
        <v>3</v>
      </c>
      <c r="P1976" s="4">
        <v>241.14025121786258</v>
      </c>
      <c r="Q1976" s="4">
        <v>723.42075365358778</v>
      </c>
    </row>
    <row r="1977" spans="1:17" x14ac:dyDescent="0.25">
      <c r="A1977" t="s">
        <v>877</v>
      </c>
      <c r="B1977" t="s">
        <v>878</v>
      </c>
      <c r="C1977" t="s">
        <v>2566</v>
      </c>
      <c r="D1977" t="s">
        <v>240</v>
      </c>
      <c r="E1977" t="s">
        <v>2531</v>
      </c>
      <c r="F1977" t="s">
        <v>51</v>
      </c>
      <c r="G1977" t="s">
        <v>42</v>
      </c>
      <c r="H1977" t="s">
        <v>568</v>
      </c>
      <c r="I1977">
        <v>2021</v>
      </c>
      <c r="J1977" t="s">
        <v>21</v>
      </c>
      <c r="K1977" t="s">
        <v>2540</v>
      </c>
      <c r="L1977" t="s">
        <v>7</v>
      </c>
      <c r="M1977" t="s">
        <v>45</v>
      </c>
      <c r="N1977" s="2" t="s">
        <v>90</v>
      </c>
      <c r="O1977">
        <v>4</v>
      </c>
      <c r="P1977" s="4">
        <v>241.14025121786258</v>
      </c>
      <c r="Q1977" s="4">
        <v>964.56100487145034</v>
      </c>
    </row>
    <row r="1978" spans="1:17" x14ac:dyDescent="0.25">
      <c r="A1978" t="s">
        <v>893</v>
      </c>
      <c r="B1978" t="s">
        <v>894</v>
      </c>
      <c r="C1978" t="s">
        <v>2566</v>
      </c>
      <c r="D1978" t="s">
        <v>251</v>
      </c>
      <c r="E1978" t="s">
        <v>2535</v>
      </c>
      <c r="F1978" t="s">
        <v>95</v>
      </c>
      <c r="G1978" t="s">
        <v>52</v>
      </c>
      <c r="H1978" t="s">
        <v>252</v>
      </c>
      <c r="I1978">
        <v>2021</v>
      </c>
      <c r="J1978" t="s">
        <v>28</v>
      </c>
      <c r="K1978" t="s">
        <v>2541</v>
      </c>
      <c r="L1978" t="s">
        <v>22</v>
      </c>
      <c r="M1978" t="s">
        <v>45</v>
      </c>
      <c r="N1978" s="2" t="s">
        <v>90</v>
      </c>
      <c r="O1978">
        <v>1</v>
      </c>
      <c r="P1978" s="4">
        <v>45.091266487893009</v>
      </c>
      <c r="Q1978" s="4">
        <v>45.091266487893009</v>
      </c>
    </row>
    <row r="1979" spans="1:17" x14ac:dyDescent="0.25">
      <c r="A1979" t="s">
        <v>893</v>
      </c>
      <c r="B1979" t="s">
        <v>894</v>
      </c>
      <c r="C1979" t="s">
        <v>2566</v>
      </c>
      <c r="D1979" t="s">
        <v>251</v>
      </c>
      <c r="E1979" t="s">
        <v>2535</v>
      </c>
      <c r="F1979" t="s">
        <v>95</v>
      </c>
      <c r="G1979" t="s">
        <v>52</v>
      </c>
      <c r="H1979" t="s">
        <v>252</v>
      </c>
      <c r="I1979">
        <v>2021</v>
      </c>
      <c r="J1979" t="s">
        <v>28</v>
      </c>
      <c r="K1979" t="s">
        <v>2541</v>
      </c>
      <c r="L1979" t="s">
        <v>22</v>
      </c>
      <c r="M1979" t="s">
        <v>45</v>
      </c>
      <c r="N1979" s="2" t="s">
        <v>46</v>
      </c>
      <c r="O1979">
        <v>7</v>
      </c>
      <c r="P1979" s="4">
        <v>45.091266487893009</v>
      </c>
      <c r="Q1979" s="4">
        <v>315.63886541525108</v>
      </c>
    </row>
    <row r="1980" spans="1:17" x14ac:dyDescent="0.25">
      <c r="A1980" t="s">
        <v>895</v>
      </c>
      <c r="B1980" t="s">
        <v>894</v>
      </c>
      <c r="C1980" t="s">
        <v>2566</v>
      </c>
      <c r="D1980" t="s">
        <v>251</v>
      </c>
      <c r="E1980" t="s">
        <v>2535</v>
      </c>
      <c r="F1980" t="s">
        <v>95</v>
      </c>
      <c r="G1980" t="s">
        <v>896</v>
      </c>
      <c r="H1980" t="s">
        <v>252</v>
      </c>
      <c r="I1980">
        <v>2021</v>
      </c>
      <c r="J1980" t="s">
        <v>28</v>
      </c>
      <c r="K1980" t="s">
        <v>2541</v>
      </c>
      <c r="L1980" t="s">
        <v>22</v>
      </c>
      <c r="M1980" t="s">
        <v>45</v>
      </c>
      <c r="N1980" s="2" t="s">
        <v>90</v>
      </c>
      <c r="O1980">
        <v>3</v>
      </c>
      <c r="P1980" s="4">
        <v>45.091266487893009</v>
      </c>
      <c r="Q1980" s="4">
        <v>135.27379946367904</v>
      </c>
    </row>
    <row r="1981" spans="1:17" x14ac:dyDescent="0.25">
      <c r="A1981" t="s">
        <v>895</v>
      </c>
      <c r="B1981" t="s">
        <v>894</v>
      </c>
      <c r="C1981" t="s">
        <v>2566</v>
      </c>
      <c r="D1981" t="s">
        <v>251</v>
      </c>
      <c r="E1981" t="s">
        <v>2535</v>
      </c>
      <c r="F1981" t="s">
        <v>95</v>
      </c>
      <c r="G1981" t="s">
        <v>896</v>
      </c>
      <c r="H1981" t="s">
        <v>252</v>
      </c>
      <c r="I1981">
        <v>2021</v>
      </c>
      <c r="J1981" t="s">
        <v>28</v>
      </c>
      <c r="K1981" t="s">
        <v>2541</v>
      </c>
      <c r="L1981" t="s">
        <v>22</v>
      </c>
      <c r="M1981" t="s">
        <v>45</v>
      </c>
      <c r="N1981" s="2" t="s">
        <v>54</v>
      </c>
      <c r="O1981">
        <v>4</v>
      </c>
      <c r="P1981" s="4">
        <v>45.091266487893009</v>
      </c>
      <c r="Q1981" s="4">
        <v>180.36506595157203</v>
      </c>
    </row>
    <row r="1982" spans="1:17" x14ac:dyDescent="0.25">
      <c r="A1982" t="s">
        <v>895</v>
      </c>
      <c r="B1982" t="s">
        <v>894</v>
      </c>
      <c r="C1982" t="s">
        <v>2566</v>
      </c>
      <c r="D1982" t="s">
        <v>251</v>
      </c>
      <c r="E1982" t="s">
        <v>2535</v>
      </c>
      <c r="F1982" t="s">
        <v>95</v>
      </c>
      <c r="G1982" t="s">
        <v>896</v>
      </c>
      <c r="H1982" t="s">
        <v>252</v>
      </c>
      <c r="I1982">
        <v>2021</v>
      </c>
      <c r="J1982" t="s">
        <v>28</v>
      </c>
      <c r="K1982" t="s">
        <v>2541</v>
      </c>
      <c r="L1982" t="s">
        <v>22</v>
      </c>
      <c r="M1982" t="s">
        <v>45</v>
      </c>
      <c r="N1982" s="2" t="s">
        <v>46</v>
      </c>
      <c r="O1982">
        <v>3</v>
      </c>
      <c r="P1982" s="4">
        <v>45.091266487893009</v>
      </c>
      <c r="Q1982" s="4">
        <v>135.27379946367904</v>
      </c>
    </row>
    <row r="1983" spans="1:17" x14ac:dyDescent="0.25">
      <c r="A1983" t="s">
        <v>906</v>
      </c>
      <c r="B1983" t="s">
        <v>907</v>
      </c>
      <c r="C1983" t="s">
        <v>2566</v>
      </c>
      <c r="D1983" t="s">
        <v>227</v>
      </c>
      <c r="E1983" t="s">
        <v>2531</v>
      </c>
      <c r="F1983" t="s">
        <v>95</v>
      </c>
      <c r="G1983" t="s">
        <v>52</v>
      </c>
      <c r="H1983" t="s">
        <v>96</v>
      </c>
      <c r="I1983">
        <v>2021</v>
      </c>
      <c r="J1983" t="s">
        <v>28</v>
      </c>
      <c r="K1983" t="s">
        <v>2541</v>
      </c>
      <c r="L1983" t="s">
        <v>22</v>
      </c>
      <c r="M1983" t="s">
        <v>45</v>
      </c>
      <c r="N1983" s="2" t="s">
        <v>54</v>
      </c>
      <c r="O1983">
        <v>24</v>
      </c>
      <c r="P1983" s="4">
        <v>82.792994320579467</v>
      </c>
      <c r="Q1983" s="4">
        <v>1987.0318636939073</v>
      </c>
    </row>
    <row r="1984" spans="1:17" x14ac:dyDescent="0.25">
      <c r="A1984" t="s">
        <v>906</v>
      </c>
      <c r="B1984" t="s">
        <v>907</v>
      </c>
      <c r="C1984" t="s">
        <v>2566</v>
      </c>
      <c r="D1984" t="s">
        <v>227</v>
      </c>
      <c r="E1984" t="s">
        <v>2531</v>
      </c>
      <c r="F1984" t="s">
        <v>95</v>
      </c>
      <c r="G1984" t="s">
        <v>52</v>
      </c>
      <c r="H1984" t="s">
        <v>96</v>
      </c>
      <c r="I1984">
        <v>2021</v>
      </c>
      <c r="J1984" t="s">
        <v>28</v>
      </c>
      <c r="K1984" t="s">
        <v>2541</v>
      </c>
      <c r="L1984" t="s">
        <v>22</v>
      </c>
      <c r="M1984" t="s">
        <v>45</v>
      </c>
      <c r="N1984" s="2" t="s">
        <v>46</v>
      </c>
      <c r="O1984">
        <v>18</v>
      </c>
      <c r="P1984" s="4">
        <v>82.792994320579467</v>
      </c>
      <c r="Q1984" s="4">
        <v>1490.2738977704305</v>
      </c>
    </row>
    <row r="1985" spans="1:17" x14ac:dyDescent="0.25">
      <c r="A1985" t="s">
        <v>911</v>
      </c>
      <c r="B1985" t="s">
        <v>912</v>
      </c>
      <c r="C1985" t="s">
        <v>2525</v>
      </c>
      <c r="D1985" t="s">
        <v>61</v>
      </c>
      <c r="E1985" t="s">
        <v>2529</v>
      </c>
      <c r="F1985" t="s">
        <v>11</v>
      </c>
      <c r="G1985" t="s">
        <v>913</v>
      </c>
      <c r="H1985" t="s">
        <v>14</v>
      </c>
      <c r="I1985">
        <v>2021</v>
      </c>
      <c r="J1985" t="s">
        <v>6</v>
      </c>
      <c r="K1985" t="s">
        <v>2542</v>
      </c>
      <c r="L1985" t="s">
        <v>22</v>
      </c>
      <c r="M1985" t="s">
        <v>8</v>
      </c>
      <c r="N1985" s="2" t="s">
        <v>58</v>
      </c>
      <c r="O1985">
        <v>1</v>
      </c>
      <c r="P1985" s="4">
        <v>34.534782694740798</v>
      </c>
      <c r="Q1985" s="4">
        <v>34.534782694740798</v>
      </c>
    </row>
    <row r="1986" spans="1:17" x14ac:dyDescent="0.25">
      <c r="A1986" t="s">
        <v>911</v>
      </c>
      <c r="B1986" t="s">
        <v>912</v>
      </c>
      <c r="C1986" t="s">
        <v>2525</v>
      </c>
      <c r="D1986" t="s">
        <v>61</v>
      </c>
      <c r="E1986" t="s">
        <v>2529</v>
      </c>
      <c r="F1986" t="s">
        <v>11</v>
      </c>
      <c r="G1986" t="s">
        <v>913</v>
      </c>
      <c r="H1986" t="s">
        <v>14</v>
      </c>
      <c r="I1986">
        <v>2021</v>
      </c>
      <c r="J1986" t="s">
        <v>6</v>
      </c>
      <c r="K1986" t="s">
        <v>2542</v>
      </c>
      <c r="L1986" t="s">
        <v>22</v>
      </c>
      <c r="M1986" t="s">
        <v>8</v>
      </c>
      <c r="N1986" s="2" t="s">
        <v>208</v>
      </c>
      <c r="O1986">
        <v>1</v>
      </c>
      <c r="P1986" s="4">
        <v>34.534782694740798</v>
      </c>
      <c r="Q1986" s="4">
        <v>34.534782694740798</v>
      </c>
    </row>
    <row r="1987" spans="1:17" x14ac:dyDescent="0.25">
      <c r="A1987" t="s">
        <v>914</v>
      </c>
      <c r="B1987" t="s">
        <v>915</v>
      </c>
      <c r="C1987" t="s">
        <v>2525</v>
      </c>
      <c r="D1987" t="s">
        <v>61</v>
      </c>
      <c r="E1987" t="s">
        <v>2529</v>
      </c>
      <c r="F1987" t="s">
        <v>11</v>
      </c>
      <c r="G1987" t="s">
        <v>916</v>
      </c>
      <c r="H1987" t="s">
        <v>14</v>
      </c>
      <c r="I1987">
        <v>2021</v>
      </c>
      <c r="J1987" t="s">
        <v>6</v>
      </c>
      <c r="K1987" t="s">
        <v>2542</v>
      </c>
      <c r="L1987" t="s">
        <v>22</v>
      </c>
      <c r="M1987" t="s">
        <v>8</v>
      </c>
      <c r="N1987" s="2" t="s">
        <v>58</v>
      </c>
      <c r="O1987">
        <v>1</v>
      </c>
      <c r="P1987" s="4">
        <v>25.486368014896044</v>
      </c>
      <c r="Q1987" s="4">
        <v>25.486368014896044</v>
      </c>
    </row>
    <row r="1988" spans="1:17" x14ac:dyDescent="0.25">
      <c r="A1988" t="s">
        <v>925</v>
      </c>
      <c r="B1988" t="s">
        <v>926</v>
      </c>
      <c r="C1988" t="s">
        <v>2566</v>
      </c>
      <c r="D1988" t="s">
        <v>114</v>
      </c>
      <c r="E1988" t="s">
        <v>2532</v>
      </c>
      <c r="F1988" t="s">
        <v>3</v>
      </c>
      <c r="G1988" t="s">
        <v>212</v>
      </c>
      <c r="H1988" t="s">
        <v>213</v>
      </c>
      <c r="I1988">
        <v>2021</v>
      </c>
      <c r="J1988" t="s">
        <v>28</v>
      </c>
      <c r="K1988" t="s">
        <v>2541</v>
      </c>
      <c r="L1988" t="s">
        <v>7</v>
      </c>
      <c r="M1988" t="s">
        <v>45</v>
      </c>
      <c r="N1988" s="2" t="s">
        <v>90</v>
      </c>
      <c r="O1988">
        <v>158</v>
      </c>
      <c r="P1988" s="4">
        <v>19.45409156166621</v>
      </c>
      <c r="Q1988" s="4">
        <v>3073.7464667432614</v>
      </c>
    </row>
    <row r="1989" spans="1:17" x14ac:dyDescent="0.25">
      <c r="A1989" t="s">
        <v>925</v>
      </c>
      <c r="B1989" t="s">
        <v>926</v>
      </c>
      <c r="C1989" t="s">
        <v>2566</v>
      </c>
      <c r="D1989" t="s">
        <v>114</v>
      </c>
      <c r="E1989" t="s">
        <v>2532</v>
      </c>
      <c r="F1989" t="s">
        <v>3</v>
      </c>
      <c r="G1989" t="s">
        <v>212</v>
      </c>
      <c r="H1989" t="s">
        <v>213</v>
      </c>
      <c r="I1989">
        <v>2021</v>
      </c>
      <c r="J1989" t="s">
        <v>28</v>
      </c>
      <c r="K1989" t="s">
        <v>2541</v>
      </c>
      <c r="L1989" t="s">
        <v>7</v>
      </c>
      <c r="M1989" t="s">
        <v>45</v>
      </c>
      <c r="N1989" s="2" t="s">
        <v>54</v>
      </c>
      <c r="O1989">
        <v>209</v>
      </c>
      <c r="P1989" s="4">
        <v>19.45409156166621</v>
      </c>
      <c r="Q1989" s="4">
        <v>4065.9051363882381</v>
      </c>
    </row>
    <row r="1990" spans="1:17" x14ac:dyDescent="0.25">
      <c r="A1990" t="s">
        <v>925</v>
      </c>
      <c r="B1990" t="s">
        <v>926</v>
      </c>
      <c r="C1990" t="s">
        <v>2566</v>
      </c>
      <c r="D1990" t="s">
        <v>114</v>
      </c>
      <c r="E1990" t="s">
        <v>2532</v>
      </c>
      <c r="F1990" t="s">
        <v>3</v>
      </c>
      <c r="G1990" t="s">
        <v>212</v>
      </c>
      <c r="H1990" t="s">
        <v>213</v>
      </c>
      <c r="I1990">
        <v>2021</v>
      </c>
      <c r="J1990" t="s">
        <v>28</v>
      </c>
      <c r="K1990" t="s">
        <v>2541</v>
      </c>
      <c r="L1990" t="s">
        <v>7</v>
      </c>
      <c r="M1990" t="s">
        <v>45</v>
      </c>
      <c r="N1990" s="2" t="s">
        <v>46</v>
      </c>
      <c r="O1990">
        <v>120</v>
      </c>
      <c r="P1990" s="4">
        <v>19.45409156166621</v>
      </c>
      <c r="Q1990" s="4">
        <v>2334.4909873999454</v>
      </c>
    </row>
    <row r="1991" spans="1:17" x14ac:dyDescent="0.25">
      <c r="A1991" t="s">
        <v>925</v>
      </c>
      <c r="B1991" t="s">
        <v>926</v>
      </c>
      <c r="C1991" t="s">
        <v>2566</v>
      </c>
      <c r="D1991" t="s">
        <v>114</v>
      </c>
      <c r="E1991" t="s">
        <v>2532</v>
      </c>
      <c r="F1991" t="s">
        <v>3</v>
      </c>
      <c r="G1991" t="s">
        <v>212</v>
      </c>
      <c r="H1991" t="s">
        <v>213</v>
      </c>
      <c r="I1991">
        <v>2021</v>
      </c>
      <c r="J1991" t="s">
        <v>28</v>
      </c>
      <c r="K1991" t="s">
        <v>2541</v>
      </c>
      <c r="L1991" t="s">
        <v>7</v>
      </c>
      <c r="M1991" t="s">
        <v>45</v>
      </c>
      <c r="N1991" s="2" t="s">
        <v>69</v>
      </c>
      <c r="O1991">
        <v>171</v>
      </c>
      <c r="P1991" s="4">
        <v>19.45409156166621</v>
      </c>
      <c r="Q1991" s="4">
        <v>3326.6496570449222</v>
      </c>
    </row>
    <row r="1992" spans="1:17" x14ac:dyDescent="0.25">
      <c r="A1992" t="s">
        <v>927</v>
      </c>
      <c r="B1992" t="s">
        <v>926</v>
      </c>
      <c r="C1992" t="s">
        <v>2566</v>
      </c>
      <c r="D1992" t="s">
        <v>114</v>
      </c>
      <c r="E1992" t="s">
        <v>2532</v>
      </c>
      <c r="F1992" t="s">
        <v>3</v>
      </c>
      <c r="G1992" t="s">
        <v>616</v>
      </c>
      <c r="H1992" t="s">
        <v>213</v>
      </c>
      <c r="I1992">
        <v>2021</v>
      </c>
      <c r="J1992" t="s">
        <v>28</v>
      </c>
      <c r="K1992" t="s">
        <v>2541</v>
      </c>
      <c r="L1992" t="s">
        <v>7</v>
      </c>
      <c r="M1992" t="s">
        <v>45</v>
      </c>
      <c r="N1992" s="2" t="s">
        <v>67</v>
      </c>
      <c r="O1992">
        <v>16</v>
      </c>
      <c r="P1992" s="4">
        <v>19.45409156166621</v>
      </c>
      <c r="Q1992" s="4">
        <v>311.26546498665937</v>
      </c>
    </row>
    <row r="1993" spans="1:17" x14ac:dyDescent="0.25">
      <c r="A1993" t="s">
        <v>927</v>
      </c>
      <c r="B1993" t="s">
        <v>926</v>
      </c>
      <c r="C1993" t="s">
        <v>2566</v>
      </c>
      <c r="D1993" t="s">
        <v>114</v>
      </c>
      <c r="E1993" t="s">
        <v>2532</v>
      </c>
      <c r="F1993" t="s">
        <v>3</v>
      </c>
      <c r="G1993" t="s">
        <v>616</v>
      </c>
      <c r="H1993" t="s">
        <v>213</v>
      </c>
      <c r="I1993">
        <v>2021</v>
      </c>
      <c r="J1993" t="s">
        <v>28</v>
      </c>
      <c r="K1993" t="s">
        <v>2541</v>
      </c>
      <c r="L1993" t="s">
        <v>7</v>
      </c>
      <c r="M1993" t="s">
        <v>45</v>
      </c>
      <c r="N1993" s="2" t="s">
        <v>90</v>
      </c>
      <c r="O1993">
        <v>178</v>
      </c>
      <c r="P1993" s="4">
        <v>19.45409156166621</v>
      </c>
      <c r="Q1993" s="4">
        <v>3462.8282979765854</v>
      </c>
    </row>
    <row r="1994" spans="1:17" x14ac:dyDescent="0.25">
      <c r="A1994" t="s">
        <v>927</v>
      </c>
      <c r="B1994" t="s">
        <v>926</v>
      </c>
      <c r="C1994" t="s">
        <v>2566</v>
      </c>
      <c r="D1994" t="s">
        <v>114</v>
      </c>
      <c r="E1994" t="s">
        <v>2532</v>
      </c>
      <c r="F1994" t="s">
        <v>3</v>
      </c>
      <c r="G1994" t="s">
        <v>616</v>
      </c>
      <c r="H1994" t="s">
        <v>213</v>
      </c>
      <c r="I1994">
        <v>2021</v>
      </c>
      <c r="J1994" t="s">
        <v>28</v>
      </c>
      <c r="K1994" t="s">
        <v>2541</v>
      </c>
      <c r="L1994" t="s">
        <v>7</v>
      </c>
      <c r="M1994" t="s">
        <v>45</v>
      </c>
      <c r="N1994" s="2" t="s">
        <v>54</v>
      </c>
      <c r="O1994">
        <v>189</v>
      </c>
      <c r="P1994" s="4">
        <v>19.45409156166621</v>
      </c>
      <c r="Q1994" s="4">
        <v>3676.8233051549137</v>
      </c>
    </row>
    <row r="1995" spans="1:17" x14ac:dyDescent="0.25">
      <c r="A1995" t="s">
        <v>927</v>
      </c>
      <c r="B1995" t="s">
        <v>926</v>
      </c>
      <c r="C1995" t="s">
        <v>2566</v>
      </c>
      <c r="D1995" t="s">
        <v>114</v>
      </c>
      <c r="E1995" t="s">
        <v>2532</v>
      </c>
      <c r="F1995" t="s">
        <v>3</v>
      </c>
      <c r="G1995" t="s">
        <v>616</v>
      </c>
      <c r="H1995" t="s">
        <v>213</v>
      </c>
      <c r="I1995">
        <v>2021</v>
      </c>
      <c r="J1995" t="s">
        <v>28</v>
      </c>
      <c r="K1995" t="s">
        <v>2541</v>
      </c>
      <c r="L1995" t="s">
        <v>7</v>
      </c>
      <c r="M1995" t="s">
        <v>45</v>
      </c>
      <c r="N1995" s="2" t="s">
        <v>46</v>
      </c>
      <c r="O1995">
        <v>105</v>
      </c>
      <c r="P1995" s="4">
        <v>19.45409156166621</v>
      </c>
      <c r="Q1995" s="4">
        <v>2042.6796139749522</v>
      </c>
    </row>
    <row r="1996" spans="1:17" x14ac:dyDescent="0.25">
      <c r="A1996" t="s">
        <v>927</v>
      </c>
      <c r="B1996" t="s">
        <v>926</v>
      </c>
      <c r="C1996" t="s">
        <v>2566</v>
      </c>
      <c r="D1996" t="s">
        <v>114</v>
      </c>
      <c r="E1996" t="s">
        <v>2532</v>
      </c>
      <c r="F1996" t="s">
        <v>3</v>
      </c>
      <c r="G1996" t="s">
        <v>616</v>
      </c>
      <c r="H1996" t="s">
        <v>213</v>
      </c>
      <c r="I1996">
        <v>2021</v>
      </c>
      <c r="J1996" t="s">
        <v>28</v>
      </c>
      <c r="K1996" t="s">
        <v>2541</v>
      </c>
      <c r="L1996" t="s">
        <v>7</v>
      </c>
      <c r="M1996" t="s">
        <v>45</v>
      </c>
      <c r="N1996" s="2" t="s">
        <v>69</v>
      </c>
      <c r="O1996">
        <v>172</v>
      </c>
      <c r="P1996" s="4">
        <v>19.45409156166621</v>
      </c>
      <c r="Q1996" s="4">
        <v>3346.1037486065884</v>
      </c>
    </row>
    <row r="1997" spans="1:17" x14ac:dyDescent="0.25">
      <c r="A1997" t="s">
        <v>945</v>
      </c>
      <c r="B1997" t="s">
        <v>845</v>
      </c>
      <c r="C1997" t="s">
        <v>2566</v>
      </c>
      <c r="D1997" t="s">
        <v>240</v>
      </c>
      <c r="E1997" t="s">
        <v>2531</v>
      </c>
      <c r="F1997" t="s">
        <v>241</v>
      </c>
      <c r="G1997" t="s">
        <v>42</v>
      </c>
      <c r="H1997" t="s">
        <v>102</v>
      </c>
      <c r="I1997">
        <v>2021</v>
      </c>
      <c r="J1997" t="s">
        <v>21</v>
      </c>
      <c r="K1997" t="s">
        <v>2540</v>
      </c>
      <c r="L1997" t="s">
        <v>7</v>
      </c>
      <c r="M1997" t="s">
        <v>45</v>
      </c>
      <c r="N1997" s="2" t="s">
        <v>67</v>
      </c>
      <c r="O1997">
        <v>1</v>
      </c>
      <c r="P1997" s="4">
        <v>256.22094235093721</v>
      </c>
      <c r="Q1997" s="4">
        <v>256.22094235093721</v>
      </c>
    </row>
    <row r="1998" spans="1:17" x14ac:dyDescent="0.25">
      <c r="A1998" t="s">
        <v>945</v>
      </c>
      <c r="B1998" t="s">
        <v>845</v>
      </c>
      <c r="C1998" t="s">
        <v>2566</v>
      </c>
      <c r="D1998" t="s">
        <v>240</v>
      </c>
      <c r="E1998" t="s">
        <v>2531</v>
      </c>
      <c r="F1998" t="s">
        <v>241</v>
      </c>
      <c r="G1998" t="s">
        <v>42</v>
      </c>
      <c r="H1998" t="s">
        <v>102</v>
      </c>
      <c r="I1998">
        <v>2021</v>
      </c>
      <c r="J1998" t="s">
        <v>21</v>
      </c>
      <c r="K1998" t="s">
        <v>2540</v>
      </c>
      <c r="L1998" t="s">
        <v>7</v>
      </c>
      <c r="M1998" t="s">
        <v>45</v>
      </c>
      <c r="N1998" s="2" t="s">
        <v>90</v>
      </c>
      <c r="O1998">
        <v>1</v>
      </c>
      <c r="P1998" s="4">
        <v>256.22094235093721</v>
      </c>
      <c r="Q1998" s="4">
        <v>256.22094235093721</v>
      </c>
    </row>
    <row r="1999" spans="1:17" x14ac:dyDescent="0.25">
      <c r="A1999" t="s">
        <v>945</v>
      </c>
      <c r="B1999" t="s">
        <v>845</v>
      </c>
      <c r="C1999" t="s">
        <v>2566</v>
      </c>
      <c r="D1999" t="s">
        <v>240</v>
      </c>
      <c r="E1999" t="s">
        <v>2531</v>
      </c>
      <c r="F1999" t="s">
        <v>241</v>
      </c>
      <c r="G1999" t="s">
        <v>42</v>
      </c>
      <c r="H1999" t="s">
        <v>102</v>
      </c>
      <c r="I1999">
        <v>2021</v>
      </c>
      <c r="J1999" t="s">
        <v>21</v>
      </c>
      <c r="K1999" t="s">
        <v>2540</v>
      </c>
      <c r="L1999" t="s">
        <v>7</v>
      </c>
      <c r="M1999" t="s">
        <v>45</v>
      </c>
      <c r="N1999" s="2" t="s">
        <v>69</v>
      </c>
      <c r="O1999">
        <v>16</v>
      </c>
      <c r="P1999" s="4">
        <v>256.22094235093721</v>
      </c>
      <c r="Q1999" s="4">
        <v>4099.5350776149953</v>
      </c>
    </row>
    <row r="2000" spans="1:17" x14ac:dyDescent="0.25">
      <c r="A2000" t="s">
        <v>953</v>
      </c>
      <c r="B2000" t="s">
        <v>954</v>
      </c>
      <c r="C2000" t="s">
        <v>2566</v>
      </c>
      <c r="D2000" t="s">
        <v>240</v>
      </c>
      <c r="E2000" t="s">
        <v>2531</v>
      </c>
      <c r="F2000" t="s">
        <v>241</v>
      </c>
      <c r="G2000" t="s">
        <v>955</v>
      </c>
      <c r="H2000" t="s">
        <v>102</v>
      </c>
      <c r="I2000">
        <v>2021</v>
      </c>
      <c r="J2000" t="s">
        <v>21</v>
      </c>
      <c r="K2000" t="s">
        <v>2540</v>
      </c>
      <c r="L2000" t="s">
        <v>7</v>
      </c>
      <c r="M2000" t="s">
        <v>45</v>
      </c>
      <c r="N2000" s="2" t="s">
        <v>90</v>
      </c>
      <c r="O2000">
        <v>15</v>
      </c>
      <c r="P2000" s="4">
        <v>150.6561044194151</v>
      </c>
      <c r="Q2000" s="4">
        <v>2259.8415662912266</v>
      </c>
    </row>
    <row r="2001" spans="1:17" x14ac:dyDescent="0.25">
      <c r="A2001" t="s">
        <v>965</v>
      </c>
      <c r="B2001" t="s">
        <v>966</v>
      </c>
      <c r="C2001" t="s">
        <v>2567</v>
      </c>
      <c r="D2001" t="s">
        <v>207</v>
      </c>
      <c r="E2001" t="s">
        <v>2534</v>
      </c>
      <c r="F2001" t="s">
        <v>255</v>
      </c>
      <c r="G2001" t="s">
        <v>52</v>
      </c>
      <c r="H2001" t="s">
        <v>14</v>
      </c>
      <c r="I2001">
        <v>2021</v>
      </c>
      <c r="J2001" t="s">
        <v>6</v>
      </c>
      <c r="K2001" t="s">
        <v>2542</v>
      </c>
      <c r="L2001" t="s">
        <v>22</v>
      </c>
      <c r="M2001" t="s">
        <v>8</v>
      </c>
      <c r="N2001" s="2" t="s">
        <v>257</v>
      </c>
      <c r="O2001">
        <v>1</v>
      </c>
      <c r="P2001" s="4">
        <v>40.567059147970632</v>
      </c>
      <c r="Q2001" s="4">
        <v>40.567059147970632</v>
      </c>
    </row>
    <row r="2002" spans="1:17" x14ac:dyDescent="0.25">
      <c r="A2002" t="s">
        <v>972</v>
      </c>
      <c r="B2002" t="s">
        <v>973</v>
      </c>
      <c r="C2002" t="s">
        <v>2566</v>
      </c>
      <c r="D2002" t="s">
        <v>240</v>
      </c>
      <c r="E2002" t="s">
        <v>2531</v>
      </c>
      <c r="F2002" t="s">
        <v>25</v>
      </c>
      <c r="G2002" t="s">
        <v>42</v>
      </c>
      <c r="H2002" t="s">
        <v>216</v>
      </c>
      <c r="I2002">
        <v>2021</v>
      </c>
      <c r="J2002" t="s">
        <v>28</v>
      </c>
      <c r="K2002" t="s">
        <v>2541</v>
      </c>
      <c r="L2002" t="s">
        <v>7</v>
      </c>
      <c r="M2002" t="s">
        <v>8</v>
      </c>
      <c r="N2002" s="2">
        <v>36</v>
      </c>
      <c r="O2002">
        <v>3</v>
      </c>
      <c r="P2002" s="4">
        <v>286.3823246170864</v>
      </c>
      <c r="Q2002" s="4">
        <v>859.14697385125919</v>
      </c>
    </row>
    <row r="2003" spans="1:17" x14ac:dyDescent="0.25">
      <c r="A2003" t="s">
        <v>972</v>
      </c>
      <c r="B2003" t="s">
        <v>973</v>
      </c>
      <c r="C2003" t="s">
        <v>2566</v>
      </c>
      <c r="D2003" t="s">
        <v>240</v>
      </c>
      <c r="E2003" t="s">
        <v>2531</v>
      </c>
      <c r="F2003" t="s">
        <v>25</v>
      </c>
      <c r="G2003" t="s">
        <v>42</v>
      </c>
      <c r="H2003" t="s">
        <v>216</v>
      </c>
      <c r="I2003">
        <v>2021</v>
      </c>
      <c r="J2003" t="s">
        <v>28</v>
      </c>
      <c r="K2003" t="s">
        <v>2541</v>
      </c>
      <c r="L2003" t="s">
        <v>7</v>
      </c>
      <c r="M2003" t="s">
        <v>8</v>
      </c>
      <c r="N2003" s="2">
        <v>38</v>
      </c>
      <c r="O2003">
        <v>3</v>
      </c>
      <c r="P2003" s="4">
        <v>286.3823246170864</v>
      </c>
      <c r="Q2003" s="4">
        <v>859.14697385125919</v>
      </c>
    </row>
    <row r="2004" spans="1:17" x14ac:dyDescent="0.25">
      <c r="A2004" t="s">
        <v>972</v>
      </c>
      <c r="B2004" t="s">
        <v>973</v>
      </c>
      <c r="C2004" t="s">
        <v>2566</v>
      </c>
      <c r="D2004" t="s">
        <v>240</v>
      </c>
      <c r="E2004" t="s">
        <v>2531</v>
      </c>
      <c r="F2004" t="s">
        <v>25</v>
      </c>
      <c r="G2004" t="s">
        <v>42</v>
      </c>
      <c r="H2004" t="s">
        <v>216</v>
      </c>
      <c r="I2004">
        <v>2021</v>
      </c>
      <c r="J2004" t="s">
        <v>28</v>
      </c>
      <c r="K2004" t="s">
        <v>2541</v>
      </c>
      <c r="L2004" t="s">
        <v>7</v>
      </c>
      <c r="M2004" t="s">
        <v>8</v>
      </c>
      <c r="N2004" s="2">
        <v>40</v>
      </c>
      <c r="O2004">
        <v>3</v>
      </c>
      <c r="P2004" s="4">
        <v>286.3823246170864</v>
      </c>
      <c r="Q2004" s="4">
        <v>859.14697385125919</v>
      </c>
    </row>
    <row r="2005" spans="1:17" x14ac:dyDescent="0.25">
      <c r="A2005" t="s">
        <v>972</v>
      </c>
      <c r="B2005" t="s">
        <v>973</v>
      </c>
      <c r="C2005" t="s">
        <v>2566</v>
      </c>
      <c r="D2005" t="s">
        <v>240</v>
      </c>
      <c r="E2005" t="s">
        <v>2531</v>
      </c>
      <c r="F2005" t="s">
        <v>25</v>
      </c>
      <c r="G2005" t="s">
        <v>42</v>
      </c>
      <c r="H2005" t="s">
        <v>216</v>
      </c>
      <c r="I2005">
        <v>2021</v>
      </c>
      <c r="J2005" t="s">
        <v>28</v>
      </c>
      <c r="K2005" t="s">
        <v>2541</v>
      </c>
      <c r="L2005" t="s">
        <v>7</v>
      </c>
      <c r="M2005" t="s">
        <v>8</v>
      </c>
      <c r="N2005" s="2">
        <v>32</v>
      </c>
      <c r="O2005">
        <v>3</v>
      </c>
      <c r="P2005" s="4">
        <v>286.3823246170864</v>
      </c>
      <c r="Q2005" s="4">
        <v>859.14697385125919</v>
      </c>
    </row>
    <row r="2006" spans="1:17" x14ac:dyDescent="0.25">
      <c r="A2006" t="s">
        <v>972</v>
      </c>
      <c r="B2006" t="s">
        <v>973</v>
      </c>
      <c r="C2006" t="s">
        <v>2566</v>
      </c>
      <c r="D2006" t="s">
        <v>240</v>
      </c>
      <c r="E2006" t="s">
        <v>2531</v>
      </c>
      <c r="F2006" t="s">
        <v>25</v>
      </c>
      <c r="G2006" t="s">
        <v>42</v>
      </c>
      <c r="H2006" t="s">
        <v>216</v>
      </c>
      <c r="I2006">
        <v>2021</v>
      </c>
      <c r="J2006" t="s">
        <v>28</v>
      </c>
      <c r="K2006" t="s">
        <v>2541</v>
      </c>
      <c r="L2006" t="s">
        <v>7</v>
      </c>
      <c r="M2006" t="s">
        <v>8</v>
      </c>
      <c r="N2006" s="2">
        <v>34</v>
      </c>
      <c r="O2006">
        <v>1</v>
      </c>
      <c r="P2006" s="4">
        <v>286.3823246170864</v>
      </c>
      <c r="Q2006" s="4">
        <v>286.3823246170864</v>
      </c>
    </row>
    <row r="2007" spans="1:17" x14ac:dyDescent="0.25">
      <c r="A2007" t="s">
        <v>975</v>
      </c>
      <c r="B2007" t="s">
        <v>976</v>
      </c>
      <c r="C2007" t="s">
        <v>2566</v>
      </c>
      <c r="D2007" t="s">
        <v>240</v>
      </c>
      <c r="E2007" t="s">
        <v>2531</v>
      </c>
      <c r="F2007" t="s">
        <v>25</v>
      </c>
      <c r="G2007" t="s">
        <v>977</v>
      </c>
      <c r="H2007" t="s">
        <v>216</v>
      </c>
      <c r="I2007">
        <v>2021</v>
      </c>
      <c r="J2007" t="s">
        <v>28</v>
      </c>
      <c r="K2007" t="s">
        <v>2541</v>
      </c>
      <c r="L2007" t="s">
        <v>7</v>
      </c>
      <c r="M2007" t="s">
        <v>8</v>
      </c>
      <c r="N2007" s="2">
        <v>30</v>
      </c>
      <c r="O2007">
        <v>1</v>
      </c>
      <c r="P2007" s="4">
        <v>286.3823246170864</v>
      </c>
      <c r="Q2007" s="4">
        <v>286.3823246170864</v>
      </c>
    </row>
    <row r="2008" spans="1:17" x14ac:dyDescent="0.25">
      <c r="A2008" t="s">
        <v>975</v>
      </c>
      <c r="B2008" t="s">
        <v>976</v>
      </c>
      <c r="C2008" t="s">
        <v>2566</v>
      </c>
      <c r="D2008" t="s">
        <v>240</v>
      </c>
      <c r="E2008" t="s">
        <v>2531</v>
      </c>
      <c r="F2008" t="s">
        <v>25</v>
      </c>
      <c r="G2008" t="s">
        <v>977</v>
      </c>
      <c r="H2008" t="s">
        <v>216</v>
      </c>
      <c r="I2008">
        <v>2021</v>
      </c>
      <c r="J2008" t="s">
        <v>28</v>
      </c>
      <c r="K2008" t="s">
        <v>2541</v>
      </c>
      <c r="L2008" t="s">
        <v>7</v>
      </c>
      <c r="M2008" t="s">
        <v>8</v>
      </c>
      <c r="N2008" s="2">
        <v>34</v>
      </c>
      <c r="O2008">
        <v>1</v>
      </c>
      <c r="P2008" s="4">
        <v>286.3823246170864</v>
      </c>
      <c r="Q2008" s="4">
        <v>286.3823246170864</v>
      </c>
    </row>
    <row r="2009" spans="1:17" x14ac:dyDescent="0.25">
      <c r="A2009" t="s">
        <v>975</v>
      </c>
      <c r="B2009" t="s">
        <v>976</v>
      </c>
      <c r="C2009" t="s">
        <v>2566</v>
      </c>
      <c r="D2009" t="s">
        <v>240</v>
      </c>
      <c r="E2009" t="s">
        <v>2531</v>
      </c>
      <c r="F2009" t="s">
        <v>25</v>
      </c>
      <c r="G2009" t="s">
        <v>977</v>
      </c>
      <c r="H2009" t="s">
        <v>216</v>
      </c>
      <c r="I2009">
        <v>2021</v>
      </c>
      <c r="J2009" t="s">
        <v>28</v>
      </c>
      <c r="K2009" t="s">
        <v>2541</v>
      </c>
      <c r="L2009" t="s">
        <v>7</v>
      </c>
      <c r="M2009" t="s">
        <v>8</v>
      </c>
      <c r="N2009" s="2">
        <v>38</v>
      </c>
      <c r="O2009">
        <v>2</v>
      </c>
      <c r="P2009" s="4">
        <v>286.3823246170864</v>
      </c>
      <c r="Q2009" s="4">
        <v>572.76464923417279</v>
      </c>
    </row>
    <row r="2010" spans="1:17" x14ac:dyDescent="0.25">
      <c r="A2010" t="s">
        <v>975</v>
      </c>
      <c r="B2010" t="s">
        <v>976</v>
      </c>
      <c r="C2010" t="s">
        <v>2566</v>
      </c>
      <c r="D2010" t="s">
        <v>240</v>
      </c>
      <c r="E2010" t="s">
        <v>2531</v>
      </c>
      <c r="F2010" t="s">
        <v>25</v>
      </c>
      <c r="G2010" t="s">
        <v>977</v>
      </c>
      <c r="H2010" t="s">
        <v>216</v>
      </c>
      <c r="I2010">
        <v>2021</v>
      </c>
      <c r="J2010" t="s">
        <v>28</v>
      </c>
      <c r="K2010" t="s">
        <v>2541</v>
      </c>
      <c r="L2010" t="s">
        <v>7</v>
      </c>
      <c r="M2010" t="s">
        <v>8</v>
      </c>
      <c r="N2010" s="2">
        <v>40</v>
      </c>
      <c r="O2010">
        <v>1</v>
      </c>
      <c r="P2010" s="4">
        <v>286.3823246170864</v>
      </c>
      <c r="Q2010" s="4">
        <v>286.3823246170864</v>
      </c>
    </row>
    <row r="2011" spans="1:17" x14ac:dyDescent="0.25">
      <c r="A2011" t="s">
        <v>978</v>
      </c>
      <c r="B2011" t="s">
        <v>979</v>
      </c>
      <c r="C2011" t="s">
        <v>2566</v>
      </c>
      <c r="D2011" t="s">
        <v>240</v>
      </c>
      <c r="E2011" t="s">
        <v>2531</v>
      </c>
      <c r="F2011" t="s">
        <v>25</v>
      </c>
      <c r="G2011" t="s">
        <v>930</v>
      </c>
      <c r="H2011" t="s">
        <v>216</v>
      </c>
      <c r="I2011">
        <v>2021</v>
      </c>
      <c r="J2011" t="s">
        <v>28</v>
      </c>
      <c r="K2011" t="s">
        <v>2541</v>
      </c>
      <c r="L2011" t="s">
        <v>7</v>
      </c>
      <c r="M2011" t="s">
        <v>8</v>
      </c>
      <c r="N2011" s="2">
        <v>38</v>
      </c>
      <c r="O2011">
        <v>1</v>
      </c>
      <c r="P2011" s="4">
        <v>286.3823246170864</v>
      </c>
      <c r="Q2011" s="4">
        <v>286.3823246170864</v>
      </c>
    </row>
    <row r="2012" spans="1:17" x14ac:dyDescent="0.25">
      <c r="A2012" t="s">
        <v>978</v>
      </c>
      <c r="B2012" t="s">
        <v>979</v>
      </c>
      <c r="C2012" t="s">
        <v>2566</v>
      </c>
      <c r="D2012" t="s">
        <v>240</v>
      </c>
      <c r="E2012" t="s">
        <v>2531</v>
      </c>
      <c r="F2012" t="s">
        <v>25</v>
      </c>
      <c r="G2012" t="s">
        <v>930</v>
      </c>
      <c r="H2012" t="s">
        <v>216</v>
      </c>
      <c r="I2012">
        <v>2021</v>
      </c>
      <c r="J2012" t="s">
        <v>28</v>
      </c>
      <c r="K2012" t="s">
        <v>2541</v>
      </c>
      <c r="L2012" t="s">
        <v>7</v>
      </c>
      <c r="M2012" t="s">
        <v>8</v>
      </c>
      <c r="N2012" s="2">
        <v>40</v>
      </c>
      <c r="O2012">
        <v>1</v>
      </c>
      <c r="P2012" s="4">
        <v>286.3823246170864</v>
      </c>
      <c r="Q2012" s="4">
        <v>286.3823246170864</v>
      </c>
    </row>
    <row r="2013" spans="1:17" x14ac:dyDescent="0.25">
      <c r="A2013" t="s">
        <v>991</v>
      </c>
      <c r="B2013" t="s">
        <v>992</v>
      </c>
      <c r="C2013" t="s">
        <v>2566</v>
      </c>
      <c r="D2013" t="s">
        <v>105</v>
      </c>
      <c r="E2013" t="s">
        <v>2530</v>
      </c>
      <c r="F2013" t="s">
        <v>41</v>
      </c>
      <c r="G2013" t="s">
        <v>42</v>
      </c>
      <c r="H2013" t="s">
        <v>102</v>
      </c>
      <c r="I2013">
        <v>2021</v>
      </c>
      <c r="J2013" t="s">
        <v>21</v>
      </c>
      <c r="K2013" t="s">
        <v>2540</v>
      </c>
      <c r="L2013" t="s">
        <v>22</v>
      </c>
      <c r="M2013" t="s">
        <v>45</v>
      </c>
      <c r="N2013" s="2" t="s">
        <v>67</v>
      </c>
      <c r="O2013">
        <v>28</v>
      </c>
      <c r="P2013" s="4">
        <v>67.712303187504887</v>
      </c>
      <c r="Q2013" s="4">
        <v>1895.9444892501369</v>
      </c>
    </row>
    <row r="2014" spans="1:17" x14ac:dyDescent="0.25">
      <c r="A2014" t="s">
        <v>991</v>
      </c>
      <c r="B2014" t="s">
        <v>992</v>
      </c>
      <c r="C2014" t="s">
        <v>2566</v>
      </c>
      <c r="D2014" t="s">
        <v>105</v>
      </c>
      <c r="E2014" t="s">
        <v>2530</v>
      </c>
      <c r="F2014" t="s">
        <v>41</v>
      </c>
      <c r="G2014" t="s">
        <v>42</v>
      </c>
      <c r="H2014" t="s">
        <v>102</v>
      </c>
      <c r="I2014">
        <v>2021</v>
      </c>
      <c r="J2014" t="s">
        <v>21</v>
      </c>
      <c r="K2014" t="s">
        <v>2540</v>
      </c>
      <c r="L2014" t="s">
        <v>22</v>
      </c>
      <c r="M2014" t="s">
        <v>45</v>
      </c>
      <c r="N2014" s="2" t="s">
        <v>90</v>
      </c>
      <c r="O2014">
        <v>13</v>
      </c>
      <c r="P2014" s="4">
        <v>67.712303187504887</v>
      </c>
      <c r="Q2014" s="4">
        <v>880.2599414375635</v>
      </c>
    </row>
    <row r="2015" spans="1:17" x14ac:dyDescent="0.25">
      <c r="A2015" t="s">
        <v>991</v>
      </c>
      <c r="B2015" t="s">
        <v>992</v>
      </c>
      <c r="C2015" t="s">
        <v>2566</v>
      </c>
      <c r="D2015" t="s">
        <v>105</v>
      </c>
      <c r="E2015" t="s">
        <v>2530</v>
      </c>
      <c r="F2015" t="s">
        <v>41</v>
      </c>
      <c r="G2015" t="s">
        <v>42</v>
      </c>
      <c r="H2015" t="s">
        <v>102</v>
      </c>
      <c r="I2015">
        <v>2021</v>
      </c>
      <c r="J2015" t="s">
        <v>21</v>
      </c>
      <c r="K2015" t="s">
        <v>2540</v>
      </c>
      <c r="L2015" t="s">
        <v>22</v>
      </c>
      <c r="M2015" t="s">
        <v>45</v>
      </c>
      <c r="N2015" s="2" t="s">
        <v>46</v>
      </c>
      <c r="O2015">
        <v>22</v>
      </c>
      <c r="P2015" s="4">
        <v>67.712303187504887</v>
      </c>
      <c r="Q2015" s="4">
        <v>1489.6706701251076</v>
      </c>
    </row>
    <row r="2016" spans="1:17" x14ac:dyDescent="0.25">
      <c r="A2016" t="s">
        <v>993</v>
      </c>
      <c r="B2016" t="s">
        <v>994</v>
      </c>
      <c r="C2016" t="s">
        <v>2566</v>
      </c>
      <c r="D2016" t="s">
        <v>66</v>
      </c>
      <c r="E2016" t="s">
        <v>2527</v>
      </c>
      <c r="F2016" t="s">
        <v>18</v>
      </c>
      <c r="G2016" t="s">
        <v>42</v>
      </c>
      <c r="H2016" t="s">
        <v>995</v>
      </c>
      <c r="I2016">
        <v>2021</v>
      </c>
      <c r="J2016" t="s">
        <v>21</v>
      </c>
      <c r="K2016" t="s">
        <v>2540</v>
      </c>
      <c r="L2016" t="s">
        <v>22</v>
      </c>
      <c r="M2016" t="s">
        <v>45</v>
      </c>
      <c r="N2016" s="2" t="s">
        <v>67</v>
      </c>
      <c r="O2016">
        <v>8</v>
      </c>
      <c r="P2016" s="4">
        <v>97.873685453654062</v>
      </c>
      <c r="Q2016" s="4">
        <v>782.9894836292325</v>
      </c>
    </row>
    <row r="2017" spans="1:17" x14ac:dyDescent="0.25">
      <c r="A2017" t="s">
        <v>1008</v>
      </c>
      <c r="B2017" t="s">
        <v>1009</v>
      </c>
      <c r="C2017" t="s">
        <v>2566</v>
      </c>
      <c r="D2017" t="s">
        <v>105</v>
      </c>
      <c r="E2017" t="s">
        <v>2530</v>
      </c>
      <c r="F2017" t="s">
        <v>41</v>
      </c>
      <c r="G2017" t="s">
        <v>52</v>
      </c>
      <c r="H2017" t="s">
        <v>102</v>
      </c>
      <c r="I2017">
        <v>2021</v>
      </c>
      <c r="J2017" t="s">
        <v>21</v>
      </c>
      <c r="K2017" t="s">
        <v>2540</v>
      </c>
      <c r="L2017" t="s">
        <v>22</v>
      </c>
      <c r="M2017" t="s">
        <v>45</v>
      </c>
      <c r="N2017" s="2" t="s">
        <v>90</v>
      </c>
      <c r="O2017">
        <v>1</v>
      </c>
      <c r="P2017" s="4">
        <v>60.171957620967596</v>
      </c>
      <c r="Q2017" s="4">
        <v>60.171957620967596</v>
      </c>
    </row>
    <row r="2018" spans="1:17" x14ac:dyDescent="0.25">
      <c r="A2018" t="s">
        <v>1010</v>
      </c>
      <c r="B2018" t="s">
        <v>1011</v>
      </c>
      <c r="C2018" t="s">
        <v>2566</v>
      </c>
      <c r="D2018" t="s">
        <v>84</v>
      </c>
      <c r="E2018" t="s">
        <v>2530</v>
      </c>
      <c r="F2018" t="s">
        <v>41</v>
      </c>
      <c r="G2018" t="s">
        <v>52</v>
      </c>
      <c r="H2018" t="s">
        <v>102</v>
      </c>
      <c r="I2018">
        <v>2021</v>
      </c>
      <c r="J2018" t="s">
        <v>21</v>
      </c>
      <c r="K2018" t="s">
        <v>2540</v>
      </c>
      <c r="L2018" t="s">
        <v>22</v>
      </c>
      <c r="M2018" t="s">
        <v>45</v>
      </c>
      <c r="N2018" s="2" t="s">
        <v>90</v>
      </c>
      <c r="O2018">
        <v>1</v>
      </c>
      <c r="P2018" s="4">
        <v>60.171957620967596</v>
      </c>
      <c r="Q2018" s="4">
        <v>60.171957620967596</v>
      </c>
    </row>
    <row r="2019" spans="1:17" x14ac:dyDescent="0.25">
      <c r="A2019" t="s">
        <v>1014</v>
      </c>
      <c r="B2019" t="s">
        <v>1015</v>
      </c>
      <c r="C2019" t="s">
        <v>2565</v>
      </c>
      <c r="D2019" t="s">
        <v>17</v>
      </c>
      <c r="E2019" t="s">
        <v>2526</v>
      </c>
      <c r="F2019" t="s">
        <v>164</v>
      </c>
      <c r="G2019" t="s">
        <v>1016</v>
      </c>
      <c r="H2019" t="s">
        <v>166</v>
      </c>
      <c r="I2019">
        <v>2021</v>
      </c>
      <c r="J2019" t="s">
        <v>21</v>
      </c>
      <c r="K2019" t="s">
        <v>2540</v>
      </c>
      <c r="L2019" t="s">
        <v>22</v>
      </c>
      <c r="M2019" t="s">
        <v>8</v>
      </c>
      <c r="N2019" s="2">
        <v>6</v>
      </c>
      <c r="O2019">
        <v>1</v>
      </c>
      <c r="P2019" s="4">
        <v>120.49472215326593</v>
      </c>
      <c r="Q2019" s="4">
        <v>120.49472215326593</v>
      </c>
    </row>
    <row r="2020" spans="1:17" x14ac:dyDescent="0.25">
      <c r="A2020" t="s">
        <v>1014</v>
      </c>
      <c r="B2020" t="s">
        <v>1015</v>
      </c>
      <c r="C2020" t="s">
        <v>2565</v>
      </c>
      <c r="D2020" t="s">
        <v>17</v>
      </c>
      <c r="E2020" t="s">
        <v>2526</v>
      </c>
      <c r="F2020" t="s">
        <v>164</v>
      </c>
      <c r="G2020" t="s">
        <v>1016</v>
      </c>
      <c r="H2020" t="s">
        <v>166</v>
      </c>
      <c r="I2020">
        <v>2021</v>
      </c>
      <c r="J2020" t="s">
        <v>21</v>
      </c>
      <c r="K2020" t="s">
        <v>2540</v>
      </c>
      <c r="L2020" t="s">
        <v>22</v>
      </c>
      <c r="M2020" t="s">
        <v>8</v>
      </c>
      <c r="N2020" s="2">
        <v>6.5</v>
      </c>
      <c r="O2020">
        <v>8</v>
      </c>
      <c r="P2020" s="4">
        <v>120.49472215326593</v>
      </c>
      <c r="Q2020" s="4">
        <v>963.9577772261274</v>
      </c>
    </row>
    <row r="2021" spans="1:17" x14ac:dyDescent="0.25">
      <c r="A2021" t="s">
        <v>1014</v>
      </c>
      <c r="B2021" t="s">
        <v>1015</v>
      </c>
      <c r="C2021" t="s">
        <v>2565</v>
      </c>
      <c r="D2021" t="s">
        <v>17</v>
      </c>
      <c r="E2021" t="s">
        <v>2526</v>
      </c>
      <c r="F2021" t="s">
        <v>164</v>
      </c>
      <c r="G2021" t="s">
        <v>1016</v>
      </c>
      <c r="H2021" t="s">
        <v>166</v>
      </c>
      <c r="I2021">
        <v>2021</v>
      </c>
      <c r="J2021" t="s">
        <v>21</v>
      </c>
      <c r="K2021" t="s">
        <v>2540</v>
      </c>
      <c r="L2021" t="s">
        <v>22</v>
      </c>
      <c r="M2021" t="s">
        <v>8</v>
      </c>
      <c r="N2021" s="2">
        <v>7</v>
      </c>
      <c r="O2021">
        <v>3</v>
      </c>
      <c r="P2021" s="4">
        <v>120.49472215326593</v>
      </c>
      <c r="Q2021" s="4">
        <v>361.48416645979779</v>
      </c>
    </row>
    <row r="2022" spans="1:17" x14ac:dyDescent="0.25">
      <c r="A2022" t="s">
        <v>1014</v>
      </c>
      <c r="B2022" t="s">
        <v>1015</v>
      </c>
      <c r="C2022" t="s">
        <v>2565</v>
      </c>
      <c r="D2022" t="s">
        <v>17</v>
      </c>
      <c r="E2022" t="s">
        <v>2526</v>
      </c>
      <c r="F2022" t="s">
        <v>164</v>
      </c>
      <c r="G2022" t="s">
        <v>1016</v>
      </c>
      <c r="H2022" t="s">
        <v>166</v>
      </c>
      <c r="I2022">
        <v>2021</v>
      </c>
      <c r="J2022" t="s">
        <v>21</v>
      </c>
      <c r="K2022" t="s">
        <v>2540</v>
      </c>
      <c r="L2022" t="s">
        <v>22</v>
      </c>
      <c r="M2022" t="s">
        <v>8</v>
      </c>
      <c r="N2022" s="2">
        <v>7.5</v>
      </c>
      <c r="O2022">
        <v>3</v>
      </c>
      <c r="P2022" s="4">
        <v>120.49472215326593</v>
      </c>
      <c r="Q2022" s="4">
        <v>361.48416645979779</v>
      </c>
    </row>
    <row r="2023" spans="1:17" x14ac:dyDescent="0.25">
      <c r="A2023" t="s">
        <v>1014</v>
      </c>
      <c r="B2023" t="s">
        <v>1015</v>
      </c>
      <c r="C2023" t="s">
        <v>2565</v>
      </c>
      <c r="D2023" t="s">
        <v>17</v>
      </c>
      <c r="E2023" t="s">
        <v>2526</v>
      </c>
      <c r="F2023" t="s">
        <v>164</v>
      </c>
      <c r="G2023" t="s">
        <v>1016</v>
      </c>
      <c r="H2023" t="s">
        <v>166</v>
      </c>
      <c r="I2023">
        <v>2021</v>
      </c>
      <c r="J2023" t="s">
        <v>21</v>
      </c>
      <c r="K2023" t="s">
        <v>2540</v>
      </c>
      <c r="L2023" t="s">
        <v>22</v>
      </c>
      <c r="M2023" t="s">
        <v>8</v>
      </c>
      <c r="N2023" s="2">
        <v>8.5</v>
      </c>
      <c r="O2023">
        <v>13</v>
      </c>
      <c r="P2023" s="4">
        <v>120.49472215326593</v>
      </c>
      <c r="Q2023" s="4">
        <v>1566.4313879924571</v>
      </c>
    </row>
    <row r="2024" spans="1:17" x14ac:dyDescent="0.25">
      <c r="A2024" t="s">
        <v>1014</v>
      </c>
      <c r="B2024" t="s">
        <v>1015</v>
      </c>
      <c r="C2024" t="s">
        <v>2565</v>
      </c>
      <c r="D2024" t="s">
        <v>17</v>
      </c>
      <c r="E2024" t="s">
        <v>2526</v>
      </c>
      <c r="F2024" t="s">
        <v>164</v>
      </c>
      <c r="G2024" t="s">
        <v>1016</v>
      </c>
      <c r="H2024" t="s">
        <v>166</v>
      </c>
      <c r="I2024">
        <v>2021</v>
      </c>
      <c r="J2024" t="s">
        <v>21</v>
      </c>
      <c r="K2024" t="s">
        <v>2540</v>
      </c>
      <c r="L2024" t="s">
        <v>22</v>
      </c>
      <c r="M2024" t="s">
        <v>8</v>
      </c>
      <c r="N2024" s="2">
        <v>9</v>
      </c>
      <c r="O2024">
        <v>1</v>
      </c>
      <c r="P2024" s="4">
        <v>120.49472215326593</v>
      </c>
      <c r="Q2024" s="4">
        <v>120.49472215326593</v>
      </c>
    </row>
    <row r="2025" spans="1:17" x14ac:dyDescent="0.25">
      <c r="A2025" t="s">
        <v>1014</v>
      </c>
      <c r="B2025" t="s">
        <v>1015</v>
      </c>
      <c r="C2025" t="s">
        <v>2565</v>
      </c>
      <c r="D2025" t="s">
        <v>17</v>
      </c>
      <c r="E2025" t="s">
        <v>2526</v>
      </c>
      <c r="F2025" t="s">
        <v>164</v>
      </c>
      <c r="G2025" t="s">
        <v>1016</v>
      </c>
      <c r="H2025" t="s">
        <v>166</v>
      </c>
      <c r="I2025">
        <v>2021</v>
      </c>
      <c r="J2025" t="s">
        <v>21</v>
      </c>
      <c r="K2025" t="s">
        <v>2540</v>
      </c>
      <c r="L2025" t="s">
        <v>22</v>
      </c>
      <c r="M2025" t="s">
        <v>8</v>
      </c>
      <c r="N2025" s="2">
        <v>9.5</v>
      </c>
      <c r="O2025">
        <v>2</v>
      </c>
      <c r="P2025" s="4">
        <v>120.49472215326593</v>
      </c>
      <c r="Q2025" s="4">
        <v>240.98944430653185</v>
      </c>
    </row>
    <row r="2026" spans="1:17" x14ac:dyDescent="0.25">
      <c r="A2026" t="s">
        <v>1014</v>
      </c>
      <c r="B2026" t="s">
        <v>1015</v>
      </c>
      <c r="C2026" t="s">
        <v>2565</v>
      </c>
      <c r="D2026" t="s">
        <v>17</v>
      </c>
      <c r="E2026" t="s">
        <v>2526</v>
      </c>
      <c r="F2026" t="s">
        <v>164</v>
      </c>
      <c r="G2026" t="s">
        <v>1016</v>
      </c>
      <c r="H2026" t="s">
        <v>166</v>
      </c>
      <c r="I2026">
        <v>2021</v>
      </c>
      <c r="J2026" t="s">
        <v>21</v>
      </c>
      <c r="K2026" t="s">
        <v>2540</v>
      </c>
      <c r="L2026" t="s">
        <v>22</v>
      </c>
      <c r="M2026" t="s">
        <v>8</v>
      </c>
      <c r="N2026" s="2">
        <v>10</v>
      </c>
      <c r="O2026">
        <v>3</v>
      </c>
      <c r="P2026" s="4">
        <v>120.49472215326593</v>
      </c>
      <c r="Q2026" s="4">
        <v>361.48416645979779</v>
      </c>
    </row>
    <row r="2027" spans="1:17" x14ac:dyDescent="0.25">
      <c r="A2027" t="s">
        <v>1022</v>
      </c>
      <c r="B2027" t="s">
        <v>1023</v>
      </c>
      <c r="C2027" t="s">
        <v>2565</v>
      </c>
      <c r="D2027" t="s">
        <v>17</v>
      </c>
      <c r="E2027" t="s">
        <v>2526</v>
      </c>
      <c r="F2027" t="s">
        <v>72</v>
      </c>
      <c r="G2027" t="s">
        <v>1024</v>
      </c>
      <c r="H2027" t="s">
        <v>20</v>
      </c>
      <c r="I2027">
        <v>2021</v>
      </c>
      <c r="J2027" t="s">
        <v>28</v>
      </c>
      <c r="K2027" t="s">
        <v>2541</v>
      </c>
      <c r="L2027" t="s">
        <v>22</v>
      </c>
      <c r="M2027" t="s">
        <v>8</v>
      </c>
      <c r="N2027" s="2">
        <v>6</v>
      </c>
      <c r="O2027">
        <v>1</v>
      </c>
      <c r="P2027" s="4">
        <v>75.25264875404217</v>
      </c>
      <c r="Q2027" s="4">
        <v>75.25264875404217</v>
      </c>
    </row>
    <row r="2028" spans="1:17" x14ac:dyDescent="0.25">
      <c r="A2028" t="s">
        <v>1025</v>
      </c>
      <c r="B2028" t="s">
        <v>1023</v>
      </c>
      <c r="C2028" t="s">
        <v>2565</v>
      </c>
      <c r="D2028" t="s">
        <v>17</v>
      </c>
      <c r="E2028" t="s">
        <v>2526</v>
      </c>
      <c r="F2028" t="s">
        <v>72</v>
      </c>
      <c r="G2028" t="s">
        <v>4</v>
      </c>
      <c r="H2028" t="s">
        <v>20</v>
      </c>
      <c r="I2028">
        <v>2021</v>
      </c>
      <c r="J2028" t="s">
        <v>6</v>
      </c>
      <c r="K2028" t="s">
        <v>2542</v>
      </c>
      <c r="L2028" t="s">
        <v>22</v>
      </c>
      <c r="M2028" t="s">
        <v>8</v>
      </c>
      <c r="N2028" s="2">
        <v>7</v>
      </c>
      <c r="O2028">
        <v>16</v>
      </c>
      <c r="P2028" s="4">
        <v>75.25264875404217</v>
      </c>
      <c r="Q2028" s="4">
        <v>1204.0423800646747</v>
      </c>
    </row>
    <row r="2029" spans="1:17" x14ac:dyDescent="0.25">
      <c r="A2029" t="s">
        <v>1025</v>
      </c>
      <c r="B2029" t="s">
        <v>1023</v>
      </c>
      <c r="C2029" t="s">
        <v>2565</v>
      </c>
      <c r="D2029" t="s">
        <v>17</v>
      </c>
      <c r="E2029" t="s">
        <v>2526</v>
      </c>
      <c r="F2029" t="s">
        <v>72</v>
      </c>
      <c r="G2029" t="s">
        <v>4</v>
      </c>
      <c r="H2029" t="s">
        <v>20</v>
      </c>
      <c r="I2029">
        <v>2021</v>
      </c>
      <c r="J2029" t="s">
        <v>6</v>
      </c>
      <c r="K2029" t="s">
        <v>2542</v>
      </c>
      <c r="L2029" t="s">
        <v>22</v>
      </c>
      <c r="M2029" t="s">
        <v>8</v>
      </c>
      <c r="N2029" s="2">
        <v>7.5</v>
      </c>
      <c r="O2029">
        <v>14</v>
      </c>
      <c r="P2029" s="4">
        <v>75.25264875404217</v>
      </c>
      <c r="Q2029" s="4">
        <v>1053.5370825565903</v>
      </c>
    </row>
    <row r="2030" spans="1:17" x14ac:dyDescent="0.25">
      <c r="A2030" t="s">
        <v>1025</v>
      </c>
      <c r="B2030" t="s">
        <v>1023</v>
      </c>
      <c r="C2030" t="s">
        <v>2565</v>
      </c>
      <c r="D2030" t="s">
        <v>17</v>
      </c>
      <c r="E2030" t="s">
        <v>2526</v>
      </c>
      <c r="F2030" t="s">
        <v>72</v>
      </c>
      <c r="G2030" t="s">
        <v>4</v>
      </c>
      <c r="H2030" t="s">
        <v>20</v>
      </c>
      <c r="I2030">
        <v>2021</v>
      </c>
      <c r="J2030" t="s">
        <v>6</v>
      </c>
      <c r="K2030" t="s">
        <v>2542</v>
      </c>
      <c r="L2030" t="s">
        <v>22</v>
      </c>
      <c r="M2030" t="s">
        <v>8</v>
      </c>
      <c r="N2030" s="2">
        <v>8</v>
      </c>
      <c r="O2030">
        <v>21</v>
      </c>
      <c r="P2030" s="4">
        <v>75.25264875404217</v>
      </c>
      <c r="Q2030" s="4">
        <v>1580.3056238348856</v>
      </c>
    </row>
    <row r="2031" spans="1:17" x14ac:dyDescent="0.25">
      <c r="A2031" t="s">
        <v>1025</v>
      </c>
      <c r="B2031" t="s">
        <v>1023</v>
      </c>
      <c r="C2031" t="s">
        <v>2565</v>
      </c>
      <c r="D2031" t="s">
        <v>17</v>
      </c>
      <c r="E2031" t="s">
        <v>2526</v>
      </c>
      <c r="F2031" t="s">
        <v>72</v>
      </c>
      <c r="G2031" t="s">
        <v>4</v>
      </c>
      <c r="H2031" t="s">
        <v>20</v>
      </c>
      <c r="I2031">
        <v>2021</v>
      </c>
      <c r="J2031" t="s">
        <v>6</v>
      </c>
      <c r="K2031" t="s">
        <v>2542</v>
      </c>
      <c r="L2031" t="s">
        <v>22</v>
      </c>
      <c r="M2031" t="s">
        <v>8</v>
      </c>
      <c r="N2031" s="2">
        <v>8.5</v>
      </c>
      <c r="O2031">
        <v>9</v>
      </c>
      <c r="P2031" s="4">
        <v>75.25264875404217</v>
      </c>
      <c r="Q2031" s="4">
        <v>677.27383878637954</v>
      </c>
    </row>
    <row r="2032" spans="1:17" x14ac:dyDescent="0.25">
      <c r="A2032" t="s">
        <v>1025</v>
      </c>
      <c r="B2032" t="s">
        <v>1023</v>
      </c>
      <c r="C2032" t="s">
        <v>2565</v>
      </c>
      <c r="D2032" t="s">
        <v>17</v>
      </c>
      <c r="E2032" t="s">
        <v>2526</v>
      </c>
      <c r="F2032" t="s">
        <v>72</v>
      </c>
      <c r="G2032" t="s">
        <v>4</v>
      </c>
      <c r="H2032" t="s">
        <v>20</v>
      </c>
      <c r="I2032">
        <v>2021</v>
      </c>
      <c r="J2032" t="s">
        <v>6</v>
      </c>
      <c r="K2032" t="s">
        <v>2542</v>
      </c>
      <c r="L2032" t="s">
        <v>22</v>
      </c>
      <c r="M2032" t="s">
        <v>8</v>
      </c>
      <c r="N2032" s="2">
        <v>9</v>
      </c>
      <c r="O2032">
        <v>9</v>
      </c>
      <c r="P2032" s="4">
        <v>75.25264875404217</v>
      </c>
      <c r="Q2032" s="4">
        <v>677.27383878637954</v>
      </c>
    </row>
    <row r="2033" spans="1:17" x14ac:dyDescent="0.25">
      <c r="A2033" t="s">
        <v>1025</v>
      </c>
      <c r="B2033" t="s">
        <v>1023</v>
      </c>
      <c r="C2033" t="s">
        <v>2565</v>
      </c>
      <c r="D2033" t="s">
        <v>17</v>
      </c>
      <c r="E2033" t="s">
        <v>2526</v>
      </c>
      <c r="F2033" t="s">
        <v>72</v>
      </c>
      <c r="G2033" t="s">
        <v>4</v>
      </c>
      <c r="H2033" t="s">
        <v>20</v>
      </c>
      <c r="I2033">
        <v>2021</v>
      </c>
      <c r="J2033" t="s">
        <v>6</v>
      </c>
      <c r="K2033" t="s">
        <v>2542</v>
      </c>
      <c r="L2033" t="s">
        <v>22</v>
      </c>
      <c r="M2033" t="s">
        <v>8</v>
      </c>
      <c r="N2033" s="2">
        <v>9.5</v>
      </c>
      <c r="O2033">
        <v>4</v>
      </c>
      <c r="P2033" s="4">
        <v>75.25264875404217</v>
      </c>
      <c r="Q2033" s="4">
        <v>301.01059501616868</v>
      </c>
    </row>
    <row r="2034" spans="1:17" x14ac:dyDescent="0.25">
      <c r="A2034" t="s">
        <v>1025</v>
      </c>
      <c r="B2034" t="s">
        <v>1023</v>
      </c>
      <c r="C2034" t="s">
        <v>2565</v>
      </c>
      <c r="D2034" t="s">
        <v>17</v>
      </c>
      <c r="E2034" t="s">
        <v>2526</v>
      </c>
      <c r="F2034" t="s">
        <v>72</v>
      </c>
      <c r="G2034" t="s">
        <v>4</v>
      </c>
      <c r="H2034" t="s">
        <v>20</v>
      </c>
      <c r="I2034">
        <v>2021</v>
      </c>
      <c r="J2034" t="s">
        <v>6</v>
      </c>
      <c r="K2034" t="s">
        <v>2542</v>
      </c>
      <c r="L2034" t="s">
        <v>22</v>
      </c>
      <c r="M2034" t="s">
        <v>8</v>
      </c>
      <c r="N2034" s="2">
        <v>10</v>
      </c>
      <c r="O2034">
        <v>2</v>
      </c>
      <c r="P2034" s="4">
        <v>75.25264875404217</v>
      </c>
      <c r="Q2034" s="4">
        <v>150.50529750808434</v>
      </c>
    </row>
    <row r="2035" spans="1:17" x14ac:dyDescent="0.25">
      <c r="A2035" t="s">
        <v>1062</v>
      </c>
      <c r="B2035" t="s">
        <v>1063</v>
      </c>
      <c r="C2035" t="s">
        <v>2565</v>
      </c>
      <c r="D2035" t="s">
        <v>17</v>
      </c>
      <c r="E2035" t="s">
        <v>2526</v>
      </c>
      <c r="F2035" t="s">
        <v>356</v>
      </c>
      <c r="G2035" t="s">
        <v>1064</v>
      </c>
      <c r="H2035" t="s">
        <v>391</v>
      </c>
      <c r="I2035">
        <v>2021</v>
      </c>
      <c r="J2035" t="s">
        <v>28</v>
      </c>
      <c r="K2035" t="s">
        <v>2541</v>
      </c>
      <c r="L2035" t="s">
        <v>22</v>
      </c>
      <c r="M2035" t="s">
        <v>8</v>
      </c>
      <c r="N2035" s="2">
        <v>3</v>
      </c>
      <c r="O2035">
        <v>2</v>
      </c>
      <c r="P2035" s="4">
        <v>135.57541328634051</v>
      </c>
      <c r="Q2035" s="4">
        <v>271.15082657268101</v>
      </c>
    </row>
    <row r="2036" spans="1:17" x14ac:dyDescent="0.25">
      <c r="A2036" t="s">
        <v>1062</v>
      </c>
      <c r="B2036" t="s">
        <v>1063</v>
      </c>
      <c r="C2036" t="s">
        <v>2565</v>
      </c>
      <c r="D2036" t="s">
        <v>17</v>
      </c>
      <c r="E2036" t="s">
        <v>2526</v>
      </c>
      <c r="F2036" t="s">
        <v>356</v>
      </c>
      <c r="G2036" t="s">
        <v>1064</v>
      </c>
      <c r="H2036" t="s">
        <v>391</v>
      </c>
      <c r="I2036">
        <v>2021</v>
      </c>
      <c r="J2036" t="s">
        <v>28</v>
      </c>
      <c r="K2036" t="s">
        <v>2541</v>
      </c>
      <c r="L2036" t="s">
        <v>22</v>
      </c>
      <c r="M2036" t="s">
        <v>8</v>
      </c>
      <c r="N2036" s="2">
        <v>3.5</v>
      </c>
      <c r="O2036">
        <v>4</v>
      </c>
      <c r="P2036" s="4">
        <v>135.57541328634051</v>
      </c>
      <c r="Q2036" s="4">
        <v>542.30165314536202</v>
      </c>
    </row>
    <row r="2037" spans="1:17" x14ac:dyDescent="0.25">
      <c r="A2037" t="s">
        <v>1062</v>
      </c>
      <c r="B2037" t="s">
        <v>1063</v>
      </c>
      <c r="C2037" t="s">
        <v>2565</v>
      </c>
      <c r="D2037" t="s">
        <v>17</v>
      </c>
      <c r="E2037" t="s">
        <v>2526</v>
      </c>
      <c r="F2037" t="s">
        <v>356</v>
      </c>
      <c r="G2037" t="s">
        <v>1064</v>
      </c>
      <c r="H2037" t="s">
        <v>391</v>
      </c>
      <c r="I2037">
        <v>2021</v>
      </c>
      <c r="J2037" t="s">
        <v>28</v>
      </c>
      <c r="K2037" t="s">
        <v>2541</v>
      </c>
      <c r="L2037" t="s">
        <v>22</v>
      </c>
      <c r="M2037" t="s">
        <v>8</v>
      </c>
      <c r="N2037" s="2">
        <v>4</v>
      </c>
      <c r="O2037">
        <v>3</v>
      </c>
      <c r="P2037" s="4">
        <v>135.57541328634051</v>
      </c>
      <c r="Q2037" s="4">
        <v>406.72623985902152</v>
      </c>
    </row>
    <row r="2038" spans="1:17" x14ac:dyDescent="0.25">
      <c r="A2038" t="s">
        <v>1062</v>
      </c>
      <c r="B2038" t="s">
        <v>1063</v>
      </c>
      <c r="C2038" t="s">
        <v>2565</v>
      </c>
      <c r="D2038" t="s">
        <v>17</v>
      </c>
      <c r="E2038" t="s">
        <v>2526</v>
      </c>
      <c r="F2038" t="s">
        <v>356</v>
      </c>
      <c r="G2038" t="s">
        <v>1064</v>
      </c>
      <c r="H2038" t="s">
        <v>391</v>
      </c>
      <c r="I2038">
        <v>2021</v>
      </c>
      <c r="J2038" t="s">
        <v>28</v>
      </c>
      <c r="K2038" t="s">
        <v>2541</v>
      </c>
      <c r="L2038" t="s">
        <v>22</v>
      </c>
      <c r="M2038" t="s">
        <v>8</v>
      </c>
      <c r="N2038" s="2">
        <v>4.5</v>
      </c>
      <c r="O2038">
        <v>1</v>
      </c>
      <c r="P2038" s="4">
        <v>135.57541328634051</v>
      </c>
      <c r="Q2038" s="4">
        <v>135.57541328634051</v>
      </c>
    </row>
    <row r="2039" spans="1:17" x14ac:dyDescent="0.25">
      <c r="A2039" t="s">
        <v>1062</v>
      </c>
      <c r="B2039" t="s">
        <v>1063</v>
      </c>
      <c r="C2039" t="s">
        <v>2565</v>
      </c>
      <c r="D2039" t="s">
        <v>17</v>
      </c>
      <c r="E2039" t="s">
        <v>2526</v>
      </c>
      <c r="F2039" t="s">
        <v>356</v>
      </c>
      <c r="G2039" t="s">
        <v>1064</v>
      </c>
      <c r="H2039" t="s">
        <v>391</v>
      </c>
      <c r="I2039">
        <v>2021</v>
      </c>
      <c r="J2039" t="s">
        <v>28</v>
      </c>
      <c r="K2039" t="s">
        <v>2541</v>
      </c>
      <c r="L2039" t="s">
        <v>22</v>
      </c>
      <c r="M2039" t="s">
        <v>8</v>
      </c>
      <c r="N2039" s="2">
        <v>5.5</v>
      </c>
      <c r="O2039">
        <v>2</v>
      </c>
      <c r="P2039" s="4">
        <v>135.57541328634051</v>
      </c>
      <c r="Q2039" s="4">
        <v>271.15082657268101</v>
      </c>
    </row>
    <row r="2040" spans="1:17" x14ac:dyDescent="0.25">
      <c r="A2040" t="s">
        <v>1062</v>
      </c>
      <c r="B2040" t="s">
        <v>1063</v>
      </c>
      <c r="C2040" t="s">
        <v>2565</v>
      </c>
      <c r="D2040" t="s">
        <v>17</v>
      </c>
      <c r="E2040" t="s">
        <v>2526</v>
      </c>
      <c r="F2040" t="s">
        <v>356</v>
      </c>
      <c r="G2040" t="s">
        <v>1064</v>
      </c>
      <c r="H2040" t="s">
        <v>391</v>
      </c>
      <c r="I2040">
        <v>2021</v>
      </c>
      <c r="J2040" t="s">
        <v>28</v>
      </c>
      <c r="K2040" t="s">
        <v>2541</v>
      </c>
      <c r="L2040" t="s">
        <v>22</v>
      </c>
      <c r="M2040" t="s">
        <v>8</v>
      </c>
      <c r="N2040" s="2">
        <v>6</v>
      </c>
      <c r="O2040">
        <v>1</v>
      </c>
      <c r="P2040" s="4">
        <v>135.57541328634051</v>
      </c>
      <c r="Q2040" s="4">
        <v>135.57541328634051</v>
      </c>
    </row>
    <row r="2041" spans="1:17" x14ac:dyDescent="0.25">
      <c r="A2041" t="s">
        <v>1065</v>
      </c>
      <c r="B2041" t="s">
        <v>1066</v>
      </c>
      <c r="C2041" t="s">
        <v>2565</v>
      </c>
      <c r="D2041" t="s">
        <v>17</v>
      </c>
      <c r="E2041" t="s">
        <v>2526</v>
      </c>
      <c r="F2041" t="s">
        <v>356</v>
      </c>
      <c r="G2041" t="s">
        <v>1067</v>
      </c>
      <c r="H2041" t="s">
        <v>269</v>
      </c>
      <c r="I2041">
        <v>2021</v>
      </c>
      <c r="J2041" t="s">
        <v>6</v>
      </c>
      <c r="K2041" t="s">
        <v>2542</v>
      </c>
      <c r="L2041" t="s">
        <v>22</v>
      </c>
      <c r="M2041" t="s">
        <v>8</v>
      </c>
      <c r="N2041" s="2">
        <v>3.5</v>
      </c>
      <c r="O2041">
        <v>2</v>
      </c>
      <c r="P2041" s="4">
        <v>135.57541328634051</v>
      </c>
      <c r="Q2041" s="4">
        <v>271.15082657268101</v>
      </c>
    </row>
    <row r="2042" spans="1:17" x14ac:dyDescent="0.25">
      <c r="A2042" t="s">
        <v>1065</v>
      </c>
      <c r="B2042" t="s">
        <v>1066</v>
      </c>
      <c r="C2042" t="s">
        <v>2565</v>
      </c>
      <c r="D2042" t="s">
        <v>17</v>
      </c>
      <c r="E2042" t="s">
        <v>2526</v>
      </c>
      <c r="F2042" t="s">
        <v>356</v>
      </c>
      <c r="G2042" t="s">
        <v>1067</v>
      </c>
      <c r="H2042" t="s">
        <v>269</v>
      </c>
      <c r="I2042">
        <v>2021</v>
      </c>
      <c r="J2042" t="s">
        <v>6</v>
      </c>
      <c r="K2042" t="s">
        <v>2542</v>
      </c>
      <c r="L2042" t="s">
        <v>22</v>
      </c>
      <c r="M2042" t="s">
        <v>8</v>
      </c>
      <c r="N2042" s="2">
        <v>4</v>
      </c>
      <c r="O2042">
        <v>1</v>
      </c>
      <c r="P2042" s="4">
        <v>135.57541328634051</v>
      </c>
      <c r="Q2042" s="4">
        <v>135.57541328634051</v>
      </c>
    </row>
    <row r="2043" spans="1:17" x14ac:dyDescent="0.25">
      <c r="A2043" t="s">
        <v>1071</v>
      </c>
      <c r="B2043" t="s">
        <v>154</v>
      </c>
      <c r="C2043" t="s">
        <v>2565</v>
      </c>
      <c r="D2043" t="s">
        <v>17</v>
      </c>
      <c r="E2043" t="s">
        <v>2526</v>
      </c>
      <c r="F2043" t="s">
        <v>331</v>
      </c>
      <c r="G2043" t="s">
        <v>1072</v>
      </c>
      <c r="H2043" t="s">
        <v>78</v>
      </c>
      <c r="I2043">
        <v>2021</v>
      </c>
      <c r="J2043" t="s">
        <v>6</v>
      </c>
      <c r="K2043" t="s">
        <v>2542</v>
      </c>
      <c r="L2043" t="s">
        <v>22</v>
      </c>
      <c r="M2043" t="s">
        <v>8</v>
      </c>
      <c r="N2043" s="2">
        <v>3</v>
      </c>
      <c r="O2043">
        <v>1</v>
      </c>
      <c r="P2043" s="4">
        <v>165.7367955524897</v>
      </c>
      <c r="Q2043" s="4">
        <v>165.7367955524897</v>
      </c>
    </row>
    <row r="2044" spans="1:17" x14ac:dyDescent="0.25">
      <c r="A2044" t="s">
        <v>1082</v>
      </c>
      <c r="B2044" t="s">
        <v>1069</v>
      </c>
      <c r="C2044" t="s">
        <v>2565</v>
      </c>
      <c r="D2044" t="s">
        <v>17</v>
      </c>
      <c r="E2044" t="s">
        <v>2526</v>
      </c>
      <c r="F2044" t="s">
        <v>25</v>
      </c>
      <c r="G2044" t="s">
        <v>1083</v>
      </c>
      <c r="H2044" t="s">
        <v>27</v>
      </c>
      <c r="I2044">
        <v>2021</v>
      </c>
      <c r="J2044" t="s">
        <v>28</v>
      </c>
      <c r="K2044" t="s">
        <v>2541</v>
      </c>
      <c r="L2044" t="s">
        <v>22</v>
      </c>
      <c r="M2044" t="s">
        <v>8</v>
      </c>
      <c r="N2044" s="2">
        <v>3</v>
      </c>
      <c r="O2044">
        <v>1</v>
      </c>
      <c r="P2044" s="4">
        <v>135.57541328634051</v>
      </c>
      <c r="Q2044" s="4">
        <v>135.57541328634051</v>
      </c>
    </row>
    <row r="2045" spans="1:17" x14ac:dyDescent="0.25">
      <c r="A2045" t="s">
        <v>1088</v>
      </c>
      <c r="B2045" t="s">
        <v>1089</v>
      </c>
      <c r="C2045" t="s">
        <v>2565</v>
      </c>
      <c r="D2045" t="s">
        <v>17</v>
      </c>
      <c r="E2045" t="s">
        <v>2526</v>
      </c>
      <c r="F2045" t="s">
        <v>72</v>
      </c>
      <c r="G2045" t="s">
        <v>1090</v>
      </c>
      <c r="H2045" t="s">
        <v>20</v>
      </c>
      <c r="I2045">
        <v>2021</v>
      </c>
      <c r="J2045" t="s">
        <v>6</v>
      </c>
      <c r="K2045" t="s">
        <v>2542</v>
      </c>
      <c r="L2045" t="s">
        <v>22</v>
      </c>
      <c r="M2045" t="s">
        <v>8</v>
      </c>
      <c r="N2045" s="2">
        <v>7</v>
      </c>
      <c r="O2045">
        <v>5</v>
      </c>
      <c r="P2045" s="4">
        <v>165.7367955524897</v>
      </c>
      <c r="Q2045" s="4">
        <v>828.68397776244842</v>
      </c>
    </row>
    <row r="2046" spans="1:17" x14ac:dyDescent="0.25">
      <c r="A2046" t="s">
        <v>1088</v>
      </c>
      <c r="B2046" t="s">
        <v>1089</v>
      </c>
      <c r="C2046" t="s">
        <v>2565</v>
      </c>
      <c r="D2046" t="s">
        <v>17</v>
      </c>
      <c r="E2046" t="s">
        <v>2526</v>
      </c>
      <c r="F2046" t="s">
        <v>72</v>
      </c>
      <c r="G2046" t="s">
        <v>1090</v>
      </c>
      <c r="H2046" t="s">
        <v>20</v>
      </c>
      <c r="I2046">
        <v>2021</v>
      </c>
      <c r="J2046" t="s">
        <v>6</v>
      </c>
      <c r="K2046" t="s">
        <v>2542</v>
      </c>
      <c r="L2046" t="s">
        <v>22</v>
      </c>
      <c r="M2046" t="s">
        <v>8</v>
      </c>
      <c r="N2046" s="2">
        <v>7.5</v>
      </c>
      <c r="O2046">
        <v>9</v>
      </c>
      <c r="P2046" s="4">
        <v>165.7367955524897</v>
      </c>
      <c r="Q2046" s="4">
        <v>1491.6311599724072</v>
      </c>
    </row>
    <row r="2047" spans="1:17" x14ac:dyDescent="0.25">
      <c r="A2047" t="s">
        <v>1088</v>
      </c>
      <c r="B2047" t="s">
        <v>1089</v>
      </c>
      <c r="C2047" t="s">
        <v>2565</v>
      </c>
      <c r="D2047" t="s">
        <v>17</v>
      </c>
      <c r="E2047" t="s">
        <v>2526</v>
      </c>
      <c r="F2047" t="s">
        <v>72</v>
      </c>
      <c r="G2047" t="s">
        <v>1090</v>
      </c>
      <c r="H2047" t="s">
        <v>20</v>
      </c>
      <c r="I2047">
        <v>2021</v>
      </c>
      <c r="J2047" t="s">
        <v>6</v>
      </c>
      <c r="K2047" t="s">
        <v>2542</v>
      </c>
      <c r="L2047" t="s">
        <v>22</v>
      </c>
      <c r="M2047" t="s">
        <v>8</v>
      </c>
      <c r="N2047" s="2">
        <v>8</v>
      </c>
      <c r="O2047">
        <v>12</v>
      </c>
      <c r="P2047" s="4">
        <v>165.7367955524897</v>
      </c>
      <c r="Q2047" s="4">
        <v>1988.8415466298763</v>
      </c>
    </row>
    <row r="2048" spans="1:17" x14ac:dyDescent="0.25">
      <c r="A2048" t="s">
        <v>1088</v>
      </c>
      <c r="B2048" t="s">
        <v>1089</v>
      </c>
      <c r="C2048" t="s">
        <v>2565</v>
      </c>
      <c r="D2048" t="s">
        <v>17</v>
      </c>
      <c r="E2048" t="s">
        <v>2526</v>
      </c>
      <c r="F2048" t="s">
        <v>72</v>
      </c>
      <c r="G2048" t="s">
        <v>1090</v>
      </c>
      <c r="H2048" t="s">
        <v>20</v>
      </c>
      <c r="I2048">
        <v>2021</v>
      </c>
      <c r="J2048" t="s">
        <v>6</v>
      </c>
      <c r="K2048" t="s">
        <v>2542</v>
      </c>
      <c r="L2048" t="s">
        <v>22</v>
      </c>
      <c r="M2048" t="s">
        <v>8</v>
      </c>
      <c r="N2048" s="2">
        <v>8.5</v>
      </c>
      <c r="O2048">
        <v>3</v>
      </c>
      <c r="P2048" s="4">
        <v>165.7367955524897</v>
      </c>
      <c r="Q2048" s="4">
        <v>497.21038665746909</v>
      </c>
    </row>
    <row r="2049" spans="1:17" x14ac:dyDescent="0.25">
      <c r="A2049" t="s">
        <v>1088</v>
      </c>
      <c r="B2049" t="s">
        <v>1089</v>
      </c>
      <c r="C2049" t="s">
        <v>2565</v>
      </c>
      <c r="D2049" t="s">
        <v>17</v>
      </c>
      <c r="E2049" t="s">
        <v>2526</v>
      </c>
      <c r="F2049" t="s">
        <v>72</v>
      </c>
      <c r="G2049" t="s">
        <v>1090</v>
      </c>
      <c r="H2049" t="s">
        <v>20</v>
      </c>
      <c r="I2049">
        <v>2021</v>
      </c>
      <c r="J2049" t="s">
        <v>6</v>
      </c>
      <c r="K2049" t="s">
        <v>2542</v>
      </c>
      <c r="L2049" t="s">
        <v>22</v>
      </c>
      <c r="M2049" t="s">
        <v>8</v>
      </c>
      <c r="N2049" s="2">
        <v>9</v>
      </c>
      <c r="O2049">
        <v>1</v>
      </c>
      <c r="P2049" s="4">
        <v>165.7367955524897</v>
      </c>
      <c r="Q2049" s="4">
        <v>165.7367955524897</v>
      </c>
    </row>
    <row r="2050" spans="1:17" x14ac:dyDescent="0.25">
      <c r="A2050" t="s">
        <v>1088</v>
      </c>
      <c r="B2050" t="s">
        <v>1089</v>
      </c>
      <c r="C2050" t="s">
        <v>2565</v>
      </c>
      <c r="D2050" t="s">
        <v>17</v>
      </c>
      <c r="E2050" t="s">
        <v>2526</v>
      </c>
      <c r="F2050" t="s">
        <v>72</v>
      </c>
      <c r="G2050" t="s">
        <v>1090</v>
      </c>
      <c r="H2050" t="s">
        <v>20</v>
      </c>
      <c r="I2050">
        <v>2021</v>
      </c>
      <c r="J2050" t="s">
        <v>6</v>
      </c>
      <c r="K2050" t="s">
        <v>2542</v>
      </c>
      <c r="L2050" t="s">
        <v>22</v>
      </c>
      <c r="M2050" t="s">
        <v>8</v>
      </c>
      <c r="N2050" s="2">
        <v>9.5</v>
      </c>
      <c r="O2050">
        <v>5</v>
      </c>
      <c r="P2050" s="4">
        <v>165.7367955524897</v>
      </c>
      <c r="Q2050" s="4">
        <v>828.68397776244842</v>
      </c>
    </row>
    <row r="2051" spans="1:17" x14ac:dyDescent="0.25">
      <c r="A2051" t="s">
        <v>1088</v>
      </c>
      <c r="B2051" t="s">
        <v>1089</v>
      </c>
      <c r="C2051" t="s">
        <v>2565</v>
      </c>
      <c r="D2051" t="s">
        <v>17</v>
      </c>
      <c r="E2051" t="s">
        <v>2526</v>
      </c>
      <c r="F2051" t="s">
        <v>72</v>
      </c>
      <c r="G2051" t="s">
        <v>1090</v>
      </c>
      <c r="H2051" t="s">
        <v>20</v>
      </c>
      <c r="I2051">
        <v>2021</v>
      </c>
      <c r="J2051" t="s">
        <v>6</v>
      </c>
      <c r="K2051" t="s">
        <v>2542</v>
      </c>
      <c r="L2051" t="s">
        <v>22</v>
      </c>
      <c r="M2051" t="s">
        <v>8</v>
      </c>
      <c r="N2051" s="2">
        <v>11</v>
      </c>
      <c r="O2051">
        <v>1</v>
      </c>
      <c r="P2051" s="4">
        <v>165.7367955524897</v>
      </c>
      <c r="Q2051" s="4">
        <v>165.7367955524897</v>
      </c>
    </row>
    <row r="2052" spans="1:17" x14ac:dyDescent="0.25">
      <c r="A2052" t="s">
        <v>1100</v>
      </c>
      <c r="B2052" t="s">
        <v>1098</v>
      </c>
      <c r="C2052" t="s">
        <v>2565</v>
      </c>
      <c r="D2052" t="s">
        <v>17</v>
      </c>
      <c r="E2052" t="s">
        <v>2526</v>
      </c>
      <c r="F2052" t="s">
        <v>164</v>
      </c>
      <c r="G2052" t="s">
        <v>1101</v>
      </c>
      <c r="H2052" t="s">
        <v>166</v>
      </c>
      <c r="I2052">
        <v>2021</v>
      </c>
      <c r="J2052" t="s">
        <v>21</v>
      </c>
      <c r="K2052" t="s">
        <v>2540</v>
      </c>
      <c r="L2052" t="s">
        <v>22</v>
      </c>
      <c r="M2052" t="s">
        <v>8</v>
      </c>
      <c r="N2052" s="2">
        <v>6</v>
      </c>
      <c r="O2052">
        <v>1</v>
      </c>
      <c r="P2052" s="4">
        <v>120.49472215326593</v>
      </c>
      <c r="Q2052" s="4">
        <v>120.49472215326593</v>
      </c>
    </row>
    <row r="2053" spans="1:17" x14ac:dyDescent="0.25">
      <c r="A2053" t="s">
        <v>1122</v>
      </c>
      <c r="B2053" t="s">
        <v>295</v>
      </c>
      <c r="C2053" t="s">
        <v>2565</v>
      </c>
      <c r="D2053" t="s">
        <v>17</v>
      </c>
      <c r="E2053" t="s">
        <v>2526</v>
      </c>
      <c r="F2053" t="s">
        <v>331</v>
      </c>
      <c r="G2053" t="s">
        <v>1123</v>
      </c>
      <c r="H2053" t="s">
        <v>78</v>
      </c>
      <c r="I2053">
        <v>2021</v>
      </c>
      <c r="J2053" t="s">
        <v>6</v>
      </c>
      <c r="K2053" t="s">
        <v>2542</v>
      </c>
      <c r="L2053" t="s">
        <v>22</v>
      </c>
      <c r="M2053" t="s">
        <v>8</v>
      </c>
      <c r="N2053" s="2">
        <v>3.5</v>
      </c>
      <c r="O2053">
        <v>2</v>
      </c>
      <c r="P2053" s="4">
        <v>135.57541328634051</v>
      </c>
      <c r="Q2053" s="4">
        <v>271.15082657268101</v>
      </c>
    </row>
    <row r="2054" spans="1:17" x14ac:dyDescent="0.25">
      <c r="A2054" t="s">
        <v>1122</v>
      </c>
      <c r="B2054" t="s">
        <v>295</v>
      </c>
      <c r="C2054" t="s">
        <v>2565</v>
      </c>
      <c r="D2054" t="s">
        <v>17</v>
      </c>
      <c r="E2054" t="s">
        <v>2526</v>
      </c>
      <c r="F2054" t="s">
        <v>331</v>
      </c>
      <c r="G2054" t="s">
        <v>1123</v>
      </c>
      <c r="H2054" t="s">
        <v>78</v>
      </c>
      <c r="I2054">
        <v>2021</v>
      </c>
      <c r="J2054" t="s">
        <v>6</v>
      </c>
      <c r="K2054" t="s">
        <v>2542</v>
      </c>
      <c r="L2054" t="s">
        <v>22</v>
      </c>
      <c r="M2054" t="s">
        <v>8</v>
      </c>
      <c r="N2054" s="2">
        <v>4.5</v>
      </c>
      <c r="O2054">
        <v>2</v>
      </c>
      <c r="P2054" s="4">
        <v>135.57541328634051</v>
      </c>
      <c r="Q2054" s="4">
        <v>271.15082657268101</v>
      </c>
    </row>
    <row r="2055" spans="1:17" x14ac:dyDescent="0.25">
      <c r="A2055" t="s">
        <v>1122</v>
      </c>
      <c r="B2055" t="s">
        <v>295</v>
      </c>
      <c r="C2055" t="s">
        <v>2565</v>
      </c>
      <c r="D2055" t="s">
        <v>17</v>
      </c>
      <c r="E2055" t="s">
        <v>2526</v>
      </c>
      <c r="F2055" t="s">
        <v>331</v>
      </c>
      <c r="G2055" t="s">
        <v>1123</v>
      </c>
      <c r="H2055" t="s">
        <v>78</v>
      </c>
      <c r="I2055">
        <v>2021</v>
      </c>
      <c r="J2055" t="s">
        <v>6</v>
      </c>
      <c r="K2055" t="s">
        <v>2542</v>
      </c>
      <c r="L2055" t="s">
        <v>22</v>
      </c>
      <c r="M2055" t="s">
        <v>8</v>
      </c>
      <c r="N2055" s="2">
        <v>5</v>
      </c>
      <c r="O2055">
        <v>1</v>
      </c>
      <c r="P2055" s="4">
        <v>135.57541328634051</v>
      </c>
      <c r="Q2055" s="4">
        <v>135.57541328634051</v>
      </c>
    </row>
    <row r="2056" spans="1:17" x14ac:dyDescent="0.25">
      <c r="A2056" t="s">
        <v>1124</v>
      </c>
      <c r="B2056" t="s">
        <v>295</v>
      </c>
      <c r="C2056" t="s">
        <v>2565</v>
      </c>
      <c r="D2056" t="s">
        <v>17</v>
      </c>
      <c r="E2056" t="s">
        <v>2526</v>
      </c>
      <c r="F2056" t="s">
        <v>331</v>
      </c>
      <c r="G2056" t="s">
        <v>1125</v>
      </c>
      <c r="H2056" t="s">
        <v>78</v>
      </c>
      <c r="I2056">
        <v>2021</v>
      </c>
      <c r="J2056" t="s">
        <v>6</v>
      </c>
      <c r="K2056" t="s">
        <v>2542</v>
      </c>
      <c r="L2056" t="s">
        <v>22</v>
      </c>
      <c r="M2056" t="s">
        <v>8</v>
      </c>
      <c r="N2056" s="2">
        <v>6</v>
      </c>
      <c r="O2056">
        <v>1</v>
      </c>
      <c r="P2056" s="4">
        <v>135.57541328634051</v>
      </c>
      <c r="Q2056" s="4">
        <v>135.57541328634051</v>
      </c>
    </row>
    <row r="2057" spans="1:17" x14ac:dyDescent="0.25">
      <c r="A2057" t="s">
        <v>1126</v>
      </c>
      <c r="B2057" t="s">
        <v>1066</v>
      </c>
      <c r="C2057" t="s">
        <v>2565</v>
      </c>
      <c r="D2057" t="s">
        <v>17</v>
      </c>
      <c r="E2057" t="s">
        <v>2526</v>
      </c>
      <c r="F2057" t="s">
        <v>356</v>
      </c>
      <c r="G2057" t="s">
        <v>1127</v>
      </c>
      <c r="H2057" t="s">
        <v>269</v>
      </c>
      <c r="I2057">
        <v>2021</v>
      </c>
      <c r="J2057" t="s">
        <v>6</v>
      </c>
      <c r="K2057" t="s">
        <v>2542</v>
      </c>
      <c r="L2057" t="s">
        <v>22</v>
      </c>
      <c r="M2057" t="s">
        <v>8</v>
      </c>
      <c r="N2057" s="2">
        <v>6.5</v>
      </c>
      <c r="O2057">
        <v>1</v>
      </c>
      <c r="P2057" s="4">
        <v>120.49472215326593</v>
      </c>
      <c r="Q2057" s="4">
        <v>120.49472215326593</v>
      </c>
    </row>
    <row r="2058" spans="1:17" x14ac:dyDescent="0.25">
      <c r="A2058" t="s">
        <v>1128</v>
      </c>
      <c r="B2058" t="s">
        <v>1129</v>
      </c>
      <c r="C2058" t="s">
        <v>2565</v>
      </c>
      <c r="D2058" t="s">
        <v>17</v>
      </c>
      <c r="E2058" t="s">
        <v>2526</v>
      </c>
      <c r="F2058" t="s">
        <v>25</v>
      </c>
      <c r="G2058" t="s">
        <v>1130</v>
      </c>
      <c r="H2058" t="s">
        <v>391</v>
      </c>
      <c r="I2058">
        <v>2021</v>
      </c>
      <c r="J2058" t="s">
        <v>28</v>
      </c>
      <c r="K2058" t="s">
        <v>2541</v>
      </c>
      <c r="L2058" t="s">
        <v>22</v>
      </c>
      <c r="M2058" t="s">
        <v>8</v>
      </c>
      <c r="N2058" s="2">
        <v>3</v>
      </c>
      <c r="O2058">
        <v>1</v>
      </c>
      <c r="P2058" s="4">
        <v>135.57541328634051</v>
      </c>
      <c r="Q2058" s="4">
        <v>135.57541328634051</v>
      </c>
    </row>
    <row r="2059" spans="1:17" x14ac:dyDescent="0.25">
      <c r="A2059" t="s">
        <v>1128</v>
      </c>
      <c r="B2059" t="s">
        <v>1129</v>
      </c>
      <c r="C2059" t="s">
        <v>2565</v>
      </c>
      <c r="D2059" t="s">
        <v>17</v>
      </c>
      <c r="E2059" t="s">
        <v>2526</v>
      </c>
      <c r="F2059" t="s">
        <v>25</v>
      </c>
      <c r="G2059" t="s">
        <v>1130</v>
      </c>
      <c r="H2059" t="s">
        <v>391</v>
      </c>
      <c r="I2059">
        <v>2021</v>
      </c>
      <c r="J2059" t="s">
        <v>28</v>
      </c>
      <c r="K2059" t="s">
        <v>2541</v>
      </c>
      <c r="L2059" t="s">
        <v>22</v>
      </c>
      <c r="M2059" t="s">
        <v>8</v>
      </c>
      <c r="N2059" s="2">
        <v>3.5</v>
      </c>
      <c r="O2059">
        <v>2</v>
      </c>
      <c r="P2059" s="4">
        <v>135.57541328634051</v>
      </c>
      <c r="Q2059" s="4">
        <v>271.15082657268101</v>
      </c>
    </row>
    <row r="2060" spans="1:17" x14ac:dyDescent="0.25">
      <c r="A2060" t="s">
        <v>1131</v>
      </c>
      <c r="B2060" t="s">
        <v>1020</v>
      </c>
      <c r="C2060" t="s">
        <v>2565</v>
      </c>
      <c r="D2060" t="s">
        <v>17</v>
      </c>
      <c r="E2060" t="s">
        <v>2526</v>
      </c>
      <c r="F2060" t="s">
        <v>25</v>
      </c>
      <c r="G2060" t="s">
        <v>1132</v>
      </c>
      <c r="H2060" t="s">
        <v>78</v>
      </c>
      <c r="I2060">
        <v>2021</v>
      </c>
      <c r="J2060" t="s">
        <v>6</v>
      </c>
      <c r="K2060" t="s">
        <v>2542</v>
      </c>
      <c r="L2060" t="s">
        <v>22</v>
      </c>
      <c r="M2060" t="s">
        <v>8</v>
      </c>
      <c r="N2060" s="2">
        <v>10</v>
      </c>
      <c r="O2060">
        <v>1</v>
      </c>
      <c r="P2060" s="4">
        <v>135.57541328634051</v>
      </c>
      <c r="Q2060" s="4">
        <v>135.57541328634051</v>
      </c>
    </row>
    <row r="2061" spans="1:17" x14ac:dyDescent="0.25">
      <c r="A2061" t="s">
        <v>1135</v>
      </c>
      <c r="B2061" t="s">
        <v>1063</v>
      </c>
      <c r="C2061" t="s">
        <v>2565</v>
      </c>
      <c r="D2061" t="s">
        <v>17</v>
      </c>
      <c r="E2061" t="s">
        <v>2526</v>
      </c>
      <c r="F2061" t="s">
        <v>331</v>
      </c>
      <c r="G2061" t="s">
        <v>1136</v>
      </c>
      <c r="H2061" t="s">
        <v>391</v>
      </c>
      <c r="I2061">
        <v>2021</v>
      </c>
      <c r="J2061" t="s">
        <v>28</v>
      </c>
      <c r="K2061" t="s">
        <v>2541</v>
      </c>
      <c r="L2061" t="s">
        <v>22</v>
      </c>
      <c r="M2061" t="s">
        <v>8</v>
      </c>
      <c r="N2061" s="2">
        <v>3.5</v>
      </c>
      <c r="O2061">
        <v>1</v>
      </c>
      <c r="P2061" s="4">
        <v>135.57541328634051</v>
      </c>
      <c r="Q2061" s="4">
        <v>135.57541328634051</v>
      </c>
    </row>
    <row r="2062" spans="1:17" x14ac:dyDescent="0.25">
      <c r="A2062" t="s">
        <v>1135</v>
      </c>
      <c r="B2062" t="s">
        <v>1063</v>
      </c>
      <c r="C2062" t="s">
        <v>2565</v>
      </c>
      <c r="D2062" t="s">
        <v>17</v>
      </c>
      <c r="E2062" t="s">
        <v>2526</v>
      </c>
      <c r="F2062" t="s">
        <v>331</v>
      </c>
      <c r="G2062" t="s">
        <v>1136</v>
      </c>
      <c r="H2062" t="s">
        <v>391</v>
      </c>
      <c r="I2062">
        <v>2021</v>
      </c>
      <c r="J2062" t="s">
        <v>28</v>
      </c>
      <c r="K2062" t="s">
        <v>2541</v>
      </c>
      <c r="L2062" t="s">
        <v>22</v>
      </c>
      <c r="M2062" t="s">
        <v>8</v>
      </c>
      <c r="N2062" s="2">
        <v>4</v>
      </c>
      <c r="O2062">
        <v>4</v>
      </c>
      <c r="P2062" s="4">
        <v>135.57541328634051</v>
      </c>
      <c r="Q2062" s="4">
        <v>542.30165314536202</v>
      </c>
    </row>
    <row r="2063" spans="1:17" x14ac:dyDescent="0.25">
      <c r="A2063" t="s">
        <v>1135</v>
      </c>
      <c r="B2063" t="s">
        <v>1063</v>
      </c>
      <c r="C2063" t="s">
        <v>2565</v>
      </c>
      <c r="D2063" t="s">
        <v>17</v>
      </c>
      <c r="E2063" t="s">
        <v>2526</v>
      </c>
      <c r="F2063" t="s">
        <v>331</v>
      </c>
      <c r="G2063" t="s">
        <v>1136</v>
      </c>
      <c r="H2063" t="s">
        <v>391</v>
      </c>
      <c r="I2063">
        <v>2021</v>
      </c>
      <c r="J2063" t="s">
        <v>28</v>
      </c>
      <c r="K2063" t="s">
        <v>2541</v>
      </c>
      <c r="L2063" t="s">
        <v>22</v>
      </c>
      <c r="M2063" t="s">
        <v>8</v>
      </c>
      <c r="N2063" s="2">
        <v>4.5</v>
      </c>
      <c r="O2063">
        <v>1</v>
      </c>
      <c r="P2063" s="4">
        <v>135.57541328634051</v>
      </c>
      <c r="Q2063" s="4">
        <v>135.57541328634051</v>
      </c>
    </row>
    <row r="2064" spans="1:17" x14ac:dyDescent="0.25">
      <c r="A2064" t="s">
        <v>1135</v>
      </c>
      <c r="B2064" t="s">
        <v>1063</v>
      </c>
      <c r="C2064" t="s">
        <v>2565</v>
      </c>
      <c r="D2064" t="s">
        <v>17</v>
      </c>
      <c r="E2064" t="s">
        <v>2526</v>
      </c>
      <c r="F2064" t="s">
        <v>331</v>
      </c>
      <c r="G2064" t="s">
        <v>1136</v>
      </c>
      <c r="H2064" t="s">
        <v>391</v>
      </c>
      <c r="I2064">
        <v>2021</v>
      </c>
      <c r="J2064" t="s">
        <v>28</v>
      </c>
      <c r="K2064" t="s">
        <v>2541</v>
      </c>
      <c r="L2064" t="s">
        <v>22</v>
      </c>
      <c r="M2064" t="s">
        <v>8</v>
      </c>
      <c r="N2064" s="2">
        <v>5</v>
      </c>
      <c r="O2064">
        <v>1</v>
      </c>
      <c r="P2064" s="4">
        <v>135.57541328634051</v>
      </c>
      <c r="Q2064" s="4">
        <v>135.57541328634051</v>
      </c>
    </row>
    <row r="2065" spans="1:17" x14ac:dyDescent="0.25">
      <c r="A2065" t="s">
        <v>1135</v>
      </c>
      <c r="B2065" t="s">
        <v>1063</v>
      </c>
      <c r="C2065" t="s">
        <v>2565</v>
      </c>
      <c r="D2065" t="s">
        <v>17</v>
      </c>
      <c r="E2065" t="s">
        <v>2526</v>
      </c>
      <c r="F2065" t="s">
        <v>331</v>
      </c>
      <c r="G2065" t="s">
        <v>1136</v>
      </c>
      <c r="H2065" t="s">
        <v>391</v>
      </c>
      <c r="I2065">
        <v>2021</v>
      </c>
      <c r="J2065" t="s">
        <v>28</v>
      </c>
      <c r="K2065" t="s">
        <v>2541</v>
      </c>
      <c r="L2065" t="s">
        <v>22</v>
      </c>
      <c r="M2065" t="s">
        <v>8</v>
      </c>
      <c r="N2065" s="2">
        <v>5.5</v>
      </c>
      <c r="O2065">
        <v>1</v>
      </c>
      <c r="P2065" s="4">
        <v>135.57541328634051</v>
      </c>
      <c r="Q2065" s="4">
        <v>135.57541328634051</v>
      </c>
    </row>
    <row r="2066" spans="1:17" x14ac:dyDescent="0.25">
      <c r="A2066" t="s">
        <v>1137</v>
      </c>
      <c r="B2066" t="s">
        <v>1138</v>
      </c>
      <c r="C2066" t="s">
        <v>2565</v>
      </c>
      <c r="D2066" t="s">
        <v>17</v>
      </c>
      <c r="E2066" t="s">
        <v>2526</v>
      </c>
      <c r="F2066" t="s">
        <v>25</v>
      </c>
      <c r="G2066" t="s">
        <v>1139</v>
      </c>
      <c r="H2066" t="s">
        <v>391</v>
      </c>
      <c r="I2066">
        <v>2021</v>
      </c>
      <c r="J2066" t="s">
        <v>28</v>
      </c>
      <c r="K2066" t="s">
        <v>2541</v>
      </c>
      <c r="L2066" t="s">
        <v>22</v>
      </c>
      <c r="M2066" t="s">
        <v>8</v>
      </c>
      <c r="N2066" s="2">
        <v>3</v>
      </c>
      <c r="O2066">
        <v>2</v>
      </c>
      <c r="P2066" s="4">
        <v>120.49472215326593</v>
      </c>
      <c r="Q2066" s="4">
        <v>240.98944430653185</v>
      </c>
    </row>
    <row r="2067" spans="1:17" x14ac:dyDescent="0.25">
      <c r="A2067" t="s">
        <v>1137</v>
      </c>
      <c r="B2067" t="s">
        <v>1138</v>
      </c>
      <c r="C2067" t="s">
        <v>2565</v>
      </c>
      <c r="D2067" t="s">
        <v>17</v>
      </c>
      <c r="E2067" t="s">
        <v>2526</v>
      </c>
      <c r="F2067" t="s">
        <v>25</v>
      </c>
      <c r="G2067" t="s">
        <v>1139</v>
      </c>
      <c r="H2067" t="s">
        <v>391</v>
      </c>
      <c r="I2067">
        <v>2021</v>
      </c>
      <c r="J2067" t="s">
        <v>28</v>
      </c>
      <c r="K2067" t="s">
        <v>2541</v>
      </c>
      <c r="L2067" t="s">
        <v>22</v>
      </c>
      <c r="M2067" t="s">
        <v>8</v>
      </c>
      <c r="N2067" s="2">
        <v>3.5</v>
      </c>
      <c r="O2067">
        <v>1</v>
      </c>
      <c r="P2067" s="4">
        <v>120.49472215326593</v>
      </c>
      <c r="Q2067" s="4">
        <v>120.49472215326593</v>
      </c>
    </row>
    <row r="2068" spans="1:17" x14ac:dyDescent="0.25">
      <c r="A2068" t="s">
        <v>1137</v>
      </c>
      <c r="B2068" t="s">
        <v>1138</v>
      </c>
      <c r="C2068" t="s">
        <v>2565</v>
      </c>
      <c r="D2068" t="s">
        <v>17</v>
      </c>
      <c r="E2068" t="s">
        <v>2526</v>
      </c>
      <c r="F2068" t="s">
        <v>25</v>
      </c>
      <c r="G2068" t="s">
        <v>1139</v>
      </c>
      <c r="H2068" t="s">
        <v>391</v>
      </c>
      <c r="I2068">
        <v>2021</v>
      </c>
      <c r="J2068" t="s">
        <v>28</v>
      </c>
      <c r="K2068" t="s">
        <v>2541</v>
      </c>
      <c r="L2068" t="s">
        <v>22</v>
      </c>
      <c r="M2068" t="s">
        <v>8</v>
      </c>
      <c r="N2068" s="2">
        <v>4</v>
      </c>
      <c r="O2068">
        <v>1</v>
      </c>
      <c r="P2068" s="4">
        <v>120.49472215326593</v>
      </c>
      <c r="Q2068" s="4">
        <v>120.49472215326593</v>
      </c>
    </row>
    <row r="2069" spans="1:17" x14ac:dyDescent="0.25">
      <c r="A2069" t="s">
        <v>1137</v>
      </c>
      <c r="B2069" t="s">
        <v>1138</v>
      </c>
      <c r="C2069" t="s">
        <v>2565</v>
      </c>
      <c r="D2069" t="s">
        <v>17</v>
      </c>
      <c r="E2069" t="s">
        <v>2526</v>
      </c>
      <c r="F2069" t="s">
        <v>25</v>
      </c>
      <c r="G2069" t="s">
        <v>1139</v>
      </c>
      <c r="H2069" t="s">
        <v>391</v>
      </c>
      <c r="I2069">
        <v>2021</v>
      </c>
      <c r="J2069" t="s">
        <v>28</v>
      </c>
      <c r="K2069" t="s">
        <v>2541</v>
      </c>
      <c r="L2069" t="s">
        <v>22</v>
      </c>
      <c r="M2069" t="s">
        <v>8</v>
      </c>
      <c r="N2069" s="2">
        <v>5</v>
      </c>
      <c r="O2069">
        <v>2</v>
      </c>
      <c r="P2069" s="4">
        <v>120.49472215326593</v>
      </c>
      <c r="Q2069" s="4">
        <v>240.98944430653185</v>
      </c>
    </row>
    <row r="2070" spans="1:17" x14ac:dyDescent="0.25">
      <c r="A2070" t="s">
        <v>1137</v>
      </c>
      <c r="B2070" t="s">
        <v>1138</v>
      </c>
      <c r="C2070" t="s">
        <v>2565</v>
      </c>
      <c r="D2070" t="s">
        <v>17</v>
      </c>
      <c r="E2070" t="s">
        <v>2526</v>
      </c>
      <c r="F2070" t="s">
        <v>25</v>
      </c>
      <c r="G2070" t="s">
        <v>1139</v>
      </c>
      <c r="H2070" t="s">
        <v>391</v>
      </c>
      <c r="I2070">
        <v>2021</v>
      </c>
      <c r="J2070" t="s">
        <v>28</v>
      </c>
      <c r="K2070" t="s">
        <v>2541</v>
      </c>
      <c r="L2070" t="s">
        <v>22</v>
      </c>
      <c r="M2070" t="s">
        <v>8</v>
      </c>
      <c r="N2070" s="2">
        <v>5.5</v>
      </c>
      <c r="O2070">
        <v>2</v>
      </c>
      <c r="P2070" s="4">
        <v>120.49472215326593</v>
      </c>
      <c r="Q2070" s="4">
        <v>240.98944430653185</v>
      </c>
    </row>
    <row r="2071" spans="1:17" x14ac:dyDescent="0.25">
      <c r="A2071" t="s">
        <v>1137</v>
      </c>
      <c r="B2071" t="s">
        <v>1138</v>
      </c>
      <c r="C2071" t="s">
        <v>2565</v>
      </c>
      <c r="D2071" t="s">
        <v>17</v>
      </c>
      <c r="E2071" t="s">
        <v>2526</v>
      </c>
      <c r="F2071" t="s">
        <v>25</v>
      </c>
      <c r="G2071" t="s">
        <v>1139</v>
      </c>
      <c r="H2071" t="s">
        <v>391</v>
      </c>
      <c r="I2071">
        <v>2021</v>
      </c>
      <c r="J2071" t="s">
        <v>28</v>
      </c>
      <c r="K2071" t="s">
        <v>2541</v>
      </c>
      <c r="L2071" t="s">
        <v>22</v>
      </c>
      <c r="M2071" t="s">
        <v>8</v>
      </c>
      <c r="N2071" s="2">
        <v>6</v>
      </c>
      <c r="O2071">
        <v>3</v>
      </c>
      <c r="P2071" s="4">
        <v>120.49472215326593</v>
      </c>
      <c r="Q2071" s="4">
        <v>361.48416645979779</v>
      </c>
    </row>
    <row r="2072" spans="1:17" x14ac:dyDescent="0.25">
      <c r="A2072" t="s">
        <v>1137</v>
      </c>
      <c r="B2072" t="s">
        <v>1138</v>
      </c>
      <c r="C2072" t="s">
        <v>2565</v>
      </c>
      <c r="D2072" t="s">
        <v>17</v>
      </c>
      <c r="E2072" t="s">
        <v>2526</v>
      </c>
      <c r="F2072" t="s">
        <v>25</v>
      </c>
      <c r="G2072" t="s">
        <v>1139</v>
      </c>
      <c r="H2072" t="s">
        <v>391</v>
      </c>
      <c r="I2072">
        <v>2021</v>
      </c>
      <c r="J2072" t="s">
        <v>28</v>
      </c>
      <c r="K2072" t="s">
        <v>2541</v>
      </c>
      <c r="L2072" t="s">
        <v>22</v>
      </c>
      <c r="M2072" t="s">
        <v>8</v>
      </c>
      <c r="N2072" s="2">
        <v>6.5</v>
      </c>
      <c r="O2072">
        <v>2</v>
      </c>
      <c r="P2072" s="4">
        <v>120.49472215326593</v>
      </c>
      <c r="Q2072" s="4">
        <v>240.98944430653185</v>
      </c>
    </row>
    <row r="2073" spans="1:17" x14ac:dyDescent="0.25">
      <c r="A2073" t="s">
        <v>1137</v>
      </c>
      <c r="B2073" t="s">
        <v>1138</v>
      </c>
      <c r="C2073" t="s">
        <v>2565</v>
      </c>
      <c r="D2073" t="s">
        <v>17</v>
      </c>
      <c r="E2073" t="s">
        <v>2526</v>
      </c>
      <c r="F2073" t="s">
        <v>25</v>
      </c>
      <c r="G2073" t="s">
        <v>1139</v>
      </c>
      <c r="H2073" t="s">
        <v>391</v>
      </c>
      <c r="I2073">
        <v>2021</v>
      </c>
      <c r="J2073" t="s">
        <v>28</v>
      </c>
      <c r="K2073" t="s">
        <v>2541</v>
      </c>
      <c r="L2073" t="s">
        <v>22</v>
      </c>
      <c r="M2073" t="s">
        <v>8</v>
      </c>
      <c r="N2073" s="2">
        <v>7</v>
      </c>
      <c r="O2073">
        <v>3</v>
      </c>
      <c r="P2073" s="4">
        <v>120.49472215326593</v>
      </c>
      <c r="Q2073" s="4">
        <v>361.48416645979779</v>
      </c>
    </row>
    <row r="2074" spans="1:17" x14ac:dyDescent="0.25">
      <c r="A2074" t="s">
        <v>1137</v>
      </c>
      <c r="B2074" t="s">
        <v>1138</v>
      </c>
      <c r="C2074" t="s">
        <v>2565</v>
      </c>
      <c r="D2074" t="s">
        <v>17</v>
      </c>
      <c r="E2074" t="s">
        <v>2526</v>
      </c>
      <c r="F2074" t="s">
        <v>25</v>
      </c>
      <c r="G2074" t="s">
        <v>1139</v>
      </c>
      <c r="H2074" t="s">
        <v>391</v>
      </c>
      <c r="I2074">
        <v>2021</v>
      </c>
      <c r="J2074" t="s">
        <v>28</v>
      </c>
      <c r="K2074" t="s">
        <v>2541</v>
      </c>
      <c r="L2074" t="s">
        <v>22</v>
      </c>
      <c r="M2074" t="s">
        <v>8</v>
      </c>
      <c r="N2074" s="2">
        <v>7.5</v>
      </c>
      <c r="O2074">
        <v>3</v>
      </c>
      <c r="P2074" s="4">
        <v>120.49472215326593</v>
      </c>
      <c r="Q2074" s="4">
        <v>361.48416645979779</v>
      </c>
    </row>
    <row r="2075" spans="1:17" x14ac:dyDescent="0.25">
      <c r="A2075" t="s">
        <v>1137</v>
      </c>
      <c r="B2075" t="s">
        <v>1138</v>
      </c>
      <c r="C2075" t="s">
        <v>2565</v>
      </c>
      <c r="D2075" t="s">
        <v>17</v>
      </c>
      <c r="E2075" t="s">
        <v>2526</v>
      </c>
      <c r="F2075" t="s">
        <v>25</v>
      </c>
      <c r="G2075" t="s">
        <v>1139</v>
      </c>
      <c r="H2075" t="s">
        <v>391</v>
      </c>
      <c r="I2075">
        <v>2021</v>
      </c>
      <c r="J2075" t="s">
        <v>28</v>
      </c>
      <c r="K2075" t="s">
        <v>2541</v>
      </c>
      <c r="L2075" t="s">
        <v>22</v>
      </c>
      <c r="M2075" t="s">
        <v>8</v>
      </c>
      <c r="N2075" s="2">
        <v>8</v>
      </c>
      <c r="O2075">
        <v>2</v>
      </c>
      <c r="P2075" s="4">
        <v>120.49472215326593</v>
      </c>
      <c r="Q2075" s="4">
        <v>240.98944430653185</v>
      </c>
    </row>
    <row r="2076" spans="1:17" x14ac:dyDescent="0.25">
      <c r="A2076" t="s">
        <v>1137</v>
      </c>
      <c r="B2076" t="s">
        <v>1138</v>
      </c>
      <c r="C2076" t="s">
        <v>2565</v>
      </c>
      <c r="D2076" t="s">
        <v>17</v>
      </c>
      <c r="E2076" t="s">
        <v>2526</v>
      </c>
      <c r="F2076" t="s">
        <v>25</v>
      </c>
      <c r="G2076" t="s">
        <v>1139</v>
      </c>
      <c r="H2076" t="s">
        <v>391</v>
      </c>
      <c r="I2076">
        <v>2021</v>
      </c>
      <c r="J2076" t="s">
        <v>28</v>
      </c>
      <c r="K2076" t="s">
        <v>2541</v>
      </c>
      <c r="L2076" t="s">
        <v>22</v>
      </c>
      <c r="M2076" t="s">
        <v>8</v>
      </c>
      <c r="N2076" s="2">
        <v>8.5</v>
      </c>
      <c r="O2076">
        <v>3</v>
      </c>
      <c r="P2076" s="4">
        <v>120.49472215326593</v>
      </c>
      <c r="Q2076" s="4">
        <v>361.48416645979779</v>
      </c>
    </row>
    <row r="2077" spans="1:17" x14ac:dyDescent="0.25">
      <c r="A2077" t="s">
        <v>1137</v>
      </c>
      <c r="B2077" t="s">
        <v>1138</v>
      </c>
      <c r="C2077" t="s">
        <v>2565</v>
      </c>
      <c r="D2077" t="s">
        <v>17</v>
      </c>
      <c r="E2077" t="s">
        <v>2526</v>
      </c>
      <c r="F2077" t="s">
        <v>25</v>
      </c>
      <c r="G2077" t="s">
        <v>1139</v>
      </c>
      <c r="H2077" t="s">
        <v>391</v>
      </c>
      <c r="I2077">
        <v>2021</v>
      </c>
      <c r="J2077" t="s">
        <v>28</v>
      </c>
      <c r="K2077" t="s">
        <v>2541</v>
      </c>
      <c r="L2077" t="s">
        <v>22</v>
      </c>
      <c r="M2077" t="s">
        <v>8</v>
      </c>
      <c r="N2077" s="2">
        <v>9</v>
      </c>
      <c r="O2077">
        <v>2</v>
      </c>
      <c r="P2077" s="4">
        <v>120.49472215326593</v>
      </c>
      <c r="Q2077" s="4">
        <v>240.98944430653185</v>
      </c>
    </row>
    <row r="2078" spans="1:17" x14ac:dyDescent="0.25">
      <c r="A2078" t="s">
        <v>1137</v>
      </c>
      <c r="B2078" t="s">
        <v>1138</v>
      </c>
      <c r="C2078" t="s">
        <v>2565</v>
      </c>
      <c r="D2078" t="s">
        <v>17</v>
      </c>
      <c r="E2078" t="s">
        <v>2526</v>
      </c>
      <c r="F2078" t="s">
        <v>25</v>
      </c>
      <c r="G2078" t="s">
        <v>1139</v>
      </c>
      <c r="H2078" t="s">
        <v>391</v>
      </c>
      <c r="I2078">
        <v>2021</v>
      </c>
      <c r="J2078" t="s">
        <v>28</v>
      </c>
      <c r="K2078" t="s">
        <v>2541</v>
      </c>
      <c r="L2078" t="s">
        <v>22</v>
      </c>
      <c r="M2078" t="s">
        <v>8</v>
      </c>
      <c r="N2078" s="2">
        <v>9.5</v>
      </c>
      <c r="O2078">
        <v>2</v>
      </c>
      <c r="P2078" s="4">
        <v>120.49472215326593</v>
      </c>
      <c r="Q2078" s="4">
        <v>240.98944430653185</v>
      </c>
    </row>
    <row r="2079" spans="1:17" x14ac:dyDescent="0.25">
      <c r="A2079" t="s">
        <v>1144</v>
      </c>
      <c r="B2079" t="s">
        <v>1049</v>
      </c>
      <c r="C2079" t="s">
        <v>2565</v>
      </c>
      <c r="D2079" t="s">
        <v>17</v>
      </c>
      <c r="E2079" t="s">
        <v>2526</v>
      </c>
      <c r="F2079" t="s">
        <v>72</v>
      </c>
      <c r="G2079" t="s">
        <v>1145</v>
      </c>
      <c r="H2079" t="s">
        <v>146</v>
      </c>
      <c r="I2079">
        <v>2021</v>
      </c>
      <c r="J2079" t="s">
        <v>28</v>
      </c>
      <c r="K2079" t="s">
        <v>2541</v>
      </c>
      <c r="L2079" t="s">
        <v>22</v>
      </c>
      <c r="M2079" t="s">
        <v>8</v>
      </c>
      <c r="N2079" s="2">
        <v>5</v>
      </c>
      <c r="O2079">
        <v>1</v>
      </c>
      <c r="P2079" s="4">
        <v>90.333339887116765</v>
      </c>
      <c r="Q2079" s="4">
        <v>90.333339887116765</v>
      </c>
    </row>
    <row r="2080" spans="1:17" x14ac:dyDescent="0.25">
      <c r="A2080" t="s">
        <v>1146</v>
      </c>
      <c r="B2080" t="s">
        <v>295</v>
      </c>
      <c r="C2080" t="s">
        <v>2565</v>
      </c>
      <c r="D2080" t="s">
        <v>17</v>
      </c>
      <c r="E2080" t="s">
        <v>2526</v>
      </c>
      <c r="F2080" t="s">
        <v>331</v>
      </c>
      <c r="G2080" t="s">
        <v>149</v>
      </c>
      <c r="H2080" t="s">
        <v>78</v>
      </c>
      <c r="I2080">
        <v>2021</v>
      </c>
      <c r="J2080" t="s">
        <v>6</v>
      </c>
      <c r="K2080" t="s">
        <v>2542</v>
      </c>
      <c r="L2080" t="s">
        <v>22</v>
      </c>
      <c r="M2080" t="s">
        <v>8</v>
      </c>
      <c r="N2080" s="2">
        <v>5</v>
      </c>
      <c r="O2080">
        <v>1</v>
      </c>
      <c r="P2080" s="4">
        <v>135.57541328634051</v>
      </c>
      <c r="Q2080" s="4">
        <v>135.57541328634051</v>
      </c>
    </row>
    <row r="2081" spans="1:17" x14ac:dyDescent="0.25">
      <c r="A2081" t="s">
        <v>1147</v>
      </c>
      <c r="B2081" t="s">
        <v>295</v>
      </c>
      <c r="C2081" t="s">
        <v>2565</v>
      </c>
      <c r="D2081" t="s">
        <v>17</v>
      </c>
      <c r="E2081" t="s">
        <v>2526</v>
      </c>
      <c r="F2081" t="s">
        <v>331</v>
      </c>
      <c r="G2081" t="s">
        <v>155</v>
      </c>
      <c r="H2081" t="s">
        <v>78</v>
      </c>
      <c r="I2081">
        <v>2021</v>
      </c>
      <c r="J2081" t="s">
        <v>6</v>
      </c>
      <c r="K2081" t="s">
        <v>2542</v>
      </c>
      <c r="L2081" t="s">
        <v>22</v>
      </c>
      <c r="M2081" t="s">
        <v>8</v>
      </c>
      <c r="N2081" s="2">
        <v>3.5</v>
      </c>
      <c r="O2081">
        <v>47</v>
      </c>
      <c r="P2081" s="4">
        <v>135.57541328634051</v>
      </c>
      <c r="Q2081" s="4">
        <v>6372.044424458004</v>
      </c>
    </row>
    <row r="2082" spans="1:17" x14ac:dyDescent="0.25">
      <c r="A2082" t="s">
        <v>1147</v>
      </c>
      <c r="B2082" t="s">
        <v>295</v>
      </c>
      <c r="C2082" t="s">
        <v>2565</v>
      </c>
      <c r="D2082" t="s">
        <v>17</v>
      </c>
      <c r="E2082" t="s">
        <v>2526</v>
      </c>
      <c r="F2082" t="s">
        <v>331</v>
      </c>
      <c r="G2082" t="s">
        <v>155</v>
      </c>
      <c r="H2082" t="s">
        <v>78</v>
      </c>
      <c r="I2082">
        <v>2021</v>
      </c>
      <c r="J2082" t="s">
        <v>6</v>
      </c>
      <c r="K2082" t="s">
        <v>2542</v>
      </c>
      <c r="L2082" t="s">
        <v>22</v>
      </c>
      <c r="M2082" t="s">
        <v>8</v>
      </c>
      <c r="N2082" s="2">
        <v>4</v>
      </c>
      <c r="O2082">
        <v>19</v>
      </c>
      <c r="P2082" s="4">
        <v>135.57541328634051</v>
      </c>
      <c r="Q2082" s="4">
        <v>2575.9328524404696</v>
      </c>
    </row>
    <row r="2083" spans="1:17" x14ac:dyDescent="0.25">
      <c r="A2083" t="s">
        <v>1147</v>
      </c>
      <c r="B2083" t="s">
        <v>295</v>
      </c>
      <c r="C2083" t="s">
        <v>2565</v>
      </c>
      <c r="D2083" t="s">
        <v>17</v>
      </c>
      <c r="E2083" t="s">
        <v>2526</v>
      </c>
      <c r="F2083" t="s">
        <v>331</v>
      </c>
      <c r="G2083" t="s">
        <v>155</v>
      </c>
      <c r="H2083" t="s">
        <v>78</v>
      </c>
      <c r="I2083">
        <v>2021</v>
      </c>
      <c r="J2083" t="s">
        <v>6</v>
      </c>
      <c r="K2083" t="s">
        <v>2542</v>
      </c>
      <c r="L2083" t="s">
        <v>22</v>
      </c>
      <c r="M2083" t="s">
        <v>8</v>
      </c>
      <c r="N2083" s="2">
        <v>4.5</v>
      </c>
      <c r="O2083">
        <v>57</v>
      </c>
      <c r="P2083" s="4">
        <v>135.57541328634051</v>
      </c>
      <c r="Q2083" s="4">
        <v>7727.7985573214091</v>
      </c>
    </row>
    <row r="2084" spans="1:17" x14ac:dyDescent="0.25">
      <c r="A2084" t="s">
        <v>1147</v>
      </c>
      <c r="B2084" t="s">
        <v>295</v>
      </c>
      <c r="C2084" t="s">
        <v>2565</v>
      </c>
      <c r="D2084" t="s">
        <v>17</v>
      </c>
      <c r="E2084" t="s">
        <v>2526</v>
      </c>
      <c r="F2084" t="s">
        <v>331</v>
      </c>
      <c r="G2084" t="s">
        <v>155</v>
      </c>
      <c r="H2084" t="s">
        <v>78</v>
      </c>
      <c r="I2084">
        <v>2021</v>
      </c>
      <c r="J2084" t="s">
        <v>6</v>
      </c>
      <c r="K2084" t="s">
        <v>2542</v>
      </c>
      <c r="L2084" t="s">
        <v>22</v>
      </c>
      <c r="M2084" t="s">
        <v>8</v>
      </c>
      <c r="N2084" s="2">
        <v>5</v>
      </c>
      <c r="O2084">
        <v>31</v>
      </c>
      <c r="P2084" s="4">
        <v>135.57541328634051</v>
      </c>
      <c r="Q2084" s="4">
        <v>4202.8378118765559</v>
      </c>
    </row>
    <row r="2085" spans="1:17" x14ac:dyDescent="0.25">
      <c r="A2085" t="s">
        <v>1147</v>
      </c>
      <c r="B2085" t="s">
        <v>295</v>
      </c>
      <c r="C2085" t="s">
        <v>2565</v>
      </c>
      <c r="D2085" t="s">
        <v>17</v>
      </c>
      <c r="E2085" t="s">
        <v>2526</v>
      </c>
      <c r="F2085" t="s">
        <v>331</v>
      </c>
      <c r="G2085" t="s">
        <v>155</v>
      </c>
      <c r="H2085" t="s">
        <v>78</v>
      </c>
      <c r="I2085">
        <v>2021</v>
      </c>
      <c r="J2085" t="s">
        <v>6</v>
      </c>
      <c r="K2085" t="s">
        <v>2542</v>
      </c>
      <c r="L2085" t="s">
        <v>22</v>
      </c>
      <c r="M2085" t="s">
        <v>8</v>
      </c>
      <c r="N2085" s="2">
        <v>5.5</v>
      </c>
      <c r="O2085">
        <v>1</v>
      </c>
      <c r="P2085" s="4">
        <v>135.57541328634051</v>
      </c>
      <c r="Q2085" s="4">
        <v>135.57541328634051</v>
      </c>
    </row>
    <row r="2086" spans="1:17" x14ac:dyDescent="0.25">
      <c r="A2086" t="s">
        <v>1147</v>
      </c>
      <c r="B2086" t="s">
        <v>295</v>
      </c>
      <c r="C2086" t="s">
        <v>2565</v>
      </c>
      <c r="D2086" t="s">
        <v>17</v>
      </c>
      <c r="E2086" t="s">
        <v>2526</v>
      </c>
      <c r="F2086" t="s">
        <v>331</v>
      </c>
      <c r="G2086" t="s">
        <v>155</v>
      </c>
      <c r="H2086" t="s">
        <v>78</v>
      </c>
      <c r="I2086">
        <v>2021</v>
      </c>
      <c r="J2086" t="s">
        <v>6</v>
      </c>
      <c r="K2086" t="s">
        <v>2542</v>
      </c>
      <c r="L2086" t="s">
        <v>22</v>
      </c>
      <c r="M2086" t="s">
        <v>8</v>
      </c>
      <c r="N2086" s="2">
        <v>6</v>
      </c>
      <c r="O2086">
        <v>48</v>
      </c>
      <c r="P2086" s="4">
        <v>135.57541328634051</v>
      </c>
      <c r="Q2086" s="4">
        <v>6507.6198377443443</v>
      </c>
    </row>
    <row r="2087" spans="1:17" x14ac:dyDescent="0.25">
      <c r="A2087" t="s">
        <v>1147</v>
      </c>
      <c r="B2087" t="s">
        <v>295</v>
      </c>
      <c r="C2087" t="s">
        <v>2565</v>
      </c>
      <c r="D2087" t="s">
        <v>17</v>
      </c>
      <c r="E2087" t="s">
        <v>2526</v>
      </c>
      <c r="F2087" t="s">
        <v>331</v>
      </c>
      <c r="G2087" t="s">
        <v>155</v>
      </c>
      <c r="H2087" t="s">
        <v>78</v>
      </c>
      <c r="I2087">
        <v>2021</v>
      </c>
      <c r="J2087" t="s">
        <v>6</v>
      </c>
      <c r="K2087" t="s">
        <v>2542</v>
      </c>
      <c r="L2087" t="s">
        <v>22</v>
      </c>
      <c r="M2087" t="s">
        <v>8</v>
      </c>
      <c r="N2087" s="2">
        <v>6.5</v>
      </c>
      <c r="O2087">
        <v>53</v>
      </c>
      <c r="P2087" s="4">
        <v>135.57541328634051</v>
      </c>
      <c r="Q2087" s="4">
        <v>7185.4969041760469</v>
      </c>
    </row>
    <row r="2088" spans="1:17" x14ac:dyDescent="0.25">
      <c r="A2088" t="s">
        <v>1147</v>
      </c>
      <c r="B2088" t="s">
        <v>295</v>
      </c>
      <c r="C2088" t="s">
        <v>2565</v>
      </c>
      <c r="D2088" t="s">
        <v>17</v>
      </c>
      <c r="E2088" t="s">
        <v>2526</v>
      </c>
      <c r="F2088" t="s">
        <v>331</v>
      </c>
      <c r="G2088" t="s">
        <v>155</v>
      </c>
      <c r="H2088" t="s">
        <v>78</v>
      </c>
      <c r="I2088">
        <v>2021</v>
      </c>
      <c r="J2088" t="s">
        <v>6</v>
      </c>
      <c r="K2088" t="s">
        <v>2542</v>
      </c>
      <c r="L2088" t="s">
        <v>22</v>
      </c>
      <c r="M2088" t="s">
        <v>8</v>
      </c>
      <c r="N2088" s="2">
        <v>7</v>
      </c>
      <c r="O2088">
        <v>31</v>
      </c>
      <c r="P2088" s="4">
        <v>135.57541328634051</v>
      </c>
      <c r="Q2088" s="4">
        <v>4202.8378118765559</v>
      </c>
    </row>
    <row r="2089" spans="1:17" x14ac:dyDescent="0.25">
      <c r="A2089" t="s">
        <v>1147</v>
      </c>
      <c r="B2089" t="s">
        <v>295</v>
      </c>
      <c r="C2089" t="s">
        <v>2565</v>
      </c>
      <c r="D2089" t="s">
        <v>17</v>
      </c>
      <c r="E2089" t="s">
        <v>2526</v>
      </c>
      <c r="F2089" t="s">
        <v>331</v>
      </c>
      <c r="G2089" t="s">
        <v>155</v>
      </c>
      <c r="H2089" t="s">
        <v>78</v>
      </c>
      <c r="I2089">
        <v>2021</v>
      </c>
      <c r="J2089" t="s">
        <v>6</v>
      </c>
      <c r="K2089" t="s">
        <v>2542</v>
      </c>
      <c r="L2089" t="s">
        <v>22</v>
      </c>
      <c r="M2089" t="s">
        <v>8</v>
      </c>
      <c r="N2089" s="2">
        <v>7.5</v>
      </c>
      <c r="O2089">
        <v>112</v>
      </c>
      <c r="P2089" s="4">
        <v>135.57541328634051</v>
      </c>
      <c r="Q2089" s="4">
        <v>15184.446288070136</v>
      </c>
    </row>
    <row r="2090" spans="1:17" x14ac:dyDescent="0.25">
      <c r="A2090" t="s">
        <v>1147</v>
      </c>
      <c r="B2090" t="s">
        <v>295</v>
      </c>
      <c r="C2090" t="s">
        <v>2565</v>
      </c>
      <c r="D2090" t="s">
        <v>17</v>
      </c>
      <c r="E2090" t="s">
        <v>2526</v>
      </c>
      <c r="F2090" t="s">
        <v>331</v>
      </c>
      <c r="G2090" t="s">
        <v>155</v>
      </c>
      <c r="H2090" t="s">
        <v>78</v>
      </c>
      <c r="I2090">
        <v>2021</v>
      </c>
      <c r="J2090" t="s">
        <v>6</v>
      </c>
      <c r="K2090" t="s">
        <v>2542</v>
      </c>
      <c r="L2090" t="s">
        <v>22</v>
      </c>
      <c r="M2090" t="s">
        <v>8</v>
      </c>
      <c r="N2090" s="2">
        <v>8</v>
      </c>
      <c r="O2090">
        <v>96</v>
      </c>
      <c r="P2090" s="4">
        <v>135.57541328634051</v>
      </c>
      <c r="Q2090" s="4">
        <v>13015.239675488689</v>
      </c>
    </row>
    <row r="2091" spans="1:17" x14ac:dyDescent="0.25">
      <c r="A2091" t="s">
        <v>1147</v>
      </c>
      <c r="B2091" t="s">
        <v>295</v>
      </c>
      <c r="C2091" t="s">
        <v>2565</v>
      </c>
      <c r="D2091" t="s">
        <v>17</v>
      </c>
      <c r="E2091" t="s">
        <v>2526</v>
      </c>
      <c r="F2091" t="s">
        <v>331</v>
      </c>
      <c r="G2091" t="s">
        <v>155</v>
      </c>
      <c r="H2091" t="s">
        <v>78</v>
      </c>
      <c r="I2091">
        <v>2021</v>
      </c>
      <c r="J2091" t="s">
        <v>6</v>
      </c>
      <c r="K2091" t="s">
        <v>2542</v>
      </c>
      <c r="L2091" t="s">
        <v>22</v>
      </c>
      <c r="M2091" t="s">
        <v>8</v>
      </c>
      <c r="N2091" s="2">
        <v>8.5</v>
      </c>
      <c r="O2091">
        <v>29</v>
      </c>
      <c r="P2091" s="4">
        <v>135.57541328634051</v>
      </c>
      <c r="Q2091" s="4">
        <v>3931.6869853038747</v>
      </c>
    </row>
    <row r="2092" spans="1:17" x14ac:dyDescent="0.25">
      <c r="A2092" t="s">
        <v>1147</v>
      </c>
      <c r="B2092" t="s">
        <v>295</v>
      </c>
      <c r="C2092" t="s">
        <v>2565</v>
      </c>
      <c r="D2092" t="s">
        <v>17</v>
      </c>
      <c r="E2092" t="s">
        <v>2526</v>
      </c>
      <c r="F2092" t="s">
        <v>331</v>
      </c>
      <c r="G2092" t="s">
        <v>155</v>
      </c>
      <c r="H2092" t="s">
        <v>78</v>
      </c>
      <c r="I2092">
        <v>2021</v>
      </c>
      <c r="J2092" t="s">
        <v>6</v>
      </c>
      <c r="K2092" t="s">
        <v>2542</v>
      </c>
      <c r="L2092" t="s">
        <v>22</v>
      </c>
      <c r="M2092" t="s">
        <v>8</v>
      </c>
      <c r="N2092" s="2">
        <v>9</v>
      </c>
      <c r="O2092">
        <v>63</v>
      </c>
      <c r="P2092" s="4">
        <v>135.57541328634051</v>
      </c>
      <c r="Q2092" s="4">
        <v>8541.2510370394521</v>
      </c>
    </row>
    <row r="2093" spans="1:17" x14ac:dyDescent="0.25">
      <c r="A2093" t="s">
        <v>1147</v>
      </c>
      <c r="B2093" t="s">
        <v>295</v>
      </c>
      <c r="C2093" t="s">
        <v>2565</v>
      </c>
      <c r="D2093" t="s">
        <v>17</v>
      </c>
      <c r="E2093" t="s">
        <v>2526</v>
      </c>
      <c r="F2093" t="s">
        <v>331</v>
      </c>
      <c r="G2093" t="s">
        <v>155</v>
      </c>
      <c r="H2093" t="s">
        <v>78</v>
      </c>
      <c r="I2093">
        <v>2021</v>
      </c>
      <c r="J2093" t="s">
        <v>6</v>
      </c>
      <c r="K2093" t="s">
        <v>2542</v>
      </c>
      <c r="L2093" t="s">
        <v>22</v>
      </c>
      <c r="M2093" t="s">
        <v>8</v>
      </c>
      <c r="N2093" s="2">
        <v>9.5</v>
      </c>
      <c r="O2093">
        <v>15</v>
      </c>
      <c r="P2093" s="4">
        <v>135.57541328634051</v>
      </c>
      <c r="Q2093" s="4">
        <v>2033.6311992951075</v>
      </c>
    </row>
    <row r="2094" spans="1:17" x14ac:dyDescent="0.25">
      <c r="A2094" t="s">
        <v>1147</v>
      </c>
      <c r="B2094" t="s">
        <v>295</v>
      </c>
      <c r="C2094" t="s">
        <v>2565</v>
      </c>
      <c r="D2094" t="s">
        <v>17</v>
      </c>
      <c r="E2094" t="s">
        <v>2526</v>
      </c>
      <c r="F2094" t="s">
        <v>331</v>
      </c>
      <c r="G2094" t="s">
        <v>155</v>
      </c>
      <c r="H2094" t="s">
        <v>78</v>
      </c>
      <c r="I2094">
        <v>2021</v>
      </c>
      <c r="J2094" t="s">
        <v>6</v>
      </c>
      <c r="K2094" t="s">
        <v>2542</v>
      </c>
      <c r="L2094" t="s">
        <v>22</v>
      </c>
      <c r="M2094" t="s">
        <v>8</v>
      </c>
      <c r="N2094" s="2">
        <v>10</v>
      </c>
      <c r="O2094">
        <v>3</v>
      </c>
      <c r="P2094" s="4">
        <v>135.57541328634051</v>
      </c>
      <c r="Q2094" s="4">
        <v>406.72623985902152</v>
      </c>
    </row>
    <row r="2095" spans="1:17" x14ac:dyDescent="0.25">
      <c r="A2095" t="s">
        <v>1148</v>
      </c>
      <c r="B2095" t="s">
        <v>389</v>
      </c>
      <c r="C2095" t="s">
        <v>2565</v>
      </c>
      <c r="D2095" t="s">
        <v>17</v>
      </c>
      <c r="E2095" t="s">
        <v>2526</v>
      </c>
      <c r="F2095" t="s">
        <v>25</v>
      </c>
      <c r="G2095" t="s">
        <v>1149</v>
      </c>
      <c r="H2095" t="s">
        <v>391</v>
      </c>
      <c r="I2095">
        <v>2021</v>
      </c>
      <c r="J2095" t="s">
        <v>28</v>
      </c>
      <c r="K2095" t="s">
        <v>2541</v>
      </c>
      <c r="L2095" t="s">
        <v>22</v>
      </c>
      <c r="M2095" t="s">
        <v>8</v>
      </c>
      <c r="N2095" s="2">
        <v>3.5</v>
      </c>
      <c r="O2095">
        <v>1</v>
      </c>
      <c r="P2095" s="4">
        <v>135.57541328634051</v>
      </c>
      <c r="Q2095" s="4">
        <v>135.57541328634051</v>
      </c>
    </row>
    <row r="2096" spans="1:17" x14ac:dyDescent="0.25">
      <c r="A2096" t="s">
        <v>1148</v>
      </c>
      <c r="B2096" t="s">
        <v>389</v>
      </c>
      <c r="C2096" t="s">
        <v>2565</v>
      </c>
      <c r="D2096" t="s">
        <v>17</v>
      </c>
      <c r="E2096" t="s">
        <v>2526</v>
      </c>
      <c r="F2096" t="s">
        <v>25</v>
      </c>
      <c r="G2096" t="s">
        <v>1149</v>
      </c>
      <c r="H2096" t="s">
        <v>391</v>
      </c>
      <c r="I2096">
        <v>2021</v>
      </c>
      <c r="J2096" t="s">
        <v>28</v>
      </c>
      <c r="K2096" t="s">
        <v>2541</v>
      </c>
      <c r="L2096" t="s">
        <v>22</v>
      </c>
      <c r="M2096" t="s">
        <v>8</v>
      </c>
      <c r="N2096" s="2">
        <v>4.5</v>
      </c>
      <c r="O2096">
        <v>1</v>
      </c>
      <c r="P2096" s="4">
        <v>135.57541328634051</v>
      </c>
      <c r="Q2096" s="4">
        <v>135.57541328634051</v>
      </c>
    </row>
    <row r="2097" spans="1:17" x14ac:dyDescent="0.25">
      <c r="A2097" t="s">
        <v>1148</v>
      </c>
      <c r="B2097" t="s">
        <v>389</v>
      </c>
      <c r="C2097" t="s">
        <v>2565</v>
      </c>
      <c r="D2097" t="s">
        <v>17</v>
      </c>
      <c r="E2097" t="s">
        <v>2526</v>
      </c>
      <c r="F2097" t="s">
        <v>25</v>
      </c>
      <c r="G2097" t="s">
        <v>1149</v>
      </c>
      <c r="H2097" t="s">
        <v>391</v>
      </c>
      <c r="I2097">
        <v>2021</v>
      </c>
      <c r="J2097" t="s">
        <v>28</v>
      </c>
      <c r="K2097" t="s">
        <v>2541</v>
      </c>
      <c r="L2097" t="s">
        <v>22</v>
      </c>
      <c r="M2097" t="s">
        <v>8</v>
      </c>
      <c r="N2097" s="2">
        <v>5</v>
      </c>
      <c r="O2097">
        <v>1</v>
      </c>
      <c r="P2097" s="4">
        <v>135.57541328634051</v>
      </c>
      <c r="Q2097" s="4">
        <v>135.57541328634051</v>
      </c>
    </row>
    <row r="2098" spans="1:17" x14ac:dyDescent="0.25">
      <c r="A2098" t="s">
        <v>1148</v>
      </c>
      <c r="B2098" t="s">
        <v>389</v>
      </c>
      <c r="C2098" t="s">
        <v>2565</v>
      </c>
      <c r="D2098" t="s">
        <v>17</v>
      </c>
      <c r="E2098" t="s">
        <v>2526</v>
      </c>
      <c r="F2098" t="s">
        <v>25</v>
      </c>
      <c r="G2098" t="s">
        <v>1149</v>
      </c>
      <c r="H2098" t="s">
        <v>391</v>
      </c>
      <c r="I2098">
        <v>2021</v>
      </c>
      <c r="J2098" t="s">
        <v>28</v>
      </c>
      <c r="K2098" t="s">
        <v>2541</v>
      </c>
      <c r="L2098" t="s">
        <v>22</v>
      </c>
      <c r="M2098" t="s">
        <v>8</v>
      </c>
      <c r="N2098" s="2">
        <v>5.5</v>
      </c>
      <c r="O2098">
        <v>2</v>
      </c>
      <c r="P2098" s="4">
        <v>135.57541328634051</v>
      </c>
      <c r="Q2098" s="4">
        <v>271.15082657268101</v>
      </c>
    </row>
    <row r="2099" spans="1:17" x14ac:dyDescent="0.25">
      <c r="A2099" t="s">
        <v>1150</v>
      </c>
      <c r="B2099" t="s">
        <v>180</v>
      </c>
      <c r="C2099" t="s">
        <v>2565</v>
      </c>
      <c r="D2099" t="s">
        <v>17</v>
      </c>
      <c r="E2099" t="s">
        <v>2526</v>
      </c>
      <c r="F2099" t="s">
        <v>356</v>
      </c>
      <c r="G2099" t="s">
        <v>1151</v>
      </c>
      <c r="H2099" t="s">
        <v>27</v>
      </c>
      <c r="I2099">
        <v>2021</v>
      </c>
      <c r="J2099" t="s">
        <v>28</v>
      </c>
      <c r="K2099" t="s">
        <v>2541</v>
      </c>
      <c r="L2099" t="s">
        <v>22</v>
      </c>
      <c r="M2099" t="s">
        <v>8</v>
      </c>
      <c r="N2099" s="2">
        <v>5</v>
      </c>
      <c r="O2099">
        <v>1</v>
      </c>
      <c r="P2099" s="4">
        <v>165.7367955524897</v>
      </c>
      <c r="Q2099" s="4">
        <v>165.7367955524897</v>
      </c>
    </row>
    <row r="2100" spans="1:17" x14ac:dyDescent="0.25">
      <c r="A2100" t="s">
        <v>1150</v>
      </c>
      <c r="B2100" t="s">
        <v>180</v>
      </c>
      <c r="C2100" t="s">
        <v>2565</v>
      </c>
      <c r="D2100" t="s">
        <v>17</v>
      </c>
      <c r="E2100" t="s">
        <v>2526</v>
      </c>
      <c r="F2100" t="s">
        <v>356</v>
      </c>
      <c r="G2100" t="s">
        <v>1151</v>
      </c>
      <c r="H2100" t="s">
        <v>27</v>
      </c>
      <c r="I2100">
        <v>2021</v>
      </c>
      <c r="J2100" t="s">
        <v>28</v>
      </c>
      <c r="K2100" t="s">
        <v>2541</v>
      </c>
      <c r="L2100" t="s">
        <v>22</v>
      </c>
      <c r="M2100" t="s">
        <v>8</v>
      </c>
      <c r="N2100" s="2">
        <v>6</v>
      </c>
      <c r="O2100">
        <v>1</v>
      </c>
      <c r="P2100" s="4">
        <v>165.7367955524897</v>
      </c>
      <c r="Q2100" s="4">
        <v>165.7367955524897</v>
      </c>
    </row>
    <row r="2101" spans="1:17" x14ac:dyDescent="0.25">
      <c r="A2101" t="s">
        <v>1156</v>
      </c>
      <c r="B2101" t="s">
        <v>154</v>
      </c>
      <c r="C2101" t="s">
        <v>2565</v>
      </c>
      <c r="D2101" t="s">
        <v>17</v>
      </c>
      <c r="E2101" t="s">
        <v>2526</v>
      </c>
      <c r="F2101" t="s">
        <v>331</v>
      </c>
      <c r="G2101" t="s">
        <v>1157</v>
      </c>
      <c r="H2101" t="s">
        <v>78</v>
      </c>
      <c r="I2101">
        <v>2021</v>
      </c>
      <c r="J2101" t="s">
        <v>6</v>
      </c>
      <c r="K2101" t="s">
        <v>2542</v>
      </c>
      <c r="L2101" t="s">
        <v>22</v>
      </c>
      <c r="M2101" t="s">
        <v>8</v>
      </c>
      <c r="N2101" s="2">
        <v>3</v>
      </c>
      <c r="O2101">
        <v>3</v>
      </c>
      <c r="P2101" s="4">
        <v>165.7367955524897</v>
      </c>
      <c r="Q2101" s="4">
        <v>497.21038665746909</v>
      </c>
    </row>
    <row r="2102" spans="1:17" x14ac:dyDescent="0.25">
      <c r="A2102" t="s">
        <v>1156</v>
      </c>
      <c r="B2102" t="s">
        <v>154</v>
      </c>
      <c r="C2102" t="s">
        <v>2565</v>
      </c>
      <c r="D2102" t="s">
        <v>17</v>
      </c>
      <c r="E2102" t="s">
        <v>2526</v>
      </c>
      <c r="F2102" t="s">
        <v>331</v>
      </c>
      <c r="G2102" t="s">
        <v>1157</v>
      </c>
      <c r="H2102" t="s">
        <v>78</v>
      </c>
      <c r="I2102">
        <v>2021</v>
      </c>
      <c r="J2102" t="s">
        <v>6</v>
      </c>
      <c r="K2102" t="s">
        <v>2542</v>
      </c>
      <c r="L2102" t="s">
        <v>22</v>
      </c>
      <c r="M2102" t="s">
        <v>8</v>
      </c>
      <c r="N2102" s="2">
        <v>3.5</v>
      </c>
      <c r="O2102">
        <v>2</v>
      </c>
      <c r="P2102" s="4">
        <v>165.7367955524897</v>
      </c>
      <c r="Q2102" s="4">
        <v>331.47359110497939</v>
      </c>
    </row>
    <row r="2103" spans="1:17" x14ac:dyDescent="0.25">
      <c r="A2103" t="s">
        <v>1156</v>
      </c>
      <c r="B2103" t="s">
        <v>154</v>
      </c>
      <c r="C2103" t="s">
        <v>2565</v>
      </c>
      <c r="D2103" t="s">
        <v>17</v>
      </c>
      <c r="E2103" t="s">
        <v>2526</v>
      </c>
      <c r="F2103" t="s">
        <v>331</v>
      </c>
      <c r="G2103" t="s">
        <v>1157</v>
      </c>
      <c r="H2103" t="s">
        <v>78</v>
      </c>
      <c r="I2103">
        <v>2021</v>
      </c>
      <c r="J2103" t="s">
        <v>6</v>
      </c>
      <c r="K2103" t="s">
        <v>2542</v>
      </c>
      <c r="L2103" t="s">
        <v>22</v>
      </c>
      <c r="M2103" t="s">
        <v>8</v>
      </c>
      <c r="N2103" s="2">
        <v>4</v>
      </c>
      <c r="O2103">
        <v>1</v>
      </c>
      <c r="P2103" s="4">
        <v>165.7367955524897</v>
      </c>
      <c r="Q2103" s="4">
        <v>165.7367955524897</v>
      </c>
    </row>
    <row r="2104" spans="1:17" x14ac:dyDescent="0.25">
      <c r="A2104" t="s">
        <v>1156</v>
      </c>
      <c r="B2104" t="s">
        <v>154</v>
      </c>
      <c r="C2104" t="s">
        <v>2565</v>
      </c>
      <c r="D2104" t="s">
        <v>17</v>
      </c>
      <c r="E2104" t="s">
        <v>2526</v>
      </c>
      <c r="F2104" t="s">
        <v>331</v>
      </c>
      <c r="G2104" t="s">
        <v>1157</v>
      </c>
      <c r="H2104" t="s">
        <v>78</v>
      </c>
      <c r="I2104">
        <v>2021</v>
      </c>
      <c r="J2104" t="s">
        <v>6</v>
      </c>
      <c r="K2104" t="s">
        <v>2542</v>
      </c>
      <c r="L2104" t="s">
        <v>22</v>
      </c>
      <c r="M2104" t="s">
        <v>8</v>
      </c>
      <c r="N2104" s="2">
        <v>4.5</v>
      </c>
      <c r="O2104">
        <v>2</v>
      </c>
      <c r="P2104" s="4">
        <v>165.7367955524897</v>
      </c>
      <c r="Q2104" s="4">
        <v>331.47359110497939</v>
      </c>
    </row>
    <row r="2105" spans="1:17" x14ac:dyDescent="0.25">
      <c r="A2105" t="s">
        <v>1156</v>
      </c>
      <c r="B2105" t="s">
        <v>154</v>
      </c>
      <c r="C2105" t="s">
        <v>2565</v>
      </c>
      <c r="D2105" t="s">
        <v>17</v>
      </c>
      <c r="E2105" t="s">
        <v>2526</v>
      </c>
      <c r="F2105" t="s">
        <v>331</v>
      </c>
      <c r="G2105" t="s">
        <v>1157</v>
      </c>
      <c r="H2105" t="s">
        <v>78</v>
      </c>
      <c r="I2105">
        <v>2021</v>
      </c>
      <c r="J2105" t="s">
        <v>6</v>
      </c>
      <c r="K2105" t="s">
        <v>2542</v>
      </c>
      <c r="L2105" t="s">
        <v>22</v>
      </c>
      <c r="M2105" t="s">
        <v>8</v>
      </c>
      <c r="N2105" s="2">
        <v>5.5</v>
      </c>
      <c r="O2105">
        <v>1</v>
      </c>
      <c r="P2105" s="4">
        <v>165.7367955524897</v>
      </c>
      <c r="Q2105" s="4">
        <v>165.7367955524897</v>
      </c>
    </row>
    <row r="2106" spans="1:17" x14ac:dyDescent="0.25">
      <c r="A2106" t="s">
        <v>1156</v>
      </c>
      <c r="B2106" t="s">
        <v>154</v>
      </c>
      <c r="C2106" t="s">
        <v>2565</v>
      </c>
      <c r="D2106" t="s">
        <v>17</v>
      </c>
      <c r="E2106" t="s">
        <v>2526</v>
      </c>
      <c r="F2106" t="s">
        <v>331</v>
      </c>
      <c r="G2106" t="s">
        <v>1157</v>
      </c>
      <c r="H2106" t="s">
        <v>78</v>
      </c>
      <c r="I2106">
        <v>2021</v>
      </c>
      <c r="J2106" t="s">
        <v>6</v>
      </c>
      <c r="K2106" t="s">
        <v>2542</v>
      </c>
      <c r="L2106" t="s">
        <v>22</v>
      </c>
      <c r="M2106" t="s">
        <v>8</v>
      </c>
      <c r="N2106" s="2">
        <v>7</v>
      </c>
      <c r="O2106">
        <v>1</v>
      </c>
      <c r="P2106" s="4">
        <v>165.7367955524897</v>
      </c>
      <c r="Q2106" s="4">
        <v>165.7367955524897</v>
      </c>
    </row>
    <row r="2107" spans="1:17" x14ac:dyDescent="0.25">
      <c r="A2107" t="s">
        <v>1158</v>
      </c>
      <c r="B2107" t="s">
        <v>154</v>
      </c>
      <c r="C2107" t="s">
        <v>2565</v>
      </c>
      <c r="D2107" t="s">
        <v>17</v>
      </c>
      <c r="E2107" t="s">
        <v>2526</v>
      </c>
      <c r="F2107" t="s">
        <v>331</v>
      </c>
      <c r="G2107" t="s">
        <v>1159</v>
      </c>
      <c r="H2107" t="s">
        <v>78</v>
      </c>
      <c r="I2107">
        <v>2021</v>
      </c>
      <c r="J2107" t="s">
        <v>6</v>
      </c>
      <c r="K2107" t="s">
        <v>2542</v>
      </c>
      <c r="L2107" t="s">
        <v>22</v>
      </c>
      <c r="M2107" t="s">
        <v>8</v>
      </c>
      <c r="N2107" s="2">
        <v>4.5</v>
      </c>
      <c r="O2107">
        <v>1</v>
      </c>
      <c r="P2107" s="4">
        <v>165.7367955524897</v>
      </c>
      <c r="Q2107" s="4">
        <v>165.7367955524897</v>
      </c>
    </row>
    <row r="2108" spans="1:17" x14ac:dyDescent="0.25">
      <c r="A2108" t="s">
        <v>1158</v>
      </c>
      <c r="B2108" t="s">
        <v>154</v>
      </c>
      <c r="C2108" t="s">
        <v>2565</v>
      </c>
      <c r="D2108" t="s">
        <v>17</v>
      </c>
      <c r="E2108" t="s">
        <v>2526</v>
      </c>
      <c r="F2108" t="s">
        <v>331</v>
      </c>
      <c r="G2108" t="s">
        <v>1159</v>
      </c>
      <c r="H2108" t="s">
        <v>78</v>
      </c>
      <c r="I2108">
        <v>2021</v>
      </c>
      <c r="J2108" t="s">
        <v>6</v>
      </c>
      <c r="K2108" t="s">
        <v>2542</v>
      </c>
      <c r="L2108" t="s">
        <v>22</v>
      </c>
      <c r="M2108" t="s">
        <v>8</v>
      </c>
      <c r="N2108" s="2">
        <v>5</v>
      </c>
      <c r="O2108">
        <v>2</v>
      </c>
      <c r="P2108" s="4">
        <v>165.7367955524897</v>
      </c>
      <c r="Q2108" s="4">
        <v>331.47359110497939</v>
      </c>
    </row>
    <row r="2109" spans="1:17" x14ac:dyDescent="0.25">
      <c r="A2109" t="s">
        <v>1158</v>
      </c>
      <c r="B2109" t="s">
        <v>154</v>
      </c>
      <c r="C2109" t="s">
        <v>2565</v>
      </c>
      <c r="D2109" t="s">
        <v>17</v>
      </c>
      <c r="E2109" t="s">
        <v>2526</v>
      </c>
      <c r="F2109" t="s">
        <v>331</v>
      </c>
      <c r="G2109" t="s">
        <v>1159</v>
      </c>
      <c r="H2109" t="s">
        <v>78</v>
      </c>
      <c r="I2109">
        <v>2021</v>
      </c>
      <c r="J2109" t="s">
        <v>6</v>
      </c>
      <c r="K2109" t="s">
        <v>2542</v>
      </c>
      <c r="L2109" t="s">
        <v>22</v>
      </c>
      <c r="M2109" t="s">
        <v>8</v>
      </c>
      <c r="N2109" s="2">
        <v>8.5</v>
      </c>
      <c r="O2109">
        <v>1</v>
      </c>
      <c r="P2109" s="4">
        <v>165.7367955524897</v>
      </c>
      <c r="Q2109" s="4">
        <v>165.7367955524897</v>
      </c>
    </row>
    <row r="2110" spans="1:17" x14ac:dyDescent="0.25">
      <c r="A2110" t="s">
        <v>1163</v>
      </c>
      <c r="B2110" t="s">
        <v>180</v>
      </c>
      <c r="C2110" t="s">
        <v>2565</v>
      </c>
      <c r="D2110" t="s">
        <v>17</v>
      </c>
      <c r="E2110" t="s">
        <v>2526</v>
      </c>
      <c r="F2110" t="s">
        <v>25</v>
      </c>
      <c r="G2110" t="s">
        <v>1164</v>
      </c>
      <c r="H2110" t="s">
        <v>27</v>
      </c>
      <c r="I2110">
        <v>2021</v>
      </c>
      <c r="J2110" t="s">
        <v>28</v>
      </c>
      <c r="K2110" t="s">
        <v>2541</v>
      </c>
      <c r="L2110" t="s">
        <v>22</v>
      </c>
      <c r="M2110" t="s">
        <v>8</v>
      </c>
      <c r="N2110" s="2">
        <v>3</v>
      </c>
      <c r="O2110">
        <v>1</v>
      </c>
      <c r="P2110" s="4">
        <v>165.7367955524897</v>
      </c>
      <c r="Q2110" s="4">
        <v>165.7367955524897</v>
      </c>
    </row>
    <row r="2111" spans="1:17" x14ac:dyDescent="0.25">
      <c r="A2111" t="s">
        <v>1163</v>
      </c>
      <c r="B2111" t="s">
        <v>180</v>
      </c>
      <c r="C2111" t="s">
        <v>2565</v>
      </c>
      <c r="D2111" t="s">
        <v>17</v>
      </c>
      <c r="E2111" t="s">
        <v>2526</v>
      </c>
      <c r="F2111" t="s">
        <v>25</v>
      </c>
      <c r="G2111" t="s">
        <v>1164</v>
      </c>
      <c r="H2111" t="s">
        <v>27</v>
      </c>
      <c r="I2111">
        <v>2021</v>
      </c>
      <c r="J2111" t="s">
        <v>28</v>
      </c>
      <c r="K2111" t="s">
        <v>2541</v>
      </c>
      <c r="L2111" t="s">
        <v>22</v>
      </c>
      <c r="M2111" t="s">
        <v>8</v>
      </c>
      <c r="N2111" s="2">
        <v>4</v>
      </c>
      <c r="O2111">
        <v>2</v>
      </c>
      <c r="P2111" s="4">
        <v>165.7367955524897</v>
      </c>
      <c r="Q2111" s="4">
        <v>331.47359110497939</v>
      </c>
    </row>
    <row r="2112" spans="1:17" x14ac:dyDescent="0.25">
      <c r="A2112" t="s">
        <v>1163</v>
      </c>
      <c r="B2112" t="s">
        <v>180</v>
      </c>
      <c r="C2112" t="s">
        <v>2565</v>
      </c>
      <c r="D2112" t="s">
        <v>17</v>
      </c>
      <c r="E2112" t="s">
        <v>2526</v>
      </c>
      <c r="F2112" t="s">
        <v>25</v>
      </c>
      <c r="G2112" t="s">
        <v>1164</v>
      </c>
      <c r="H2112" t="s">
        <v>27</v>
      </c>
      <c r="I2112">
        <v>2021</v>
      </c>
      <c r="J2112" t="s">
        <v>28</v>
      </c>
      <c r="K2112" t="s">
        <v>2541</v>
      </c>
      <c r="L2112" t="s">
        <v>22</v>
      </c>
      <c r="M2112" t="s">
        <v>8</v>
      </c>
      <c r="N2112" s="2">
        <v>4.5</v>
      </c>
      <c r="O2112">
        <v>3</v>
      </c>
      <c r="P2112" s="4">
        <v>165.7367955524897</v>
      </c>
      <c r="Q2112" s="4">
        <v>497.21038665746909</v>
      </c>
    </row>
    <row r="2113" spans="1:17" x14ac:dyDescent="0.25">
      <c r="A2113" t="s">
        <v>1163</v>
      </c>
      <c r="B2113" t="s">
        <v>180</v>
      </c>
      <c r="C2113" t="s">
        <v>2565</v>
      </c>
      <c r="D2113" t="s">
        <v>17</v>
      </c>
      <c r="E2113" t="s">
        <v>2526</v>
      </c>
      <c r="F2113" t="s">
        <v>25</v>
      </c>
      <c r="G2113" t="s">
        <v>1164</v>
      </c>
      <c r="H2113" t="s">
        <v>27</v>
      </c>
      <c r="I2113">
        <v>2021</v>
      </c>
      <c r="J2113" t="s">
        <v>28</v>
      </c>
      <c r="K2113" t="s">
        <v>2541</v>
      </c>
      <c r="L2113" t="s">
        <v>22</v>
      </c>
      <c r="M2113" t="s">
        <v>8</v>
      </c>
      <c r="N2113" s="2">
        <v>5</v>
      </c>
      <c r="O2113">
        <v>4</v>
      </c>
      <c r="P2113" s="4">
        <v>165.7367955524897</v>
      </c>
      <c r="Q2113" s="4">
        <v>662.94718220995878</v>
      </c>
    </row>
    <row r="2114" spans="1:17" x14ac:dyDescent="0.25">
      <c r="A2114" t="s">
        <v>1163</v>
      </c>
      <c r="B2114" t="s">
        <v>180</v>
      </c>
      <c r="C2114" t="s">
        <v>2565</v>
      </c>
      <c r="D2114" t="s">
        <v>17</v>
      </c>
      <c r="E2114" t="s">
        <v>2526</v>
      </c>
      <c r="F2114" t="s">
        <v>25</v>
      </c>
      <c r="G2114" t="s">
        <v>1164</v>
      </c>
      <c r="H2114" t="s">
        <v>27</v>
      </c>
      <c r="I2114">
        <v>2021</v>
      </c>
      <c r="J2114" t="s">
        <v>28</v>
      </c>
      <c r="K2114" t="s">
        <v>2541</v>
      </c>
      <c r="L2114" t="s">
        <v>22</v>
      </c>
      <c r="M2114" t="s">
        <v>8</v>
      </c>
      <c r="N2114" s="2">
        <v>5.5</v>
      </c>
      <c r="O2114">
        <v>1</v>
      </c>
      <c r="P2114" s="4">
        <v>165.7367955524897</v>
      </c>
      <c r="Q2114" s="4">
        <v>165.7367955524897</v>
      </c>
    </row>
    <row r="2115" spans="1:17" x14ac:dyDescent="0.25">
      <c r="A2115" t="s">
        <v>1163</v>
      </c>
      <c r="B2115" t="s">
        <v>180</v>
      </c>
      <c r="C2115" t="s">
        <v>2565</v>
      </c>
      <c r="D2115" t="s">
        <v>17</v>
      </c>
      <c r="E2115" t="s">
        <v>2526</v>
      </c>
      <c r="F2115" t="s">
        <v>25</v>
      </c>
      <c r="G2115" t="s">
        <v>1164</v>
      </c>
      <c r="H2115" t="s">
        <v>27</v>
      </c>
      <c r="I2115">
        <v>2021</v>
      </c>
      <c r="J2115" t="s">
        <v>28</v>
      </c>
      <c r="K2115" t="s">
        <v>2541</v>
      </c>
      <c r="L2115" t="s">
        <v>22</v>
      </c>
      <c r="M2115" t="s">
        <v>8</v>
      </c>
      <c r="N2115" s="2">
        <v>6.5</v>
      </c>
      <c r="O2115">
        <v>1</v>
      </c>
      <c r="P2115" s="4">
        <v>165.7367955524897</v>
      </c>
      <c r="Q2115" s="4">
        <v>165.7367955524897</v>
      </c>
    </row>
    <row r="2116" spans="1:17" x14ac:dyDescent="0.25">
      <c r="A2116" t="s">
        <v>1163</v>
      </c>
      <c r="B2116" t="s">
        <v>180</v>
      </c>
      <c r="C2116" t="s">
        <v>2565</v>
      </c>
      <c r="D2116" t="s">
        <v>17</v>
      </c>
      <c r="E2116" t="s">
        <v>2526</v>
      </c>
      <c r="F2116" t="s">
        <v>25</v>
      </c>
      <c r="G2116" t="s">
        <v>1164</v>
      </c>
      <c r="H2116" t="s">
        <v>27</v>
      </c>
      <c r="I2116">
        <v>2021</v>
      </c>
      <c r="J2116" t="s">
        <v>28</v>
      </c>
      <c r="K2116" t="s">
        <v>2541</v>
      </c>
      <c r="L2116" t="s">
        <v>22</v>
      </c>
      <c r="M2116" t="s">
        <v>8</v>
      </c>
      <c r="N2116" s="2">
        <v>7.5</v>
      </c>
      <c r="O2116">
        <v>2</v>
      </c>
      <c r="P2116" s="4">
        <v>165.7367955524897</v>
      </c>
      <c r="Q2116" s="4">
        <v>331.47359110497939</v>
      </c>
    </row>
    <row r="2117" spans="1:17" x14ac:dyDescent="0.25">
      <c r="A2117" t="s">
        <v>1169</v>
      </c>
      <c r="B2117" t="s">
        <v>1170</v>
      </c>
      <c r="C2117" t="s">
        <v>2565</v>
      </c>
      <c r="D2117" t="s">
        <v>17</v>
      </c>
      <c r="E2117" t="s">
        <v>2526</v>
      </c>
      <c r="F2117" t="s">
        <v>164</v>
      </c>
      <c r="G2117" t="s">
        <v>1171</v>
      </c>
      <c r="H2117" t="s">
        <v>166</v>
      </c>
      <c r="I2117">
        <v>2021</v>
      </c>
      <c r="J2117" t="s">
        <v>21</v>
      </c>
      <c r="K2117" t="s">
        <v>2540</v>
      </c>
      <c r="L2117" t="s">
        <v>22</v>
      </c>
      <c r="M2117" t="s">
        <v>8</v>
      </c>
      <c r="N2117" s="2">
        <v>9</v>
      </c>
      <c r="O2117">
        <v>1</v>
      </c>
      <c r="P2117" s="4">
        <v>241.14025121786258</v>
      </c>
      <c r="Q2117" s="4">
        <v>241.14025121786258</v>
      </c>
    </row>
    <row r="2118" spans="1:17" x14ac:dyDescent="0.25">
      <c r="A2118" t="s">
        <v>1180</v>
      </c>
      <c r="B2118" t="s">
        <v>154</v>
      </c>
      <c r="C2118" t="s">
        <v>2565</v>
      </c>
      <c r="D2118" t="s">
        <v>17</v>
      </c>
      <c r="E2118" t="s">
        <v>2526</v>
      </c>
      <c r="F2118" t="s">
        <v>331</v>
      </c>
      <c r="G2118" t="s">
        <v>1181</v>
      </c>
      <c r="H2118" t="s">
        <v>78</v>
      </c>
      <c r="I2118">
        <v>2021</v>
      </c>
      <c r="J2118" t="s">
        <v>6</v>
      </c>
      <c r="K2118" t="s">
        <v>2542</v>
      </c>
      <c r="L2118" t="s">
        <v>22</v>
      </c>
      <c r="M2118" t="s">
        <v>8</v>
      </c>
      <c r="N2118" s="2">
        <v>4.5</v>
      </c>
      <c r="O2118">
        <v>2</v>
      </c>
      <c r="P2118" s="4">
        <v>165.7367955524897</v>
      </c>
      <c r="Q2118" s="4">
        <v>331.47359110497939</v>
      </c>
    </row>
    <row r="2119" spans="1:17" x14ac:dyDescent="0.25">
      <c r="A2119" t="s">
        <v>1180</v>
      </c>
      <c r="B2119" t="s">
        <v>154</v>
      </c>
      <c r="C2119" t="s">
        <v>2565</v>
      </c>
      <c r="D2119" t="s">
        <v>17</v>
      </c>
      <c r="E2119" t="s">
        <v>2526</v>
      </c>
      <c r="F2119" t="s">
        <v>331</v>
      </c>
      <c r="G2119" t="s">
        <v>1181</v>
      </c>
      <c r="H2119" t="s">
        <v>78</v>
      </c>
      <c r="I2119">
        <v>2021</v>
      </c>
      <c r="J2119" t="s">
        <v>6</v>
      </c>
      <c r="K2119" t="s">
        <v>2542</v>
      </c>
      <c r="L2119" t="s">
        <v>22</v>
      </c>
      <c r="M2119" t="s">
        <v>8</v>
      </c>
      <c r="N2119" s="2">
        <v>6</v>
      </c>
      <c r="O2119">
        <v>1</v>
      </c>
      <c r="P2119" s="4">
        <v>165.7367955524897</v>
      </c>
      <c r="Q2119" s="4">
        <v>165.7367955524897</v>
      </c>
    </row>
    <row r="2120" spans="1:17" x14ac:dyDescent="0.25">
      <c r="A2120" t="s">
        <v>1182</v>
      </c>
      <c r="B2120" t="s">
        <v>154</v>
      </c>
      <c r="C2120" t="s">
        <v>2565</v>
      </c>
      <c r="D2120" t="s">
        <v>17</v>
      </c>
      <c r="E2120" t="s">
        <v>2526</v>
      </c>
      <c r="F2120" t="s">
        <v>331</v>
      </c>
      <c r="G2120" t="s">
        <v>1183</v>
      </c>
      <c r="H2120" t="s">
        <v>78</v>
      </c>
      <c r="I2120">
        <v>2021</v>
      </c>
      <c r="J2120" t="s">
        <v>6</v>
      </c>
      <c r="K2120" t="s">
        <v>2542</v>
      </c>
      <c r="L2120" t="s">
        <v>22</v>
      </c>
      <c r="M2120" t="s">
        <v>8</v>
      </c>
      <c r="N2120" s="2">
        <v>4.5</v>
      </c>
      <c r="O2120">
        <v>1</v>
      </c>
      <c r="P2120" s="4">
        <v>165.7367955524897</v>
      </c>
      <c r="Q2120" s="4">
        <v>165.7367955524897</v>
      </c>
    </row>
    <row r="2121" spans="1:17" x14ac:dyDescent="0.25">
      <c r="A2121" t="s">
        <v>1182</v>
      </c>
      <c r="B2121" t="s">
        <v>154</v>
      </c>
      <c r="C2121" t="s">
        <v>2565</v>
      </c>
      <c r="D2121" t="s">
        <v>17</v>
      </c>
      <c r="E2121" t="s">
        <v>2526</v>
      </c>
      <c r="F2121" t="s">
        <v>331</v>
      </c>
      <c r="G2121" t="s">
        <v>1183</v>
      </c>
      <c r="H2121" t="s">
        <v>78</v>
      </c>
      <c r="I2121">
        <v>2021</v>
      </c>
      <c r="J2121" t="s">
        <v>6</v>
      </c>
      <c r="K2121" t="s">
        <v>2542</v>
      </c>
      <c r="L2121" t="s">
        <v>22</v>
      </c>
      <c r="M2121" t="s">
        <v>8</v>
      </c>
      <c r="N2121" s="2">
        <v>8.5</v>
      </c>
      <c r="O2121">
        <v>1</v>
      </c>
      <c r="P2121" s="4">
        <v>165.7367955524897</v>
      </c>
      <c r="Q2121" s="4">
        <v>165.7367955524897</v>
      </c>
    </row>
    <row r="2122" spans="1:17" x14ac:dyDescent="0.25">
      <c r="A2122" t="s">
        <v>1184</v>
      </c>
      <c r="B2122" t="s">
        <v>180</v>
      </c>
      <c r="C2122" t="s">
        <v>2565</v>
      </c>
      <c r="D2122" t="s">
        <v>17</v>
      </c>
      <c r="E2122" t="s">
        <v>2526</v>
      </c>
      <c r="F2122" t="s">
        <v>25</v>
      </c>
      <c r="G2122" t="s">
        <v>1185</v>
      </c>
      <c r="H2122" t="s">
        <v>27</v>
      </c>
      <c r="I2122">
        <v>2021</v>
      </c>
      <c r="J2122" t="s">
        <v>28</v>
      </c>
      <c r="K2122" t="s">
        <v>2541</v>
      </c>
      <c r="L2122" t="s">
        <v>22</v>
      </c>
      <c r="M2122" t="s">
        <v>8</v>
      </c>
      <c r="N2122" s="2">
        <v>3.5</v>
      </c>
      <c r="O2122">
        <v>2</v>
      </c>
      <c r="P2122" s="4">
        <v>165.7367955524897</v>
      </c>
      <c r="Q2122" s="4">
        <v>331.47359110497939</v>
      </c>
    </row>
    <row r="2123" spans="1:17" x14ac:dyDescent="0.25">
      <c r="A2123" t="s">
        <v>1184</v>
      </c>
      <c r="B2123" t="s">
        <v>180</v>
      </c>
      <c r="C2123" t="s">
        <v>2565</v>
      </c>
      <c r="D2123" t="s">
        <v>17</v>
      </c>
      <c r="E2123" t="s">
        <v>2526</v>
      </c>
      <c r="F2123" t="s">
        <v>25</v>
      </c>
      <c r="G2123" t="s">
        <v>1185</v>
      </c>
      <c r="H2123" t="s">
        <v>27</v>
      </c>
      <c r="I2123">
        <v>2021</v>
      </c>
      <c r="J2123" t="s">
        <v>28</v>
      </c>
      <c r="K2123" t="s">
        <v>2541</v>
      </c>
      <c r="L2123" t="s">
        <v>22</v>
      </c>
      <c r="M2123" t="s">
        <v>8</v>
      </c>
      <c r="N2123" s="2">
        <v>4</v>
      </c>
      <c r="O2123">
        <v>1</v>
      </c>
      <c r="P2123" s="4">
        <v>165.7367955524897</v>
      </c>
      <c r="Q2123" s="4">
        <v>165.7367955524897</v>
      </c>
    </row>
    <row r="2124" spans="1:17" x14ac:dyDescent="0.25">
      <c r="A2124" t="s">
        <v>1184</v>
      </c>
      <c r="B2124" t="s">
        <v>180</v>
      </c>
      <c r="C2124" t="s">
        <v>2565</v>
      </c>
      <c r="D2124" t="s">
        <v>17</v>
      </c>
      <c r="E2124" t="s">
        <v>2526</v>
      </c>
      <c r="F2124" t="s">
        <v>25</v>
      </c>
      <c r="G2124" t="s">
        <v>1185</v>
      </c>
      <c r="H2124" t="s">
        <v>27</v>
      </c>
      <c r="I2124">
        <v>2021</v>
      </c>
      <c r="J2124" t="s">
        <v>28</v>
      </c>
      <c r="K2124" t="s">
        <v>2541</v>
      </c>
      <c r="L2124" t="s">
        <v>22</v>
      </c>
      <c r="M2124" t="s">
        <v>8</v>
      </c>
      <c r="N2124" s="2">
        <v>4.5</v>
      </c>
      <c r="O2124">
        <v>3</v>
      </c>
      <c r="P2124" s="4">
        <v>165.7367955524897</v>
      </c>
      <c r="Q2124" s="4">
        <v>497.21038665746909</v>
      </c>
    </row>
    <row r="2125" spans="1:17" x14ac:dyDescent="0.25">
      <c r="A2125" t="s">
        <v>1184</v>
      </c>
      <c r="B2125" t="s">
        <v>180</v>
      </c>
      <c r="C2125" t="s">
        <v>2565</v>
      </c>
      <c r="D2125" t="s">
        <v>17</v>
      </c>
      <c r="E2125" t="s">
        <v>2526</v>
      </c>
      <c r="F2125" t="s">
        <v>25</v>
      </c>
      <c r="G2125" t="s">
        <v>1185</v>
      </c>
      <c r="H2125" t="s">
        <v>27</v>
      </c>
      <c r="I2125">
        <v>2021</v>
      </c>
      <c r="J2125" t="s">
        <v>28</v>
      </c>
      <c r="K2125" t="s">
        <v>2541</v>
      </c>
      <c r="L2125" t="s">
        <v>22</v>
      </c>
      <c r="M2125" t="s">
        <v>8</v>
      </c>
      <c r="N2125" s="2">
        <v>5</v>
      </c>
      <c r="O2125">
        <v>2</v>
      </c>
      <c r="P2125" s="4">
        <v>165.7367955524897</v>
      </c>
      <c r="Q2125" s="4">
        <v>331.47359110497939</v>
      </c>
    </row>
    <row r="2126" spans="1:17" x14ac:dyDescent="0.25">
      <c r="A2126" t="s">
        <v>1184</v>
      </c>
      <c r="B2126" t="s">
        <v>180</v>
      </c>
      <c r="C2126" t="s">
        <v>2565</v>
      </c>
      <c r="D2126" t="s">
        <v>17</v>
      </c>
      <c r="E2126" t="s">
        <v>2526</v>
      </c>
      <c r="F2126" t="s">
        <v>25</v>
      </c>
      <c r="G2126" t="s">
        <v>1185</v>
      </c>
      <c r="H2126" t="s">
        <v>27</v>
      </c>
      <c r="I2126">
        <v>2021</v>
      </c>
      <c r="J2126" t="s">
        <v>28</v>
      </c>
      <c r="K2126" t="s">
        <v>2541</v>
      </c>
      <c r="L2126" t="s">
        <v>22</v>
      </c>
      <c r="M2126" t="s">
        <v>8</v>
      </c>
      <c r="N2126" s="2">
        <v>5.5</v>
      </c>
      <c r="O2126">
        <v>2</v>
      </c>
      <c r="P2126" s="4">
        <v>165.7367955524897</v>
      </c>
      <c r="Q2126" s="4">
        <v>331.47359110497939</v>
      </c>
    </row>
    <row r="2127" spans="1:17" x14ac:dyDescent="0.25">
      <c r="A2127" t="s">
        <v>1184</v>
      </c>
      <c r="B2127" t="s">
        <v>180</v>
      </c>
      <c r="C2127" t="s">
        <v>2565</v>
      </c>
      <c r="D2127" t="s">
        <v>17</v>
      </c>
      <c r="E2127" t="s">
        <v>2526</v>
      </c>
      <c r="F2127" t="s">
        <v>25</v>
      </c>
      <c r="G2127" t="s">
        <v>1185</v>
      </c>
      <c r="H2127" t="s">
        <v>27</v>
      </c>
      <c r="I2127">
        <v>2021</v>
      </c>
      <c r="J2127" t="s">
        <v>28</v>
      </c>
      <c r="K2127" t="s">
        <v>2541</v>
      </c>
      <c r="L2127" t="s">
        <v>22</v>
      </c>
      <c r="M2127" t="s">
        <v>8</v>
      </c>
      <c r="N2127" s="2">
        <v>6</v>
      </c>
      <c r="O2127">
        <v>1</v>
      </c>
      <c r="P2127" s="4">
        <v>165.7367955524897</v>
      </c>
      <c r="Q2127" s="4">
        <v>165.7367955524897</v>
      </c>
    </row>
    <row r="2128" spans="1:17" x14ac:dyDescent="0.25">
      <c r="A2128" t="s">
        <v>1186</v>
      </c>
      <c r="B2128" t="s">
        <v>180</v>
      </c>
      <c r="C2128" t="s">
        <v>2565</v>
      </c>
      <c r="D2128" t="s">
        <v>17</v>
      </c>
      <c r="E2128" t="s">
        <v>2526</v>
      </c>
      <c r="F2128" t="s">
        <v>25</v>
      </c>
      <c r="G2128" t="s">
        <v>1187</v>
      </c>
      <c r="H2128" t="s">
        <v>27</v>
      </c>
      <c r="I2128">
        <v>2021</v>
      </c>
      <c r="J2128" t="s">
        <v>28</v>
      </c>
      <c r="K2128" t="s">
        <v>2541</v>
      </c>
      <c r="L2128" t="s">
        <v>22</v>
      </c>
      <c r="M2128" t="s">
        <v>8</v>
      </c>
      <c r="N2128" s="2">
        <v>3</v>
      </c>
      <c r="O2128">
        <v>3</v>
      </c>
      <c r="P2128" s="4">
        <v>165.7367955524897</v>
      </c>
      <c r="Q2128" s="4">
        <v>497.21038665746909</v>
      </c>
    </row>
    <row r="2129" spans="1:17" x14ac:dyDescent="0.25">
      <c r="A2129" t="s">
        <v>1186</v>
      </c>
      <c r="B2129" t="s">
        <v>180</v>
      </c>
      <c r="C2129" t="s">
        <v>2565</v>
      </c>
      <c r="D2129" t="s">
        <v>17</v>
      </c>
      <c r="E2129" t="s">
        <v>2526</v>
      </c>
      <c r="F2129" t="s">
        <v>25</v>
      </c>
      <c r="G2129" t="s">
        <v>1187</v>
      </c>
      <c r="H2129" t="s">
        <v>27</v>
      </c>
      <c r="I2129">
        <v>2021</v>
      </c>
      <c r="J2129" t="s">
        <v>28</v>
      </c>
      <c r="K2129" t="s">
        <v>2541</v>
      </c>
      <c r="L2129" t="s">
        <v>22</v>
      </c>
      <c r="M2129" t="s">
        <v>8</v>
      </c>
      <c r="N2129" s="2">
        <v>3.5</v>
      </c>
      <c r="O2129">
        <v>3</v>
      </c>
      <c r="P2129" s="4">
        <v>165.7367955524897</v>
      </c>
      <c r="Q2129" s="4">
        <v>497.21038665746909</v>
      </c>
    </row>
    <row r="2130" spans="1:17" x14ac:dyDescent="0.25">
      <c r="A2130" t="s">
        <v>1186</v>
      </c>
      <c r="B2130" t="s">
        <v>180</v>
      </c>
      <c r="C2130" t="s">
        <v>2565</v>
      </c>
      <c r="D2130" t="s">
        <v>17</v>
      </c>
      <c r="E2130" t="s">
        <v>2526</v>
      </c>
      <c r="F2130" t="s">
        <v>25</v>
      </c>
      <c r="G2130" t="s">
        <v>1187</v>
      </c>
      <c r="H2130" t="s">
        <v>27</v>
      </c>
      <c r="I2130">
        <v>2021</v>
      </c>
      <c r="J2130" t="s">
        <v>28</v>
      </c>
      <c r="K2130" t="s">
        <v>2541</v>
      </c>
      <c r="L2130" t="s">
        <v>22</v>
      </c>
      <c r="M2130" t="s">
        <v>8</v>
      </c>
      <c r="N2130" s="2">
        <v>4</v>
      </c>
      <c r="O2130">
        <v>2</v>
      </c>
      <c r="P2130" s="4">
        <v>165.7367955524897</v>
      </c>
      <c r="Q2130" s="4">
        <v>331.47359110497939</v>
      </c>
    </row>
    <row r="2131" spans="1:17" x14ac:dyDescent="0.25">
      <c r="A2131" t="s">
        <v>1186</v>
      </c>
      <c r="B2131" t="s">
        <v>180</v>
      </c>
      <c r="C2131" t="s">
        <v>2565</v>
      </c>
      <c r="D2131" t="s">
        <v>17</v>
      </c>
      <c r="E2131" t="s">
        <v>2526</v>
      </c>
      <c r="F2131" t="s">
        <v>25</v>
      </c>
      <c r="G2131" t="s">
        <v>1187</v>
      </c>
      <c r="H2131" t="s">
        <v>27</v>
      </c>
      <c r="I2131">
        <v>2021</v>
      </c>
      <c r="J2131" t="s">
        <v>28</v>
      </c>
      <c r="K2131" t="s">
        <v>2541</v>
      </c>
      <c r="L2131" t="s">
        <v>22</v>
      </c>
      <c r="M2131" t="s">
        <v>8</v>
      </c>
      <c r="N2131" s="2">
        <v>4.5</v>
      </c>
      <c r="O2131">
        <v>5</v>
      </c>
      <c r="P2131" s="4">
        <v>165.7367955524897</v>
      </c>
      <c r="Q2131" s="4">
        <v>828.68397776244842</v>
      </c>
    </row>
    <row r="2132" spans="1:17" x14ac:dyDescent="0.25">
      <c r="A2132" t="s">
        <v>1186</v>
      </c>
      <c r="B2132" t="s">
        <v>180</v>
      </c>
      <c r="C2132" t="s">
        <v>2565</v>
      </c>
      <c r="D2132" t="s">
        <v>17</v>
      </c>
      <c r="E2132" t="s">
        <v>2526</v>
      </c>
      <c r="F2132" t="s">
        <v>25</v>
      </c>
      <c r="G2132" t="s">
        <v>1187</v>
      </c>
      <c r="H2132" t="s">
        <v>27</v>
      </c>
      <c r="I2132">
        <v>2021</v>
      </c>
      <c r="J2132" t="s">
        <v>28</v>
      </c>
      <c r="K2132" t="s">
        <v>2541</v>
      </c>
      <c r="L2132" t="s">
        <v>22</v>
      </c>
      <c r="M2132" t="s">
        <v>8</v>
      </c>
      <c r="N2132" s="2">
        <v>5</v>
      </c>
      <c r="O2132">
        <v>2</v>
      </c>
      <c r="P2132" s="4">
        <v>165.7367955524897</v>
      </c>
      <c r="Q2132" s="4">
        <v>331.47359110497939</v>
      </c>
    </row>
    <row r="2133" spans="1:17" x14ac:dyDescent="0.25">
      <c r="A2133" t="s">
        <v>1186</v>
      </c>
      <c r="B2133" t="s">
        <v>180</v>
      </c>
      <c r="C2133" t="s">
        <v>2565</v>
      </c>
      <c r="D2133" t="s">
        <v>17</v>
      </c>
      <c r="E2133" t="s">
        <v>2526</v>
      </c>
      <c r="F2133" t="s">
        <v>25</v>
      </c>
      <c r="G2133" t="s">
        <v>1187</v>
      </c>
      <c r="H2133" t="s">
        <v>27</v>
      </c>
      <c r="I2133">
        <v>2021</v>
      </c>
      <c r="J2133" t="s">
        <v>28</v>
      </c>
      <c r="K2133" t="s">
        <v>2541</v>
      </c>
      <c r="L2133" t="s">
        <v>22</v>
      </c>
      <c r="M2133" t="s">
        <v>8</v>
      </c>
      <c r="N2133" s="2">
        <v>5.5</v>
      </c>
      <c r="O2133">
        <v>3</v>
      </c>
      <c r="P2133" s="4">
        <v>165.7367955524897</v>
      </c>
      <c r="Q2133" s="4">
        <v>497.21038665746909</v>
      </c>
    </row>
    <row r="2134" spans="1:17" x14ac:dyDescent="0.25">
      <c r="A2134" t="s">
        <v>1186</v>
      </c>
      <c r="B2134" t="s">
        <v>180</v>
      </c>
      <c r="C2134" t="s">
        <v>2565</v>
      </c>
      <c r="D2134" t="s">
        <v>17</v>
      </c>
      <c r="E2134" t="s">
        <v>2526</v>
      </c>
      <c r="F2134" t="s">
        <v>25</v>
      </c>
      <c r="G2134" t="s">
        <v>1187</v>
      </c>
      <c r="H2134" t="s">
        <v>27</v>
      </c>
      <c r="I2134">
        <v>2021</v>
      </c>
      <c r="J2134" t="s">
        <v>28</v>
      </c>
      <c r="K2134" t="s">
        <v>2541</v>
      </c>
      <c r="L2134" t="s">
        <v>22</v>
      </c>
      <c r="M2134" t="s">
        <v>8</v>
      </c>
      <c r="N2134" s="2">
        <v>6</v>
      </c>
      <c r="O2134">
        <v>2</v>
      </c>
      <c r="P2134" s="4">
        <v>165.7367955524897</v>
      </c>
      <c r="Q2134" s="4">
        <v>331.47359110497939</v>
      </c>
    </row>
    <row r="2135" spans="1:17" x14ac:dyDescent="0.25">
      <c r="A2135" t="s">
        <v>1186</v>
      </c>
      <c r="B2135" t="s">
        <v>180</v>
      </c>
      <c r="C2135" t="s">
        <v>2565</v>
      </c>
      <c r="D2135" t="s">
        <v>17</v>
      </c>
      <c r="E2135" t="s">
        <v>2526</v>
      </c>
      <c r="F2135" t="s">
        <v>25</v>
      </c>
      <c r="G2135" t="s">
        <v>1187</v>
      </c>
      <c r="H2135" t="s">
        <v>27</v>
      </c>
      <c r="I2135">
        <v>2021</v>
      </c>
      <c r="J2135" t="s">
        <v>28</v>
      </c>
      <c r="K2135" t="s">
        <v>2541</v>
      </c>
      <c r="L2135" t="s">
        <v>22</v>
      </c>
      <c r="M2135" t="s">
        <v>8</v>
      </c>
      <c r="N2135" s="2">
        <v>6.5</v>
      </c>
      <c r="O2135">
        <v>1</v>
      </c>
      <c r="P2135" s="4">
        <v>165.7367955524897</v>
      </c>
      <c r="Q2135" s="4">
        <v>165.7367955524897</v>
      </c>
    </row>
    <row r="2136" spans="1:17" x14ac:dyDescent="0.25">
      <c r="A2136" t="s">
        <v>1202</v>
      </c>
      <c r="B2136" t="s">
        <v>317</v>
      </c>
      <c r="C2136" t="s">
        <v>2565</v>
      </c>
      <c r="D2136" t="s">
        <v>17</v>
      </c>
      <c r="E2136" t="s">
        <v>2526</v>
      </c>
      <c r="F2136" t="s">
        <v>72</v>
      </c>
      <c r="G2136" t="s">
        <v>1203</v>
      </c>
      <c r="H2136" t="s">
        <v>20</v>
      </c>
      <c r="I2136">
        <v>2021</v>
      </c>
      <c r="J2136" t="s">
        <v>28</v>
      </c>
      <c r="K2136" t="s">
        <v>2541</v>
      </c>
      <c r="L2136" t="s">
        <v>22</v>
      </c>
      <c r="M2136" t="s">
        <v>8</v>
      </c>
      <c r="N2136" s="2">
        <v>4</v>
      </c>
      <c r="O2136">
        <v>1</v>
      </c>
      <c r="P2136" s="4">
        <v>125.01892949318831</v>
      </c>
      <c r="Q2136" s="4">
        <v>125.01892949318831</v>
      </c>
    </row>
    <row r="2137" spans="1:17" x14ac:dyDescent="0.25">
      <c r="A2137" t="s">
        <v>1202</v>
      </c>
      <c r="B2137" t="s">
        <v>317</v>
      </c>
      <c r="C2137" t="s">
        <v>2565</v>
      </c>
      <c r="D2137" t="s">
        <v>17</v>
      </c>
      <c r="E2137" t="s">
        <v>2526</v>
      </c>
      <c r="F2137" t="s">
        <v>72</v>
      </c>
      <c r="G2137" t="s">
        <v>1203</v>
      </c>
      <c r="H2137" t="s">
        <v>20</v>
      </c>
      <c r="I2137">
        <v>2021</v>
      </c>
      <c r="J2137" t="s">
        <v>28</v>
      </c>
      <c r="K2137" t="s">
        <v>2541</v>
      </c>
      <c r="L2137" t="s">
        <v>22</v>
      </c>
      <c r="M2137" t="s">
        <v>8</v>
      </c>
      <c r="N2137" s="2">
        <v>5</v>
      </c>
      <c r="O2137">
        <v>2</v>
      </c>
      <c r="P2137" s="4">
        <v>125.01892949318831</v>
      </c>
      <c r="Q2137" s="4">
        <v>250.03785898637662</v>
      </c>
    </row>
    <row r="2138" spans="1:17" x14ac:dyDescent="0.25">
      <c r="A2138" t="s">
        <v>1202</v>
      </c>
      <c r="B2138" t="s">
        <v>317</v>
      </c>
      <c r="C2138" t="s">
        <v>2565</v>
      </c>
      <c r="D2138" t="s">
        <v>17</v>
      </c>
      <c r="E2138" t="s">
        <v>2526</v>
      </c>
      <c r="F2138" t="s">
        <v>72</v>
      </c>
      <c r="G2138" t="s">
        <v>1203</v>
      </c>
      <c r="H2138" t="s">
        <v>20</v>
      </c>
      <c r="I2138">
        <v>2021</v>
      </c>
      <c r="J2138" t="s">
        <v>28</v>
      </c>
      <c r="K2138" t="s">
        <v>2541</v>
      </c>
      <c r="L2138" t="s">
        <v>22</v>
      </c>
      <c r="M2138" t="s">
        <v>8</v>
      </c>
      <c r="N2138" s="2">
        <v>6</v>
      </c>
      <c r="O2138">
        <v>2</v>
      </c>
      <c r="P2138" s="4">
        <v>125.01892949318831</v>
      </c>
      <c r="Q2138" s="4">
        <v>250.03785898637662</v>
      </c>
    </row>
    <row r="2139" spans="1:17" x14ac:dyDescent="0.25">
      <c r="A2139" t="s">
        <v>1204</v>
      </c>
      <c r="B2139" t="s">
        <v>317</v>
      </c>
      <c r="C2139" t="s">
        <v>2565</v>
      </c>
      <c r="D2139" t="s">
        <v>17</v>
      </c>
      <c r="E2139" t="s">
        <v>2526</v>
      </c>
      <c r="F2139" t="s">
        <v>72</v>
      </c>
      <c r="G2139" t="s">
        <v>165</v>
      </c>
      <c r="H2139" t="s">
        <v>20</v>
      </c>
      <c r="I2139">
        <v>2021</v>
      </c>
      <c r="J2139" t="s">
        <v>6</v>
      </c>
      <c r="K2139" t="s">
        <v>2542</v>
      </c>
      <c r="L2139" t="s">
        <v>22</v>
      </c>
      <c r="M2139" t="s">
        <v>8</v>
      </c>
      <c r="N2139" s="2">
        <v>5</v>
      </c>
      <c r="O2139">
        <v>2</v>
      </c>
      <c r="P2139" s="4">
        <v>125.01892949318831</v>
      </c>
      <c r="Q2139" s="4">
        <v>250.03785898637662</v>
      </c>
    </row>
    <row r="2140" spans="1:17" x14ac:dyDescent="0.25">
      <c r="A2140" t="s">
        <v>1204</v>
      </c>
      <c r="B2140" t="s">
        <v>317</v>
      </c>
      <c r="C2140" t="s">
        <v>2565</v>
      </c>
      <c r="D2140" t="s">
        <v>17</v>
      </c>
      <c r="E2140" t="s">
        <v>2526</v>
      </c>
      <c r="F2140" t="s">
        <v>72</v>
      </c>
      <c r="G2140" t="s">
        <v>165</v>
      </c>
      <c r="H2140" t="s">
        <v>20</v>
      </c>
      <c r="I2140">
        <v>2021</v>
      </c>
      <c r="J2140" t="s">
        <v>6</v>
      </c>
      <c r="K2140" t="s">
        <v>2542</v>
      </c>
      <c r="L2140" t="s">
        <v>22</v>
      </c>
      <c r="M2140" t="s">
        <v>8</v>
      </c>
      <c r="N2140" s="2">
        <v>5.5</v>
      </c>
      <c r="O2140">
        <v>1</v>
      </c>
      <c r="P2140" s="4">
        <v>125.01892949318831</v>
      </c>
      <c r="Q2140" s="4">
        <v>125.01892949318831</v>
      </c>
    </row>
    <row r="2141" spans="1:17" x14ac:dyDescent="0.25">
      <c r="A2141" t="s">
        <v>1204</v>
      </c>
      <c r="B2141" t="s">
        <v>317</v>
      </c>
      <c r="C2141" t="s">
        <v>2565</v>
      </c>
      <c r="D2141" t="s">
        <v>17</v>
      </c>
      <c r="E2141" t="s">
        <v>2526</v>
      </c>
      <c r="F2141" t="s">
        <v>72</v>
      </c>
      <c r="G2141" t="s">
        <v>165</v>
      </c>
      <c r="H2141" t="s">
        <v>20</v>
      </c>
      <c r="I2141">
        <v>2021</v>
      </c>
      <c r="J2141" t="s">
        <v>6</v>
      </c>
      <c r="K2141" t="s">
        <v>2542</v>
      </c>
      <c r="L2141" t="s">
        <v>22</v>
      </c>
      <c r="M2141" t="s">
        <v>8</v>
      </c>
      <c r="N2141" s="2">
        <v>7.5</v>
      </c>
      <c r="O2141">
        <v>2</v>
      </c>
      <c r="P2141" s="4">
        <v>125.01892949318831</v>
      </c>
      <c r="Q2141" s="4">
        <v>250.03785898637662</v>
      </c>
    </row>
    <row r="2142" spans="1:17" x14ac:dyDescent="0.25">
      <c r="A2142" t="s">
        <v>1204</v>
      </c>
      <c r="B2142" t="s">
        <v>317</v>
      </c>
      <c r="C2142" t="s">
        <v>2565</v>
      </c>
      <c r="D2142" t="s">
        <v>17</v>
      </c>
      <c r="E2142" t="s">
        <v>2526</v>
      </c>
      <c r="F2142" t="s">
        <v>72</v>
      </c>
      <c r="G2142" t="s">
        <v>165</v>
      </c>
      <c r="H2142" t="s">
        <v>20</v>
      </c>
      <c r="I2142">
        <v>2021</v>
      </c>
      <c r="J2142" t="s">
        <v>6</v>
      </c>
      <c r="K2142" t="s">
        <v>2542</v>
      </c>
      <c r="L2142" t="s">
        <v>22</v>
      </c>
      <c r="M2142" t="s">
        <v>8</v>
      </c>
      <c r="N2142" s="2">
        <v>8</v>
      </c>
      <c r="O2142">
        <v>2</v>
      </c>
      <c r="P2142" s="4">
        <v>125.01892949318831</v>
      </c>
      <c r="Q2142" s="4">
        <v>250.03785898637662</v>
      </c>
    </row>
    <row r="2143" spans="1:17" x14ac:dyDescent="0.25">
      <c r="A2143" t="s">
        <v>1204</v>
      </c>
      <c r="B2143" t="s">
        <v>317</v>
      </c>
      <c r="C2143" t="s">
        <v>2565</v>
      </c>
      <c r="D2143" t="s">
        <v>17</v>
      </c>
      <c r="E2143" t="s">
        <v>2526</v>
      </c>
      <c r="F2143" t="s">
        <v>72</v>
      </c>
      <c r="G2143" t="s">
        <v>165</v>
      </c>
      <c r="H2143" t="s">
        <v>20</v>
      </c>
      <c r="I2143">
        <v>2021</v>
      </c>
      <c r="J2143" t="s">
        <v>6</v>
      </c>
      <c r="K2143" t="s">
        <v>2542</v>
      </c>
      <c r="L2143" t="s">
        <v>22</v>
      </c>
      <c r="M2143" t="s">
        <v>8</v>
      </c>
      <c r="N2143" s="2">
        <v>8.5</v>
      </c>
      <c r="O2143">
        <v>1</v>
      </c>
      <c r="P2143" s="4">
        <v>125.01892949318831</v>
      </c>
      <c r="Q2143" s="4">
        <v>125.01892949318831</v>
      </c>
    </row>
    <row r="2144" spans="1:17" x14ac:dyDescent="0.25">
      <c r="A2144" t="s">
        <v>1204</v>
      </c>
      <c r="B2144" t="s">
        <v>317</v>
      </c>
      <c r="C2144" t="s">
        <v>2565</v>
      </c>
      <c r="D2144" t="s">
        <v>17</v>
      </c>
      <c r="E2144" t="s">
        <v>2526</v>
      </c>
      <c r="F2144" t="s">
        <v>72</v>
      </c>
      <c r="G2144" t="s">
        <v>165</v>
      </c>
      <c r="H2144" t="s">
        <v>20</v>
      </c>
      <c r="I2144">
        <v>2021</v>
      </c>
      <c r="J2144" t="s">
        <v>6</v>
      </c>
      <c r="K2144" t="s">
        <v>2542</v>
      </c>
      <c r="L2144" t="s">
        <v>22</v>
      </c>
      <c r="M2144" t="s">
        <v>8</v>
      </c>
      <c r="N2144" s="2">
        <v>11</v>
      </c>
      <c r="O2144">
        <v>1</v>
      </c>
      <c r="P2144" s="4">
        <v>125.01892949318831</v>
      </c>
      <c r="Q2144" s="4">
        <v>125.01892949318831</v>
      </c>
    </row>
    <row r="2145" spans="1:17" x14ac:dyDescent="0.25">
      <c r="A2145" t="s">
        <v>1205</v>
      </c>
      <c r="B2145" t="s">
        <v>1206</v>
      </c>
      <c r="C2145" t="s">
        <v>2565</v>
      </c>
      <c r="D2145" t="s">
        <v>17</v>
      </c>
      <c r="E2145" t="s">
        <v>2526</v>
      </c>
      <c r="F2145" t="s">
        <v>72</v>
      </c>
      <c r="G2145" t="s">
        <v>1207</v>
      </c>
      <c r="H2145" t="s">
        <v>20</v>
      </c>
      <c r="I2145">
        <v>2021</v>
      </c>
      <c r="J2145" t="s">
        <v>6</v>
      </c>
      <c r="K2145" t="s">
        <v>2542</v>
      </c>
      <c r="L2145" t="s">
        <v>22</v>
      </c>
      <c r="M2145" t="s">
        <v>8</v>
      </c>
      <c r="N2145" s="2">
        <v>7.5</v>
      </c>
      <c r="O2145">
        <v>3</v>
      </c>
      <c r="P2145" s="4">
        <v>195.89817781863886</v>
      </c>
      <c r="Q2145" s="4">
        <v>587.6945334559166</v>
      </c>
    </row>
    <row r="2146" spans="1:17" x14ac:dyDescent="0.25">
      <c r="A2146" t="s">
        <v>1205</v>
      </c>
      <c r="B2146" t="s">
        <v>1206</v>
      </c>
      <c r="C2146" t="s">
        <v>2565</v>
      </c>
      <c r="D2146" t="s">
        <v>17</v>
      </c>
      <c r="E2146" t="s">
        <v>2526</v>
      </c>
      <c r="F2146" t="s">
        <v>72</v>
      </c>
      <c r="G2146" t="s">
        <v>1207</v>
      </c>
      <c r="H2146" t="s">
        <v>20</v>
      </c>
      <c r="I2146">
        <v>2021</v>
      </c>
      <c r="J2146" t="s">
        <v>6</v>
      </c>
      <c r="K2146" t="s">
        <v>2542</v>
      </c>
      <c r="L2146" t="s">
        <v>22</v>
      </c>
      <c r="M2146" t="s">
        <v>8</v>
      </c>
      <c r="N2146" s="2">
        <v>8</v>
      </c>
      <c r="O2146">
        <v>1</v>
      </c>
      <c r="P2146" s="4">
        <v>195.89817781863886</v>
      </c>
      <c r="Q2146" s="4">
        <v>195.89817781863886</v>
      </c>
    </row>
    <row r="2147" spans="1:17" x14ac:dyDescent="0.25">
      <c r="A2147" t="s">
        <v>1205</v>
      </c>
      <c r="B2147" t="s">
        <v>1206</v>
      </c>
      <c r="C2147" t="s">
        <v>2565</v>
      </c>
      <c r="D2147" t="s">
        <v>17</v>
      </c>
      <c r="E2147" t="s">
        <v>2526</v>
      </c>
      <c r="F2147" t="s">
        <v>72</v>
      </c>
      <c r="G2147" t="s">
        <v>1207</v>
      </c>
      <c r="H2147" t="s">
        <v>20</v>
      </c>
      <c r="I2147">
        <v>2021</v>
      </c>
      <c r="J2147" t="s">
        <v>6</v>
      </c>
      <c r="K2147" t="s">
        <v>2542</v>
      </c>
      <c r="L2147" t="s">
        <v>22</v>
      </c>
      <c r="M2147" t="s">
        <v>8</v>
      </c>
      <c r="N2147" s="2">
        <v>9</v>
      </c>
      <c r="O2147">
        <v>1</v>
      </c>
      <c r="P2147" s="4">
        <v>195.89817781863886</v>
      </c>
      <c r="Q2147" s="4">
        <v>195.89817781863886</v>
      </c>
    </row>
    <row r="2148" spans="1:17" x14ac:dyDescent="0.25">
      <c r="A2148" t="s">
        <v>1208</v>
      </c>
      <c r="B2148" t="s">
        <v>1206</v>
      </c>
      <c r="C2148" t="s">
        <v>2565</v>
      </c>
      <c r="D2148" t="s">
        <v>17</v>
      </c>
      <c r="E2148" t="s">
        <v>2526</v>
      </c>
      <c r="F2148" t="s">
        <v>72</v>
      </c>
      <c r="G2148" t="s">
        <v>1209</v>
      </c>
      <c r="H2148" t="s">
        <v>20</v>
      </c>
      <c r="I2148">
        <v>2021</v>
      </c>
      <c r="J2148" t="s">
        <v>6</v>
      </c>
      <c r="K2148" t="s">
        <v>2542</v>
      </c>
      <c r="L2148" t="s">
        <v>22</v>
      </c>
      <c r="M2148" t="s">
        <v>8</v>
      </c>
      <c r="N2148" s="2">
        <v>6</v>
      </c>
      <c r="O2148">
        <v>1</v>
      </c>
      <c r="P2148" s="4">
        <v>195.89817781863886</v>
      </c>
      <c r="Q2148" s="4">
        <v>195.89817781863886</v>
      </c>
    </row>
    <row r="2149" spans="1:17" x14ac:dyDescent="0.25">
      <c r="A2149" t="s">
        <v>1208</v>
      </c>
      <c r="B2149" t="s">
        <v>1206</v>
      </c>
      <c r="C2149" t="s">
        <v>2565</v>
      </c>
      <c r="D2149" t="s">
        <v>17</v>
      </c>
      <c r="E2149" t="s">
        <v>2526</v>
      </c>
      <c r="F2149" t="s">
        <v>72</v>
      </c>
      <c r="G2149" t="s">
        <v>1209</v>
      </c>
      <c r="H2149" t="s">
        <v>20</v>
      </c>
      <c r="I2149">
        <v>2021</v>
      </c>
      <c r="J2149" t="s">
        <v>6</v>
      </c>
      <c r="K2149" t="s">
        <v>2542</v>
      </c>
      <c r="L2149" t="s">
        <v>22</v>
      </c>
      <c r="M2149" t="s">
        <v>8</v>
      </c>
      <c r="N2149" s="2">
        <v>8</v>
      </c>
      <c r="O2149">
        <v>1</v>
      </c>
      <c r="P2149" s="4">
        <v>195.89817781863886</v>
      </c>
      <c r="Q2149" s="4">
        <v>195.89817781863886</v>
      </c>
    </row>
    <row r="2150" spans="1:17" x14ac:dyDescent="0.25">
      <c r="A2150" t="s">
        <v>1208</v>
      </c>
      <c r="B2150" t="s">
        <v>1206</v>
      </c>
      <c r="C2150" t="s">
        <v>2565</v>
      </c>
      <c r="D2150" t="s">
        <v>17</v>
      </c>
      <c r="E2150" t="s">
        <v>2526</v>
      </c>
      <c r="F2150" t="s">
        <v>72</v>
      </c>
      <c r="G2150" t="s">
        <v>1209</v>
      </c>
      <c r="H2150" t="s">
        <v>20</v>
      </c>
      <c r="I2150">
        <v>2021</v>
      </c>
      <c r="J2150" t="s">
        <v>6</v>
      </c>
      <c r="K2150" t="s">
        <v>2542</v>
      </c>
      <c r="L2150" t="s">
        <v>22</v>
      </c>
      <c r="M2150" t="s">
        <v>8</v>
      </c>
      <c r="N2150" s="2">
        <v>8.5</v>
      </c>
      <c r="O2150">
        <v>1</v>
      </c>
      <c r="P2150" s="4">
        <v>195.89817781863886</v>
      </c>
      <c r="Q2150" s="4">
        <v>195.89817781863886</v>
      </c>
    </row>
    <row r="2151" spans="1:17" x14ac:dyDescent="0.25">
      <c r="A2151" t="s">
        <v>1208</v>
      </c>
      <c r="B2151" t="s">
        <v>1206</v>
      </c>
      <c r="C2151" t="s">
        <v>2565</v>
      </c>
      <c r="D2151" t="s">
        <v>17</v>
      </c>
      <c r="E2151" t="s">
        <v>2526</v>
      </c>
      <c r="F2151" t="s">
        <v>72</v>
      </c>
      <c r="G2151" t="s">
        <v>1209</v>
      </c>
      <c r="H2151" t="s">
        <v>20</v>
      </c>
      <c r="I2151">
        <v>2021</v>
      </c>
      <c r="J2151" t="s">
        <v>6</v>
      </c>
      <c r="K2151" t="s">
        <v>2542</v>
      </c>
      <c r="L2151" t="s">
        <v>22</v>
      </c>
      <c r="M2151" t="s">
        <v>8</v>
      </c>
      <c r="N2151" s="2">
        <v>9</v>
      </c>
      <c r="O2151">
        <v>1</v>
      </c>
      <c r="P2151" s="4">
        <v>195.89817781863886</v>
      </c>
      <c r="Q2151" s="4">
        <v>195.89817781863886</v>
      </c>
    </row>
    <row r="2152" spans="1:17" x14ac:dyDescent="0.25">
      <c r="A2152" t="s">
        <v>1217</v>
      </c>
      <c r="B2152" t="s">
        <v>1218</v>
      </c>
      <c r="C2152" t="s">
        <v>2565</v>
      </c>
      <c r="D2152" t="s">
        <v>17</v>
      </c>
      <c r="E2152" t="s">
        <v>2526</v>
      </c>
      <c r="F2152" t="s">
        <v>72</v>
      </c>
      <c r="G2152" t="s">
        <v>1219</v>
      </c>
      <c r="H2152" t="s">
        <v>74</v>
      </c>
      <c r="I2152">
        <v>2021</v>
      </c>
      <c r="J2152" t="s">
        <v>28</v>
      </c>
      <c r="K2152" t="s">
        <v>2541</v>
      </c>
      <c r="L2152" t="s">
        <v>22</v>
      </c>
      <c r="M2152" t="s">
        <v>8</v>
      </c>
      <c r="N2152" s="2">
        <v>3.5</v>
      </c>
      <c r="O2152">
        <v>23</v>
      </c>
      <c r="P2152" s="4">
        <v>210.97886895171345</v>
      </c>
      <c r="Q2152" s="4">
        <v>4852.513985889409</v>
      </c>
    </row>
    <row r="2153" spans="1:17" x14ac:dyDescent="0.25">
      <c r="A2153" t="s">
        <v>1217</v>
      </c>
      <c r="B2153" t="s">
        <v>1218</v>
      </c>
      <c r="C2153" t="s">
        <v>2565</v>
      </c>
      <c r="D2153" t="s">
        <v>17</v>
      </c>
      <c r="E2153" t="s">
        <v>2526</v>
      </c>
      <c r="F2153" t="s">
        <v>72</v>
      </c>
      <c r="G2153" t="s">
        <v>1219</v>
      </c>
      <c r="H2153" t="s">
        <v>74</v>
      </c>
      <c r="I2153">
        <v>2021</v>
      </c>
      <c r="J2153" t="s">
        <v>28</v>
      </c>
      <c r="K2153" t="s">
        <v>2541</v>
      </c>
      <c r="L2153" t="s">
        <v>22</v>
      </c>
      <c r="M2153" t="s">
        <v>8</v>
      </c>
      <c r="N2153" s="2">
        <v>4</v>
      </c>
      <c r="O2153">
        <v>20</v>
      </c>
      <c r="P2153" s="4">
        <v>210.97886895171345</v>
      </c>
      <c r="Q2153" s="4">
        <v>4219.5773790342691</v>
      </c>
    </row>
    <row r="2154" spans="1:17" x14ac:dyDescent="0.25">
      <c r="A2154" t="s">
        <v>1217</v>
      </c>
      <c r="B2154" t="s">
        <v>1218</v>
      </c>
      <c r="C2154" t="s">
        <v>2565</v>
      </c>
      <c r="D2154" t="s">
        <v>17</v>
      </c>
      <c r="E2154" t="s">
        <v>2526</v>
      </c>
      <c r="F2154" t="s">
        <v>72</v>
      </c>
      <c r="G2154" t="s">
        <v>1219</v>
      </c>
      <c r="H2154" t="s">
        <v>74</v>
      </c>
      <c r="I2154">
        <v>2021</v>
      </c>
      <c r="J2154" t="s">
        <v>28</v>
      </c>
      <c r="K2154" t="s">
        <v>2541</v>
      </c>
      <c r="L2154" t="s">
        <v>22</v>
      </c>
      <c r="M2154" t="s">
        <v>8</v>
      </c>
      <c r="N2154" s="2">
        <v>4.5</v>
      </c>
      <c r="O2154">
        <v>39</v>
      </c>
      <c r="P2154" s="4">
        <v>210.97886895171345</v>
      </c>
      <c r="Q2154" s="4">
        <v>8228.1758891168247</v>
      </c>
    </row>
    <row r="2155" spans="1:17" x14ac:dyDescent="0.25">
      <c r="A2155" t="s">
        <v>1217</v>
      </c>
      <c r="B2155" t="s">
        <v>1218</v>
      </c>
      <c r="C2155" t="s">
        <v>2565</v>
      </c>
      <c r="D2155" t="s">
        <v>17</v>
      </c>
      <c r="E2155" t="s">
        <v>2526</v>
      </c>
      <c r="F2155" t="s">
        <v>72</v>
      </c>
      <c r="G2155" t="s">
        <v>1219</v>
      </c>
      <c r="H2155" t="s">
        <v>74</v>
      </c>
      <c r="I2155">
        <v>2021</v>
      </c>
      <c r="J2155" t="s">
        <v>28</v>
      </c>
      <c r="K2155" t="s">
        <v>2541</v>
      </c>
      <c r="L2155" t="s">
        <v>22</v>
      </c>
      <c r="M2155" t="s">
        <v>8</v>
      </c>
      <c r="N2155" s="2">
        <v>5</v>
      </c>
      <c r="O2155">
        <v>41</v>
      </c>
      <c r="P2155" s="4">
        <v>210.97886895171345</v>
      </c>
      <c r="Q2155" s="4">
        <v>8650.1336270202519</v>
      </c>
    </row>
    <row r="2156" spans="1:17" x14ac:dyDescent="0.25">
      <c r="A2156" t="s">
        <v>1217</v>
      </c>
      <c r="B2156" t="s">
        <v>1218</v>
      </c>
      <c r="C2156" t="s">
        <v>2565</v>
      </c>
      <c r="D2156" t="s">
        <v>17</v>
      </c>
      <c r="E2156" t="s">
        <v>2526</v>
      </c>
      <c r="F2156" t="s">
        <v>72</v>
      </c>
      <c r="G2156" t="s">
        <v>1219</v>
      </c>
      <c r="H2156" t="s">
        <v>74</v>
      </c>
      <c r="I2156">
        <v>2021</v>
      </c>
      <c r="J2156" t="s">
        <v>28</v>
      </c>
      <c r="K2156" t="s">
        <v>2541</v>
      </c>
      <c r="L2156" t="s">
        <v>22</v>
      </c>
      <c r="M2156" t="s">
        <v>8</v>
      </c>
      <c r="N2156" s="2">
        <v>5.5</v>
      </c>
      <c r="O2156">
        <v>22</v>
      </c>
      <c r="P2156" s="4">
        <v>210.97886895171345</v>
      </c>
      <c r="Q2156" s="4">
        <v>4641.5351169376963</v>
      </c>
    </row>
    <row r="2157" spans="1:17" x14ac:dyDescent="0.25">
      <c r="A2157" t="s">
        <v>1217</v>
      </c>
      <c r="B2157" t="s">
        <v>1218</v>
      </c>
      <c r="C2157" t="s">
        <v>2565</v>
      </c>
      <c r="D2157" t="s">
        <v>17</v>
      </c>
      <c r="E2157" t="s">
        <v>2526</v>
      </c>
      <c r="F2157" t="s">
        <v>72</v>
      </c>
      <c r="G2157" t="s">
        <v>1219</v>
      </c>
      <c r="H2157" t="s">
        <v>74</v>
      </c>
      <c r="I2157">
        <v>2021</v>
      </c>
      <c r="J2157" t="s">
        <v>28</v>
      </c>
      <c r="K2157" t="s">
        <v>2541</v>
      </c>
      <c r="L2157" t="s">
        <v>22</v>
      </c>
      <c r="M2157" t="s">
        <v>8</v>
      </c>
      <c r="N2157" s="2">
        <v>6</v>
      </c>
      <c r="O2157">
        <v>27</v>
      </c>
      <c r="P2157" s="4">
        <v>210.97886895171345</v>
      </c>
      <c r="Q2157" s="4">
        <v>5696.4294616962634</v>
      </c>
    </row>
    <row r="2158" spans="1:17" x14ac:dyDescent="0.25">
      <c r="A2158" t="s">
        <v>1217</v>
      </c>
      <c r="B2158" t="s">
        <v>1218</v>
      </c>
      <c r="C2158" t="s">
        <v>2565</v>
      </c>
      <c r="D2158" t="s">
        <v>17</v>
      </c>
      <c r="E2158" t="s">
        <v>2526</v>
      </c>
      <c r="F2158" t="s">
        <v>72</v>
      </c>
      <c r="G2158" t="s">
        <v>1219</v>
      </c>
      <c r="H2158" t="s">
        <v>74</v>
      </c>
      <c r="I2158">
        <v>2021</v>
      </c>
      <c r="J2158" t="s">
        <v>28</v>
      </c>
      <c r="K2158" t="s">
        <v>2541</v>
      </c>
      <c r="L2158" t="s">
        <v>22</v>
      </c>
      <c r="M2158" t="s">
        <v>8</v>
      </c>
      <c r="N2158" s="2">
        <v>6.5</v>
      </c>
      <c r="O2158">
        <v>15</v>
      </c>
      <c r="P2158" s="4">
        <v>210.97886895171345</v>
      </c>
      <c r="Q2158" s="4">
        <v>3164.6830342757016</v>
      </c>
    </row>
    <row r="2159" spans="1:17" x14ac:dyDescent="0.25">
      <c r="A2159" t="s">
        <v>1221</v>
      </c>
      <c r="B2159" t="s">
        <v>1218</v>
      </c>
      <c r="C2159" t="s">
        <v>2565</v>
      </c>
      <c r="D2159" t="s">
        <v>17</v>
      </c>
      <c r="E2159" t="s">
        <v>2526</v>
      </c>
      <c r="F2159" t="s">
        <v>72</v>
      </c>
      <c r="G2159" t="s">
        <v>1141</v>
      </c>
      <c r="H2159" t="s">
        <v>74</v>
      </c>
      <c r="I2159">
        <v>2021</v>
      </c>
      <c r="J2159" t="s">
        <v>6</v>
      </c>
      <c r="K2159" t="s">
        <v>2542</v>
      </c>
      <c r="L2159" t="s">
        <v>22</v>
      </c>
      <c r="M2159" t="s">
        <v>8</v>
      </c>
      <c r="N2159" s="2">
        <v>3.5</v>
      </c>
      <c r="O2159">
        <v>6</v>
      </c>
      <c r="P2159" s="4">
        <v>210.97886895171345</v>
      </c>
      <c r="Q2159" s="4">
        <v>1265.8732137102807</v>
      </c>
    </row>
    <row r="2160" spans="1:17" x14ac:dyDescent="0.25">
      <c r="A2160" t="s">
        <v>1221</v>
      </c>
      <c r="B2160" t="s">
        <v>1218</v>
      </c>
      <c r="C2160" t="s">
        <v>2565</v>
      </c>
      <c r="D2160" t="s">
        <v>17</v>
      </c>
      <c r="E2160" t="s">
        <v>2526</v>
      </c>
      <c r="F2160" t="s">
        <v>72</v>
      </c>
      <c r="G2160" t="s">
        <v>1141</v>
      </c>
      <c r="H2160" t="s">
        <v>74</v>
      </c>
      <c r="I2160">
        <v>2021</v>
      </c>
      <c r="J2160" t="s">
        <v>6</v>
      </c>
      <c r="K2160" t="s">
        <v>2542</v>
      </c>
      <c r="L2160" t="s">
        <v>22</v>
      </c>
      <c r="M2160" t="s">
        <v>8</v>
      </c>
      <c r="N2160" s="2">
        <v>4</v>
      </c>
      <c r="O2160">
        <v>6</v>
      </c>
      <c r="P2160" s="4">
        <v>210.97886895171345</v>
      </c>
      <c r="Q2160" s="4">
        <v>1265.8732137102807</v>
      </c>
    </row>
    <row r="2161" spans="1:17" x14ac:dyDescent="0.25">
      <c r="A2161" t="s">
        <v>1221</v>
      </c>
      <c r="B2161" t="s">
        <v>1218</v>
      </c>
      <c r="C2161" t="s">
        <v>2565</v>
      </c>
      <c r="D2161" t="s">
        <v>17</v>
      </c>
      <c r="E2161" t="s">
        <v>2526</v>
      </c>
      <c r="F2161" t="s">
        <v>72</v>
      </c>
      <c r="G2161" t="s">
        <v>1141</v>
      </c>
      <c r="H2161" t="s">
        <v>74</v>
      </c>
      <c r="I2161">
        <v>2021</v>
      </c>
      <c r="J2161" t="s">
        <v>6</v>
      </c>
      <c r="K2161" t="s">
        <v>2542</v>
      </c>
      <c r="L2161" t="s">
        <v>22</v>
      </c>
      <c r="M2161" t="s">
        <v>8</v>
      </c>
      <c r="N2161" s="2">
        <v>4.5</v>
      </c>
      <c r="O2161">
        <v>6</v>
      </c>
      <c r="P2161" s="4">
        <v>210.97886895171345</v>
      </c>
      <c r="Q2161" s="4">
        <v>1265.8732137102807</v>
      </c>
    </row>
    <row r="2162" spans="1:17" x14ac:dyDescent="0.25">
      <c r="A2162" t="s">
        <v>1221</v>
      </c>
      <c r="B2162" t="s">
        <v>1218</v>
      </c>
      <c r="C2162" t="s">
        <v>2565</v>
      </c>
      <c r="D2162" t="s">
        <v>17</v>
      </c>
      <c r="E2162" t="s">
        <v>2526</v>
      </c>
      <c r="F2162" t="s">
        <v>72</v>
      </c>
      <c r="G2162" t="s">
        <v>1141</v>
      </c>
      <c r="H2162" t="s">
        <v>74</v>
      </c>
      <c r="I2162">
        <v>2021</v>
      </c>
      <c r="J2162" t="s">
        <v>6</v>
      </c>
      <c r="K2162" t="s">
        <v>2542</v>
      </c>
      <c r="L2162" t="s">
        <v>22</v>
      </c>
      <c r="M2162" t="s">
        <v>8</v>
      </c>
      <c r="N2162" s="2">
        <v>5</v>
      </c>
      <c r="O2162">
        <v>10</v>
      </c>
      <c r="P2162" s="4">
        <v>210.97886895171345</v>
      </c>
      <c r="Q2162" s="4">
        <v>2109.7886895171346</v>
      </c>
    </row>
    <row r="2163" spans="1:17" x14ac:dyDescent="0.25">
      <c r="A2163" t="s">
        <v>1221</v>
      </c>
      <c r="B2163" t="s">
        <v>1218</v>
      </c>
      <c r="C2163" t="s">
        <v>2565</v>
      </c>
      <c r="D2163" t="s">
        <v>17</v>
      </c>
      <c r="E2163" t="s">
        <v>2526</v>
      </c>
      <c r="F2163" t="s">
        <v>72</v>
      </c>
      <c r="G2163" t="s">
        <v>1141</v>
      </c>
      <c r="H2163" t="s">
        <v>74</v>
      </c>
      <c r="I2163">
        <v>2021</v>
      </c>
      <c r="J2163" t="s">
        <v>6</v>
      </c>
      <c r="K2163" t="s">
        <v>2542</v>
      </c>
      <c r="L2163" t="s">
        <v>22</v>
      </c>
      <c r="M2163" t="s">
        <v>8</v>
      </c>
      <c r="N2163" s="2">
        <v>5.5</v>
      </c>
      <c r="O2163">
        <v>6</v>
      </c>
      <c r="P2163" s="4">
        <v>210.97886895171345</v>
      </c>
      <c r="Q2163" s="4">
        <v>1265.8732137102807</v>
      </c>
    </row>
    <row r="2164" spans="1:17" x14ac:dyDescent="0.25">
      <c r="A2164" t="s">
        <v>1221</v>
      </c>
      <c r="B2164" t="s">
        <v>1218</v>
      </c>
      <c r="C2164" t="s">
        <v>2565</v>
      </c>
      <c r="D2164" t="s">
        <v>17</v>
      </c>
      <c r="E2164" t="s">
        <v>2526</v>
      </c>
      <c r="F2164" t="s">
        <v>72</v>
      </c>
      <c r="G2164" t="s">
        <v>1141</v>
      </c>
      <c r="H2164" t="s">
        <v>74</v>
      </c>
      <c r="I2164">
        <v>2021</v>
      </c>
      <c r="J2164" t="s">
        <v>6</v>
      </c>
      <c r="K2164" t="s">
        <v>2542</v>
      </c>
      <c r="L2164" t="s">
        <v>22</v>
      </c>
      <c r="M2164" t="s">
        <v>8</v>
      </c>
      <c r="N2164" s="2">
        <v>6</v>
      </c>
      <c r="O2164">
        <v>14</v>
      </c>
      <c r="P2164" s="4">
        <v>210.97886895171345</v>
      </c>
      <c r="Q2164" s="4">
        <v>2953.7041653239885</v>
      </c>
    </row>
    <row r="2165" spans="1:17" x14ac:dyDescent="0.25">
      <c r="A2165" t="s">
        <v>1221</v>
      </c>
      <c r="B2165" t="s">
        <v>1218</v>
      </c>
      <c r="C2165" t="s">
        <v>2565</v>
      </c>
      <c r="D2165" t="s">
        <v>17</v>
      </c>
      <c r="E2165" t="s">
        <v>2526</v>
      </c>
      <c r="F2165" t="s">
        <v>72</v>
      </c>
      <c r="G2165" t="s">
        <v>1141</v>
      </c>
      <c r="H2165" t="s">
        <v>74</v>
      </c>
      <c r="I2165">
        <v>2021</v>
      </c>
      <c r="J2165" t="s">
        <v>6</v>
      </c>
      <c r="K2165" t="s">
        <v>2542</v>
      </c>
      <c r="L2165" t="s">
        <v>22</v>
      </c>
      <c r="M2165" t="s">
        <v>8</v>
      </c>
      <c r="N2165" s="2">
        <v>6.5</v>
      </c>
      <c r="O2165">
        <v>15</v>
      </c>
      <c r="P2165" s="4">
        <v>210.97886895171345</v>
      </c>
      <c r="Q2165" s="4">
        <v>3164.6830342757016</v>
      </c>
    </row>
    <row r="2166" spans="1:17" x14ac:dyDescent="0.25">
      <c r="A2166" t="s">
        <v>1221</v>
      </c>
      <c r="B2166" t="s">
        <v>1218</v>
      </c>
      <c r="C2166" t="s">
        <v>2565</v>
      </c>
      <c r="D2166" t="s">
        <v>17</v>
      </c>
      <c r="E2166" t="s">
        <v>2526</v>
      </c>
      <c r="F2166" t="s">
        <v>72</v>
      </c>
      <c r="G2166" t="s">
        <v>1141</v>
      </c>
      <c r="H2166" t="s">
        <v>74</v>
      </c>
      <c r="I2166">
        <v>2021</v>
      </c>
      <c r="J2166" t="s">
        <v>6</v>
      </c>
      <c r="K2166" t="s">
        <v>2542</v>
      </c>
      <c r="L2166" t="s">
        <v>22</v>
      </c>
      <c r="M2166" t="s">
        <v>8</v>
      </c>
      <c r="N2166" s="2">
        <v>7</v>
      </c>
      <c r="O2166">
        <v>14</v>
      </c>
      <c r="P2166" s="4">
        <v>210.97886895171345</v>
      </c>
      <c r="Q2166" s="4">
        <v>2953.7041653239885</v>
      </c>
    </row>
    <row r="2167" spans="1:17" x14ac:dyDescent="0.25">
      <c r="A2167" t="s">
        <v>1221</v>
      </c>
      <c r="B2167" t="s">
        <v>1218</v>
      </c>
      <c r="C2167" t="s">
        <v>2565</v>
      </c>
      <c r="D2167" t="s">
        <v>17</v>
      </c>
      <c r="E2167" t="s">
        <v>2526</v>
      </c>
      <c r="F2167" t="s">
        <v>72</v>
      </c>
      <c r="G2167" t="s">
        <v>1141</v>
      </c>
      <c r="H2167" t="s">
        <v>74</v>
      </c>
      <c r="I2167">
        <v>2021</v>
      </c>
      <c r="J2167" t="s">
        <v>6</v>
      </c>
      <c r="K2167" t="s">
        <v>2542</v>
      </c>
      <c r="L2167" t="s">
        <v>22</v>
      </c>
      <c r="M2167" t="s">
        <v>8</v>
      </c>
      <c r="N2167" s="2">
        <v>7.5</v>
      </c>
      <c r="O2167">
        <v>23</v>
      </c>
      <c r="P2167" s="4">
        <v>210.97886895171345</v>
      </c>
      <c r="Q2167" s="4">
        <v>4852.513985889409</v>
      </c>
    </row>
    <row r="2168" spans="1:17" x14ac:dyDescent="0.25">
      <c r="A2168" t="s">
        <v>1221</v>
      </c>
      <c r="B2168" t="s">
        <v>1218</v>
      </c>
      <c r="C2168" t="s">
        <v>2565</v>
      </c>
      <c r="D2168" t="s">
        <v>17</v>
      </c>
      <c r="E2168" t="s">
        <v>2526</v>
      </c>
      <c r="F2168" t="s">
        <v>72</v>
      </c>
      <c r="G2168" t="s">
        <v>1141</v>
      </c>
      <c r="H2168" t="s">
        <v>74</v>
      </c>
      <c r="I2168">
        <v>2021</v>
      </c>
      <c r="J2168" t="s">
        <v>6</v>
      </c>
      <c r="K2168" t="s">
        <v>2542</v>
      </c>
      <c r="L2168" t="s">
        <v>22</v>
      </c>
      <c r="M2168" t="s">
        <v>8</v>
      </c>
      <c r="N2168" s="2">
        <v>8</v>
      </c>
      <c r="O2168">
        <v>16</v>
      </c>
      <c r="P2168" s="4">
        <v>210.97886895171345</v>
      </c>
      <c r="Q2168" s="4">
        <v>3375.6619032274152</v>
      </c>
    </row>
    <row r="2169" spans="1:17" x14ac:dyDescent="0.25">
      <c r="A2169" t="s">
        <v>1221</v>
      </c>
      <c r="B2169" t="s">
        <v>1218</v>
      </c>
      <c r="C2169" t="s">
        <v>2565</v>
      </c>
      <c r="D2169" t="s">
        <v>17</v>
      </c>
      <c r="E2169" t="s">
        <v>2526</v>
      </c>
      <c r="F2169" t="s">
        <v>72</v>
      </c>
      <c r="G2169" t="s">
        <v>1141</v>
      </c>
      <c r="H2169" t="s">
        <v>74</v>
      </c>
      <c r="I2169">
        <v>2021</v>
      </c>
      <c r="J2169" t="s">
        <v>6</v>
      </c>
      <c r="K2169" t="s">
        <v>2542</v>
      </c>
      <c r="L2169" t="s">
        <v>22</v>
      </c>
      <c r="M2169" t="s">
        <v>8</v>
      </c>
      <c r="N2169" s="2">
        <v>8.5</v>
      </c>
      <c r="O2169">
        <v>12</v>
      </c>
      <c r="P2169" s="4">
        <v>210.97886895171345</v>
      </c>
      <c r="Q2169" s="4">
        <v>2531.7464274205613</v>
      </c>
    </row>
    <row r="2170" spans="1:17" x14ac:dyDescent="0.25">
      <c r="A2170" t="s">
        <v>1221</v>
      </c>
      <c r="B2170" t="s">
        <v>1218</v>
      </c>
      <c r="C2170" t="s">
        <v>2565</v>
      </c>
      <c r="D2170" t="s">
        <v>17</v>
      </c>
      <c r="E2170" t="s">
        <v>2526</v>
      </c>
      <c r="F2170" t="s">
        <v>72</v>
      </c>
      <c r="G2170" t="s">
        <v>1141</v>
      </c>
      <c r="H2170" t="s">
        <v>74</v>
      </c>
      <c r="I2170">
        <v>2021</v>
      </c>
      <c r="J2170" t="s">
        <v>6</v>
      </c>
      <c r="K2170" t="s">
        <v>2542</v>
      </c>
      <c r="L2170" t="s">
        <v>22</v>
      </c>
      <c r="M2170" t="s">
        <v>8</v>
      </c>
      <c r="N2170" s="2">
        <v>9</v>
      </c>
      <c r="O2170">
        <v>6</v>
      </c>
      <c r="P2170" s="4">
        <v>210.97886895171345</v>
      </c>
      <c r="Q2170" s="4">
        <v>1265.8732137102807</v>
      </c>
    </row>
    <row r="2171" spans="1:17" x14ac:dyDescent="0.25">
      <c r="A2171" t="s">
        <v>1221</v>
      </c>
      <c r="B2171" t="s">
        <v>1218</v>
      </c>
      <c r="C2171" t="s">
        <v>2565</v>
      </c>
      <c r="D2171" t="s">
        <v>17</v>
      </c>
      <c r="E2171" t="s">
        <v>2526</v>
      </c>
      <c r="F2171" t="s">
        <v>72</v>
      </c>
      <c r="G2171" t="s">
        <v>1141</v>
      </c>
      <c r="H2171" t="s">
        <v>74</v>
      </c>
      <c r="I2171">
        <v>2021</v>
      </c>
      <c r="J2171" t="s">
        <v>6</v>
      </c>
      <c r="K2171" t="s">
        <v>2542</v>
      </c>
      <c r="L2171" t="s">
        <v>22</v>
      </c>
      <c r="M2171" t="s">
        <v>8</v>
      </c>
      <c r="N2171" s="2">
        <v>9.5</v>
      </c>
      <c r="O2171">
        <v>6</v>
      </c>
      <c r="P2171" s="4">
        <v>210.97886895171345</v>
      </c>
      <c r="Q2171" s="4">
        <v>1265.8732137102807</v>
      </c>
    </row>
    <row r="2172" spans="1:17" x14ac:dyDescent="0.25">
      <c r="A2172" t="s">
        <v>1221</v>
      </c>
      <c r="B2172" t="s">
        <v>1218</v>
      </c>
      <c r="C2172" t="s">
        <v>2565</v>
      </c>
      <c r="D2172" t="s">
        <v>17</v>
      </c>
      <c r="E2172" t="s">
        <v>2526</v>
      </c>
      <c r="F2172" t="s">
        <v>72</v>
      </c>
      <c r="G2172" t="s">
        <v>1141</v>
      </c>
      <c r="H2172" t="s">
        <v>74</v>
      </c>
      <c r="I2172">
        <v>2021</v>
      </c>
      <c r="J2172" t="s">
        <v>6</v>
      </c>
      <c r="K2172" t="s">
        <v>2542</v>
      </c>
      <c r="L2172" t="s">
        <v>22</v>
      </c>
      <c r="M2172" t="s">
        <v>8</v>
      </c>
      <c r="N2172" s="2">
        <v>10</v>
      </c>
      <c r="O2172">
        <v>3</v>
      </c>
      <c r="P2172" s="4">
        <v>210.97886895171345</v>
      </c>
      <c r="Q2172" s="4">
        <v>632.93660685514033</v>
      </c>
    </row>
    <row r="2173" spans="1:17" x14ac:dyDescent="0.25">
      <c r="A2173" t="s">
        <v>1221</v>
      </c>
      <c r="B2173" t="s">
        <v>1218</v>
      </c>
      <c r="C2173" t="s">
        <v>2565</v>
      </c>
      <c r="D2173" t="s">
        <v>17</v>
      </c>
      <c r="E2173" t="s">
        <v>2526</v>
      </c>
      <c r="F2173" t="s">
        <v>72</v>
      </c>
      <c r="G2173" t="s">
        <v>1141</v>
      </c>
      <c r="H2173" t="s">
        <v>74</v>
      </c>
      <c r="I2173">
        <v>2021</v>
      </c>
      <c r="J2173" t="s">
        <v>6</v>
      </c>
      <c r="K2173" t="s">
        <v>2542</v>
      </c>
      <c r="L2173" t="s">
        <v>22</v>
      </c>
      <c r="M2173" t="s">
        <v>8</v>
      </c>
      <c r="N2173" s="2">
        <v>10.5</v>
      </c>
      <c r="O2173">
        <v>1</v>
      </c>
      <c r="P2173" s="4">
        <v>210.97886895171345</v>
      </c>
      <c r="Q2173" s="4">
        <v>210.97886895171345</v>
      </c>
    </row>
    <row r="2174" spans="1:17" x14ac:dyDescent="0.25">
      <c r="A2174" t="s">
        <v>1231</v>
      </c>
      <c r="B2174" t="s">
        <v>1232</v>
      </c>
      <c r="C2174" t="s">
        <v>2565</v>
      </c>
      <c r="D2174" t="s">
        <v>17</v>
      </c>
      <c r="E2174" t="s">
        <v>2526</v>
      </c>
      <c r="F2174" t="s">
        <v>72</v>
      </c>
      <c r="G2174" t="s">
        <v>158</v>
      </c>
      <c r="H2174" t="s">
        <v>20</v>
      </c>
      <c r="I2174">
        <v>2021</v>
      </c>
      <c r="J2174" t="s">
        <v>6</v>
      </c>
      <c r="K2174" t="s">
        <v>2542</v>
      </c>
      <c r="L2174" t="s">
        <v>22</v>
      </c>
      <c r="M2174" t="s">
        <v>8</v>
      </c>
      <c r="N2174" s="2">
        <v>6</v>
      </c>
      <c r="O2174">
        <v>1</v>
      </c>
      <c r="P2174" s="4">
        <v>140.09962062626289</v>
      </c>
      <c r="Q2174" s="4">
        <v>140.09962062626289</v>
      </c>
    </row>
    <row r="2175" spans="1:17" x14ac:dyDescent="0.25">
      <c r="A2175" t="s">
        <v>1233</v>
      </c>
      <c r="B2175" t="s">
        <v>1232</v>
      </c>
      <c r="C2175" t="s">
        <v>2565</v>
      </c>
      <c r="D2175" t="s">
        <v>17</v>
      </c>
      <c r="E2175" t="s">
        <v>2526</v>
      </c>
      <c r="F2175" t="s">
        <v>72</v>
      </c>
      <c r="G2175" t="s">
        <v>1234</v>
      </c>
      <c r="H2175" t="s">
        <v>20</v>
      </c>
      <c r="I2175">
        <v>2021</v>
      </c>
      <c r="J2175" t="s">
        <v>6</v>
      </c>
      <c r="K2175" t="s">
        <v>2542</v>
      </c>
      <c r="L2175" t="s">
        <v>22</v>
      </c>
      <c r="M2175" t="s">
        <v>8</v>
      </c>
      <c r="N2175" s="2">
        <v>8</v>
      </c>
      <c r="O2175">
        <v>1</v>
      </c>
      <c r="P2175" s="4">
        <v>140.09962062626289</v>
      </c>
      <c r="Q2175" s="4">
        <v>140.09962062626289</v>
      </c>
    </row>
    <row r="2176" spans="1:17" x14ac:dyDescent="0.25">
      <c r="A2176" t="s">
        <v>1235</v>
      </c>
      <c r="B2176" t="s">
        <v>1232</v>
      </c>
      <c r="C2176" t="s">
        <v>2565</v>
      </c>
      <c r="D2176" t="s">
        <v>17</v>
      </c>
      <c r="E2176" t="s">
        <v>2526</v>
      </c>
      <c r="F2176" t="s">
        <v>72</v>
      </c>
      <c r="G2176" t="s">
        <v>149</v>
      </c>
      <c r="H2176" t="s">
        <v>20</v>
      </c>
      <c r="I2176">
        <v>2021</v>
      </c>
      <c r="J2176" t="s">
        <v>6</v>
      </c>
      <c r="K2176" t="s">
        <v>2542</v>
      </c>
      <c r="L2176" t="s">
        <v>22</v>
      </c>
      <c r="M2176" t="s">
        <v>8</v>
      </c>
      <c r="N2176" s="2">
        <v>3.5</v>
      </c>
      <c r="O2176">
        <v>7</v>
      </c>
      <c r="P2176" s="4">
        <v>140.09962062626289</v>
      </c>
      <c r="Q2176" s="4">
        <v>980.69734438384023</v>
      </c>
    </row>
    <row r="2177" spans="1:17" x14ac:dyDescent="0.25">
      <c r="A2177" t="s">
        <v>1235</v>
      </c>
      <c r="B2177" t="s">
        <v>1232</v>
      </c>
      <c r="C2177" t="s">
        <v>2565</v>
      </c>
      <c r="D2177" t="s">
        <v>17</v>
      </c>
      <c r="E2177" t="s">
        <v>2526</v>
      </c>
      <c r="F2177" t="s">
        <v>72</v>
      </c>
      <c r="G2177" t="s">
        <v>149</v>
      </c>
      <c r="H2177" t="s">
        <v>20</v>
      </c>
      <c r="I2177">
        <v>2021</v>
      </c>
      <c r="J2177" t="s">
        <v>6</v>
      </c>
      <c r="K2177" t="s">
        <v>2542</v>
      </c>
      <c r="L2177" t="s">
        <v>22</v>
      </c>
      <c r="M2177" t="s">
        <v>8</v>
      </c>
      <c r="N2177" s="2">
        <v>4</v>
      </c>
      <c r="O2177">
        <v>6</v>
      </c>
      <c r="P2177" s="4">
        <v>140.09962062626289</v>
      </c>
      <c r="Q2177" s="4">
        <v>840.59772375757734</v>
      </c>
    </row>
    <row r="2178" spans="1:17" x14ac:dyDescent="0.25">
      <c r="A2178" t="s">
        <v>1235</v>
      </c>
      <c r="B2178" t="s">
        <v>1232</v>
      </c>
      <c r="C2178" t="s">
        <v>2565</v>
      </c>
      <c r="D2178" t="s">
        <v>17</v>
      </c>
      <c r="E2178" t="s">
        <v>2526</v>
      </c>
      <c r="F2178" t="s">
        <v>72</v>
      </c>
      <c r="G2178" t="s">
        <v>149</v>
      </c>
      <c r="H2178" t="s">
        <v>20</v>
      </c>
      <c r="I2178">
        <v>2021</v>
      </c>
      <c r="J2178" t="s">
        <v>6</v>
      </c>
      <c r="K2178" t="s">
        <v>2542</v>
      </c>
      <c r="L2178" t="s">
        <v>22</v>
      </c>
      <c r="M2178" t="s">
        <v>8</v>
      </c>
      <c r="N2178" s="2">
        <v>4.5</v>
      </c>
      <c r="O2178">
        <v>8</v>
      </c>
      <c r="P2178" s="4">
        <v>140.09962062626289</v>
      </c>
      <c r="Q2178" s="4">
        <v>1120.7969650101031</v>
      </c>
    </row>
    <row r="2179" spans="1:17" x14ac:dyDescent="0.25">
      <c r="A2179" t="s">
        <v>1235</v>
      </c>
      <c r="B2179" t="s">
        <v>1232</v>
      </c>
      <c r="C2179" t="s">
        <v>2565</v>
      </c>
      <c r="D2179" t="s">
        <v>17</v>
      </c>
      <c r="E2179" t="s">
        <v>2526</v>
      </c>
      <c r="F2179" t="s">
        <v>72</v>
      </c>
      <c r="G2179" t="s">
        <v>149</v>
      </c>
      <c r="H2179" t="s">
        <v>20</v>
      </c>
      <c r="I2179">
        <v>2021</v>
      </c>
      <c r="J2179" t="s">
        <v>6</v>
      </c>
      <c r="K2179" t="s">
        <v>2542</v>
      </c>
      <c r="L2179" t="s">
        <v>22</v>
      </c>
      <c r="M2179" t="s">
        <v>8</v>
      </c>
      <c r="N2179" s="2">
        <v>5</v>
      </c>
      <c r="O2179">
        <v>10</v>
      </c>
      <c r="P2179" s="4">
        <v>140.09962062626289</v>
      </c>
      <c r="Q2179" s="4">
        <v>1400.9962062626289</v>
      </c>
    </row>
    <row r="2180" spans="1:17" x14ac:dyDescent="0.25">
      <c r="A2180" t="s">
        <v>1235</v>
      </c>
      <c r="B2180" t="s">
        <v>1232</v>
      </c>
      <c r="C2180" t="s">
        <v>2565</v>
      </c>
      <c r="D2180" t="s">
        <v>17</v>
      </c>
      <c r="E2180" t="s">
        <v>2526</v>
      </c>
      <c r="F2180" t="s">
        <v>72</v>
      </c>
      <c r="G2180" t="s">
        <v>149</v>
      </c>
      <c r="H2180" t="s">
        <v>20</v>
      </c>
      <c r="I2180">
        <v>2021</v>
      </c>
      <c r="J2180" t="s">
        <v>6</v>
      </c>
      <c r="K2180" t="s">
        <v>2542</v>
      </c>
      <c r="L2180" t="s">
        <v>22</v>
      </c>
      <c r="M2180" t="s">
        <v>8</v>
      </c>
      <c r="N2180" s="2">
        <v>5.5</v>
      </c>
      <c r="O2180">
        <v>6</v>
      </c>
      <c r="P2180" s="4">
        <v>140.09962062626289</v>
      </c>
      <c r="Q2180" s="4">
        <v>840.59772375757734</v>
      </c>
    </row>
    <row r="2181" spans="1:17" x14ac:dyDescent="0.25">
      <c r="A2181" t="s">
        <v>1235</v>
      </c>
      <c r="B2181" t="s">
        <v>1232</v>
      </c>
      <c r="C2181" t="s">
        <v>2565</v>
      </c>
      <c r="D2181" t="s">
        <v>17</v>
      </c>
      <c r="E2181" t="s">
        <v>2526</v>
      </c>
      <c r="F2181" t="s">
        <v>72</v>
      </c>
      <c r="G2181" t="s">
        <v>149</v>
      </c>
      <c r="H2181" t="s">
        <v>20</v>
      </c>
      <c r="I2181">
        <v>2021</v>
      </c>
      <c r="J2181" t="s">
        <v>6</v>
      </c>
      <c r="K2181" t="s">
        <v>2542</v>
      </c>
      <c r="L2181" t="s">
        <v>22</v>
      </c>
      <c r="M2181" t="s">
        <v>8</v>
      </c>
      <c r="N2181" s="2">
        <v>6</v>
      </c>
      <c r="O2181">
        <v>10</v>
      </c>
      <c r="P2181" s="4">
        <v>140.09962062626289</v>
      </c>
      <c r="Q2181" s="4">
        <v>1400.9962062626289</v>
      </c>
    </row>
    <row r="2182" spans="1:17" x14ac:dyDescent="0.25">
      <c r="A2182" t="s">
        <v>1235</v>
      </c>
      <c r="B2182" t="s">
        <v>1232</v>
      </c>
      <c r="C2182" t="s">
        <v>2565</v>
      </c>
      <c r="D2182" t="s">
        <v>17</v>
      </c>
      <c r="E2182" t="s">
        <v>2526</v>
      </c>
      <c r="F2182" t="s">
        <v>72</v>
      </c>
      <c r="G2182" t="s">
        <v>149</v>
      </c>
      <c r="H2182" t="s">
        <v>20</v>
      </c>
      <c r="I2182">
        <v>2021</v>
      </c>
      <c r="J2182" t="s">
        <v>6</v>
      </c>
      <c r="K2182" t="s">
        <v>2542</v>
      </c>
      <c r="L2182" t="s">
        <v>22</v>
      </c>
      <c r="M2182" t="s">
        <v>8</v>
      </c>
      <c r="N2182" s="2">
        <v>6.5</v>
      </c>
      <c r="O2182">
        <v>4</v>
      </c>
      <c r="P2182" s="4">
        <v>140.09962062626289</v>
      </c>
      <c r="Q2182" s="4">
        <v>560.39848250505156</v>
      </c>
    </row>
    <row r="2183" spans="1:17" x14ac:dyDescent="0.25">
      <c r="A2183" t="s">
        <v>1235</v>
      </c>
      <c r="B2183" t="s">
        <v>1232</v>
      </c>
      <c r="C2183" t="s">
        <v>2565</v>
      </c>
      <c r="D2183" t="s">
        <v>17</v>
      </c>
      <c r="E2183" t="s">
        <v>2526</v>
      </c>
      <c r="F2183" t="s">
        <v>72</v>
      </c>
      <c r="G2183" t="s">
        <v>149</v>
      </c>
      <c r="H2183" t="s">
        <v>20</v>
      </c>
      <c r="I2183">
        <v>2021</v>
      </c>
      <c r="J2183" t="s">
        <v>6</v>
      </c>
      <c r="K2183" t="s">
        <v>2542</v>
      </c>
      <c r="L2183" t="s">
        <v>22</v>
      </c>
      <c r="M2183" t="s">
        <v>8</v>
      </c>
      <c r="N2183" s="2">
        <v>7.5</v>
      </c>
      <c r="O2183">
        <v>4</v>
      </c>
      <c r="P2183" s="4">
        <v>140.09962062626289</v>
      </c>
      <c r="Q2183" s="4">
        <v>560.39848250505156</v>
      </c>
    </row>
    <row r="2184" spans="1:17" x14ac:dyDescent="0.25">
      <c r="A2184" t="s">
        <v>1235</v>
      </c>
      <c r="B2184" t="s">
        <v>1232</v>
      </c>
      <c r="C2184" t="s">
        <v>2565</v>
      </c>
      <c r="D2184" t="s">
        <v>17</v>
      </c>
      <c r="E2184" t="s">
        <v>2526</v>
      </c>
      <c r="F2184" t="s">
        <v>72</v>
      </c>
      <c r="G2184" t="s">
        <v>149</v>
      </c>
      <c r="H2184" t="s">
        <v>20</v>
      </c>
      <c r="I2184">
        <v>2021</v>
      </c>
      <c r="J2184" t="s">
        <v>6</v>
      </c>
      <c r="K2184" t="s">
        <v>2542</v>
      </c>
      <c r="L2184" t="s">
        <v>22</v>
      </c>
      <c r="M2184" t="s">
        <v>8</v>
      </c>
      <c r="N2184" s="2">
        <v>8</v>
      </c>
      <c r="O2184">
        <v>5</v>
      </c>
      <c r="P2184" s="4">
        <v>140.09962062626289</v>
      </c>
      <c r="Q2184" s="4">
        <v>700.49810313131445</v>
      </c>
    </row>
    <row r="2185" spans="1:17" x14ac:dyDescent="0.25">
      <c r="A2185" t="s">
        <v>1235</v>
      </c>
      <c r="B2185" t="s">
        <v>1232</v>
      </c>
      <c r="C2185" t="s">
        <v>2565</v>
      </c>
      <c r="D2185" t="s">
        <v>17</v>
      </c>
      <c r="E2185" t="s">
        <v>2526</v>
      </c>
      <c r="F2185" t="s">
        <v>72</v>
      </c>
      <c r="G2185" t="s">
        <v>149</v>
      </c>
      <c r="H2185" t="s">
        <v>20</v>
      </c>
      <c r="I2185">
        <v>2021</v>
      </c>
      <c r="J2185" t="s">
        <v>6</v>
      </c>
      <c r="K2185" t="s">
        <v>2542</v>
      </c>
      <c r="L2185" t="s">
        <v>22</v>
      </c>
      <c r="M2185" t="s">
        <v>8</v>
      </c>
      <c r="N2185" s="2">
        <v>8.5</v>
      </c>
      <c r="O2185">
        <v>4</v>
      </c>
      <c r="P2185" s="4">
        <v>140.09962062626289</v>
      </c>
      <c r="Q2185" s="4">
        <v>560.39848250505156</v>
      </c>
    </row>
    <row r="2186" spans="1:17" x14ac:dyDescent="0.25">
      <c r="A2186" t="s">
        <v>1235</v>
      </c>
      <c r="B2186" t="s">
        <v>1232</v>
      </c>
      <c r="C2186" t="s">
        <v>2565</v>
      </c>
      <c r="D2186" t="s">
        <v>17</v>
      </c>
      <c r="E2186" t="s">
        <v>2526</v>
      </c>
      <c r="F2186" t="s">
        <v>72</v>
      </c>
      <c r="G2186" t="s">
        <v>149</v>
      </c>
      <c r="H2186" t="s">
        <v>20</v>
      </c>
      <c r="I2186">
        <v>2021</v>
      </c>
      <c r="J2186" t="s">
        <v>6</v>
      </c>
      <c r="K2186" t="s">
        <v>2542</v>
      </c>
      <c r="L2186" t="s">
        <v>22</v>
      </c>
      <c r="M2186" t="s">
        <v>8</v>
      </c>
      <c r="N2186" s="2">
        <v>9</v>
      </c>
      <c r="O2186">
        <v>1</v>
      </c>
      <c r="P2186" s="4">
        <v>140.09962062626289</v>
      </c>
      <c r="Q2186" s="4">
        <v>140.09962062626289</v>
      </c>
    </row>
    <row r="2187" spans="1:17" x14ac:dyDescent="0.25">
      <c r="A2187" t="s">
        <v>1235</v>
      </c>
      <c r="B2187" t="s">
        <v>1232</v>
      </c>
      <c r="C2187" t="s">
        <v>2565</v>
      </c>
      <c r="D2187" t="s">
        <v>17</v>
      </c>
      <c r="E2187" t="s">
        <v>2526</v>
      </c>
      <c r="F2187" t="s">
        <v>72</v>
      </c>
      <c r="G2187" t="s">
        <v>149</v>
      </c>
      <c r="H2187" t="s">
        <v>20</v>
      </c>
      <c r="I2187">
        <v>2021</v>
      </c>
      <c r="J2187" t="s">
        <v>6</v>
      </c>
      <c r="K2187" t="s">
        <v>2542</v>
      </c>
      <c r="L2187" t="s">
        <v>22</v>
      </c>
      <c r="M2187" t="s">
        <v>8</v>
      </c>
      <c r="N2187" s="2">
        <v>10.5</v>
      </c>
      <c r="O2187">
        <v>1</v>
      </c>
      <c r="P2187" s="4">
        <v>140.09962062626289</v>
      </c>
      <c r="Q2187" s="4">
        <v>140.09962062626289</v>
      </c>
    </row>
    <row r="2188" spans="1:17" x14ac:dyDescent="0.25">
      <c r="A2188" t="s">
        <v>1239</v>
      </c>
      <c r="B2188" t="s">
        <v>1237</v>
      </c>
      <c r="C2188" t="s">
        <v>2565</v>
      </c>
      <c r="D2188" t="s">
        <v>17</v>
      </c>
      <c r="E2188" t="s">
        <v>2526</v>
      </c>
      <c r="F2188" t="s">
        <v>72</v>
      </c>
      <c r="G2188" t="s">
        <v>1240</v>
      </c>
      <c r="H2188" t="s">
        <v>20</v>
      </c>
      <c r="I2188">
        <v>2021</v>
      </c>
      <c r="J2188" t="s">
        <v>6</v>
      </c>
      <c r="K2188" t="s">
        <v>2542</v>
      </c>
      <c r="L2188" t="s">
        <v>22</v>
      </c>
      <c r="M2188" t="s">
        <v>8</v>
      </c>
      <c r="N2188" s="2">
        <v>6.5</v>
      </c>
      <c r="O2188">
        <v>1</v>
      </c>
      <c r="P2188" s="4">
        <v>180.81748668556426</v>
      </c>
      <c r="Q2188" s="4">
        <v>180.81748668556426</v>
      </c>
    </row>
    <row r="2189" spans="1:17" x14ac:dyDescent="0.25">
      <c r="A2189" t="s">
        <v>1239</v>
      </c>
      <c r="B2189" t="s">
        <v>1237</v>
      </c>
      <c r="C2189" t="s">
        <v>2565</v>
      </c>
      <c r="D2189" t="s">
        <v>17</v>
      </c>
      <c r="E2189" t="s">
        <v>2526</v>
      </c>
      <c r="F2189" t="s">
        <v>72</v>
      </c>
      <c r="G2189" t="s">
        <v>1240</v>
      </c>
      <c r="H2189" t="s">
        <v>20</v>
      </c>
      <c r="I2189">
        <v>2021</v>
      </c>
      <c r="J2189" t="s">
        <v>6</v>
      </c>
      <c r="K2189" t="s">
        <v>2542</v>
      </c>
      <c r="L2189" t="s">
        <v>22</v>
      </c>
      <c r="M2189" t="s">
        <v>8</v>
      </c>
      <c r="N2189" s="2">
        <v>7</v>
      </c>
      <c r="O2189">
        <v>1</v>
      </c>
      <c r="P2189" s="4">
        <v>180.81748668556426</v>
      </c>
      <c r="Q2189" s="4">
        <v>180.81748668556426</v>
      </c>
    </row>
    <row r="2190" spans="1:17" x14ac:dyDescent="0.25">
      <c r="A2190" t="s">
        <v>1239</v>
      </c>
      <c r="B2190" t="s">
        <v>1237</v>
      </c>
      <c r="C2190" t="s">
        <v>2565</v>
      </c>
      <c r="D2190" t="s">
        <v>17</v>
      </c>
      <c r="E2190" t="s">
        <v>2526</v>
      </c>
      <c r="F2190" t="s">
        <v>72</v>
      </c>
      <c r="G2190" t="s">
        <v>1240</v>
      </c>
      <c r="H2190" t="s">
        <v>20</v>
      </c>
      <c r="I2190">
        <v>2021</v>
      </c>
      <c r="J2190" t="s">
        <v>6</v>
      </c>
      <c r="K2190" t="s">
        <v>2542</v>
      </c>
      <c r="L2190" t="s">
        <v>22</v>
      </c>
      <c r="M2190" t="s">
        <v>8</v>
      </c>
      <c r="N2190" s="2">
        <v>7.5</v>
      </c>
      <c r="O2190">
        <v>1</v>
      </c>
      <c r="P2190" s="4">
        <v>180.81748668556426</v>
      </c>
      <c r="Q2190" s="4">
        <v>180.81748668556426</v>
      </c>
    </row>
    <row r="2191" spans="1:17" x14ac:dyDescent="0.25">
      <c r="A2191" t="s">
        <v>1239</v>
      </c>
      <c r="B2191" t="s">
        <v>1237</v>
      </c>
      <c r="C2191" t="s">
        <v>2565</v>
      </c>
      <c r="D2191" t="s">
        <v>17</v>
      </c>
      <c r="E2191" t="s">
        <v>2526</v>
      </c>
      <c r="F2191" t="s">
        <v>72</v>
      </c>
      <c r="G2191" t="s">
        <v>1240</v>
      </c>
      <c r="H2191" t="s">
        <v>20</v>
      </c>
      <c r="I2191">
        <v>2021</v>
      </c>
      <c r="J2191" t="s">
        <v>6</v>
      </c>
      <c r="K2191" t="s">
        <v>2542</v>
      </c>
      <c r="L2191" t="s">
        <v>22</v>
      </c>
      <c r="M2191" t="s">
        <v>8</v>
      </c>
      <c r="N2191" s="2">
        <v>9</v>
      </c>
      <c r="O2191">
        <v>1</v>
      </c>
      <c r="P2191" s="4">
        <v>180.81748668556426</v>
      </c>
      <c r="Q2191" s="4">
        <v>180.81748668556426</v>
      </c>
    </row>
    <row r="2192" spans="1:17" x14ac:dyDescent="0.25">
      <c r="A2192" t="s">
        <v>1259</v>
      </c>
      <c r="B2192" t="s">
        <v>285</v>
      </c>
      <c r="C2192" t="s">
        <v>2565</v>
      </c>
      <c r="D2192" t="s">
        <v>17</v>
      </c>
      <c r="E2192" t="s">
        <v>2526</v>
      </c>
      <c r="F2192" t="s">
        <v>356</v>
      </c>
      <c r="G2192" t="s">
        <v>1260</v>
      </c>
      <c r="H2192" t="s">
        <v>27</v>
      </c>
      <c r="I2192">
        <v>2021</v>
      </c>
      <c r="J2192" t="s">
        <v>28</v>
      </c>
      <c r="K2192" t="s">
        <v>2541</v>
      </c>
      <c r="L2192" t="s">
        <v>22</v>
      </c>
      <c r="M2192" t="s">
        <v>8</v>
      </c>
      <c r="N2192" s="2">
        <v>3.5</v>
      </c>
      <c r="O2192">
        <v>4</v>
      </c>
      <c r="P2192" s="4">
        <v>135.57541328634051</v>
      </c>
      <c r="Q2192" s="4">
        <v>542.30165314536202</v>
      </c>
    </row>
    <row r="2193" spans="1:17" x14ac:dyDescent="0.25">
      <c r="A2193" t="s">
        <v>1259</v>
      </c>
      <c r="B2193" t="s">
        <v>285</v>
      </c>
      <c r="C2193" t="s">
        <v>2565</v>
      </c>
      <c r="D2193" t="s">
        <v>17</v>
      </c>
      <c r="E2193" t="s">
        <v>2526</v>
      </c>
      <c r="F2193" t="s">
        <v>356</v>
      </c>
      <c r="G2193" t="s">
        <v>1260</v>
      </c>
      <c r="H2193" t="s">
        <v>27</v>
      </c>
      <c r="I2193">
        <v>2021</v>
      </c>
      <c r="J2193" t="s">
        <v>28</v>
      </c>
      <c r="K2193" t="s">
        <v>2541</v>
      </c>
      <c r="L2193" t="s">
        <v>22</v>
      </c>
      <c r="M2193" t="s">
        <v>8</v>
      </c>
      <c r="N2193" s="2">
        <v>4</v>
      </c>
      <c r="O2193">
        <v>2</v>
      </c>
      <c r="P2193" s="4">
        <v>135.57541328634051</v>
      </c>
      <c r="Q2193" s="4">
        <v>271.15082657268101</v>
      </c>
    </row>
    <row r="2194" spans="1:17" x14ac:dyDescent="0.25">
      <c r="A2194" t="s">
        <v>1259</v>
      </c>
      <c r="B2194" t="s">
        <v>285</v>
      </c>
      <c r="C2194" t="s">
        <v>2565</v>
      </c>
      <c r="D2194" t="s">
        <v>17</v>
      </c>
      <c r="E2194" t="s">
        <v>2526</v>
      </c>
      <c r="F2194" t="s">
        <v>356</v>
      </c>
      <c r="G2194" t="s">
        <v>1260</v>
      </c>
      <c r="H2194" t="s">
        <v>27</v>
      </c>
      <c r="I2194">
        <v>2021</v>
      </c>
      <c r="J2194" t="s">
        <v>28</v>
      </c>
      <c r="K2194" t="s">
        <v>2541</v>
      </c>
      <c r="L2194" t="s">
        <v>22</v>
      </c>
      <c r="M2194" t="s">
        <v>8</v>
      </c>
      <c r="N2194" s="2">
        <v>5</v>
      </c>
      <c r="O2194">
        <v>3</v>
      </c>
      <c r="P2194" s="4">
        <v>135.57541328634051</v>
      </c>
      <c r="Q2194" s="4">
        <v>406.72623985902152</v>
      </c>
    </row>
    <row r="2195" spans="1:17" x14ac:dyDescent="0.25">
      <c r="A2195" t="s">
        <v>1261</v>
      </c>
      <c r="B2195" t="s">
        <v>285</v>
      </c>
      <c r="C2195" t="s">
        <v>2565</v>
      </c>
      <c r="D2195" t="s">
        <v>17</v>
      </c>
      <c r="E2195" t="s">
        <v>2526</v>
      </c>
      <c r="F2195" t="s">
        <v>356</v>
      </c>
      <c r="G2195" t="s">
        <v>1262</v>
      </c>
      <c r="H2195" t="s">
        <v>27</v>
      </c>
      <c r="I2195">
        <v>2021</v>
      </c>
      <c r="J2195" t="s">
        <v>28</v>
      </c>
      <c r="K2195" t="s">
        <v>2541</v>
      </c>
      <c r="L2195" t="s">
        <v>22</v>
      </c>
      <c r="M2195" t="s">
        <v>8</v>
      </c>
      <c r="N2195" s="2">
        <v>4</v>
      </c>
      <c r="O2195">
        <v>1</v>
      </c>
      <c r="P2195" s="4">
        <v>135.57541328634051</v>
      </c>
      <c r="Q2195" s="4">
        <v>135.57541328634051</v>
      </c>
    </row>
    <row r="2196" spans="1:17" x14ac:dyDescent="0.25">
      <c r="A2196" t="s">
        <v>1271</v>
      </c>
      <c r="B2196" t="s">
        <v>1272</v>
      </c>
      <c r="C2196" t="s">
        <v>2565</v>
      </c>
      <c r="D2196" t="s">
        <v>17</v>
      </c>
      <c r="E2196" t="s">
        <v>2526</v>
      </c>
      <c r="F2196" t="s">
        <v>72</v>
      </c>
      <c r="G2196" t="s">
        <v>1273</v>
      </c>
      <c r="H2196" t="s">
        <v>20</v>
      </c>
      <c r="I2196">
        <v>2021</v>
      </c>
      <c r="J2196" t="s">
        <v>28</v>
      </c>
      <c r="K2196" t="s">
        <v>2541</v>
      </c>
      <c r="L2196" t="s">
        <v>22</v>
      </c>
      <c r="M2196" t="s">
        <v>8</v>
      </c>
      <c r="N2196" s="2">
        <v>3.5</v>
      </c>
      <c r="O2196">
        <v>10</v>
      </c>
      <c r="P2196" s="4">
        <v>135.57541328634051</v>
      </c>
      <c r="Q2196" s="4">
        <v>1355.7541328634052</v>
      </c>
    </row>
    <row r="2197" spans="1:17" x14ac:dyDescent="0.25">
      <c r="A2197" t="s">
        <v>1271</v>
      </c>
      <c r="B2197" t="s">
        <v>1272</v>
      </c>
      <c r="C2197" t="s">
        <v>2565</v>
      </c>
      <c r="D2197" t="s">
        <v>17</v>
      </c>
      <c r="E2197" t="s">
        <v>2526</v>
      </c>
      <c r="F2197" t="s">
        <v>72</v>
      </c>
      <c r="G2197" t="s">
        <v>1273</v>
      </c>
      <c r="H2197" t="s">
        <v>20</v>
      </c>
      <c r="I2197">
        <v>2021</v>
      </c>
      <c r="J2197" t="s">
        <v>28</v>
      </c>
      <c r="K2197" t="s">
        <v>2541</v>
      </c>
      <c r="L2197" t="s">
        <v>22</v>
      </c>
      <c r="M2197" t="s">
        <v>8</v>
      </c>
      <c r="N2197" s="2">
        <v>4</v>
      </c>
      <c r="O2197">
        <v>8</v>
      </c>
      <c r="P2197" s="4">
        <v>135.57541328634051</v>
      </c>
      <c r="Q2197" s="4">
        <v>1084.603306290724</v>
      </c>
    </row>
    <row r="2198" spans="1:17" x14ac:dyDescent="0.25">
      <c r="A2198" t="s">
        <v>1271</v>
      </c>
      <c r="B2198" t="s">
        <v>1272</v>
      </c>
      <c r="C2198" t="s">
        <v>2565</v>
      </c>
      <c r="D2198" t="s">
        <v>17</v>
      </c>
      <c r="E2198" t="s">
        <v>2526</v>
      </c>
      <c r="F2198" t="s">
        <v>72</v>
      </c>
      <c r="G2198" t="s">
        <v>1273</v>
      </c>
      <c r="H2198" t="s">
        <v>20</v>
      </c>
      <c r="I2198">
        <v>2021</v>
      </c>
      <c r="J2198" t="s">
        <v>28</v>
      </c>
      <c r="K2198" t="s">
        <v>2541</v>
      </c>
      <c r="L2198" t="s">
        <v>22</v>
      </c>
      <c r="M2198" t="s">
        <v>8</v>
      </c>
      <c r="N2198" s="2">
        <v>4.5</v>
      </c>
      <c r="O2198">
        <v>9</v>
      </c>
      <c r="P2198" s="4">
        <v>135.57541328634051</v>
      </c>
      <c r="Q2198" s="4">
        <v>1220.1787195770646</v>
      </c>
    </row>
    <row r="2199" spans="1:17" x14ac:dyDescent="0.25">
      <c r="A2199" t="s">
        <v>1271</v>
      </c>
      <c r="B2199" t="s">
        <v>1272</v>
      </c>
      <c r="C2199" t="s">
        <v>2565</v>
      </c>
      <c r="D2199" t="s">
        <v>17</v>
      </c>
      <c r="E2199" t="s">
        <v>2526</v>
      </c>
      <c r="F2199" t="s">
        <v>72</v>
      </c>
      <c r="G2199" t="s">
        <v>1273</v>
      </c>
      <c r="H2199" t="s">
        <v>20</v>
      </c>
      <c r="I2199">
        <v>2021</v>
      </c>
      <c r="J2199" t="s">
        <v>28</v>
      </c>
      <c r="K2199" t="s">
        <v>2541</v>
      </c>
      <c r="L2199" t="s">
        <v>22</v>
      </c>
      <c r="M2199" t="s">
        <v>8</v>
      </c>
      <c r="N2199" s="2">
        <v>5</v>
      </c>
      <c r="O2199">
        <v>15</v>
      </c>
      <c r="P2199" s="4">
        <v>135.57541328634051</v>
      </c>
      <c r="Q2199" s="4">
        <v>2033.6311992951075</v>
      </c>
    </row>
    <row r="2200" spans="1:17" x14ac:dyDescent="0.25">
      <c r="A2200" t="s">
        <v>1271</v>
      </c>
      <c r="B2200" t="s">
        <v>1272</v>
      </c>
      <c r="C2200" t="s">
        <v>2565</v>
      </c>
      <c r="D2200" t="s">
        <v>17</v>
      </c>
      <c r="E2200" t="s">
        <v>2526</v>
      </c>
      <c r="F2200" t="s">
        <v>72</v>
      </c>
      <c r="G2200" t="s">
        <v>1273</v>
      </c>
      <c r="H2200" t="s">
        <v>20</v>
      </c>
      <c r="I2200">
        <v>2021</v>
      </c>
      <c r="J2200" t="s">
        <v>28</v>
      </c>
      <c r="K2200" t="s">
        <v>2541</v>
      </c>
      <c r="L2200" t="s">
        <v>22</v>
      </c>
      <c r="M2200" t="s">
        <v>8</v>
      </c>
      <c r="N2200" s="2">
        <v>5.5</v>
      </c>
      <c r="O2200">
        <v>7</v>
      </c>
      <c r="P2200" s="4">
        <v>135.57541328634051</v>
      </c>
      <c r="Q2200" s="4">
        <v>949.02789300438349</v>
      </c>
    </row>
    <row r="2201" spans="1:17" x14ac:dyDescent="0.25">
      <c r="A2201" t="s">
        <v>1271</v>
      </c>
      <c r="B2201" t="s">
        <v>1272</v>
      </c>
      <c r="C2201" t="s">
        <v>2565</v>
      </c>
      <c r="D2201" t="s">
        <v>17</v>
      </c>
      <c r="E2201" t="s">
        <v>2526</v>
      </c>
      <c r="F2201" t="s">
        <v>72</v>
      </c>
      <c r="G2201" t="s">
        <v>1273</v>
      </c>
      <c r="H2201" t="s">
        <v>20</v>
      </c>
      <c r="I2201">
        <v>2021</v>
      </c>
      <c r="J2201" t="s">
        <v>28</v>
      </c>
      <c r="K2201" t="s">
        <v>2541</v>
      </c>
      <c r="L2201" t="s">
        <v>22</v>
      </c>
      <c r="M2201" t="s">
        <v>8</v>
      </c>
      <c r="N2201" s="2">
        <v>6</v>
      </c>
      <c r="O2201">
        <v>10</v>
      </c>
      <c r="P2201" s="4">
        <v>135.57541328634051</v>
      </c>
      <c r="Q2201" s="4">
        <v>1355.7541328634052</v>
      </c>
    </row>
    <row r="2202" spans="1:17" x14ac:dyDescent="0.25">
      <c r="A2202" t="s">
        <v>1271</v>
      </c>
      <c r="B2202" t="s">
        <v>1272</v>
      </c>
      <c r="C2202" t="s">
        <v>2565</v>
      </c>
      <c r="D2202" t="s">
        <v>17</v>
      </c>
      <c r="E2202" t="s">
        <v>2526</v>
      </c>
      <c r="F2202" t="s">
        <v>72</v>
      </c>
      <c r="G2202" t="s">
        <v>1273</v>
      </c>
      <c r="H2202" t="s">
        <v>20</v>
      </c>
      <c r="I2202">
        <v>2021</v>
      </c>
      <c r="J2202" t="s">
        <v>28</v>
      </c>
      <c r="K2202" t="s">
        <v>2541</v>
      </c>
      <c r="L2202" t="s">
        <v>22</v>
      </c>
      <c r="M2202" t="s">
        <v>8</v>
      </c>
      <c r="N2202" s="2">
        <v>6.5</v>
      </c>
      <c r="O2202">
        <v>4</v>
      </c>
      <c r="P2202" s="4">
        <v>135.57541328634051</v>
      </c>
      <c r="Q2202" s="4">
        <v>542.30165314536202</v>
      </c>
    </row>
    <row r="2203" spans="1:17" x14ac:dyDescent="0.25">
      <c r="A2203" t="s">
        <v>1289</v>
      </c>
      <c r="B2203" t="s">
        <v>1272</v>
      </c>
      <c r="C2203" t="s">
        <v>2565</v>
      </c>
      <c r="D2203" t="s">
        <v>17</v>
      </c>
      <c r="E2203" t="s">
        <v>2526</v>
      </c>
      <c r="F2203" t="s">
        <v>72</v>
      </c>
      <c r="G2203" t="s">
        <v>158</v>
      </c>
      <c r="H2203" t="s">
        <v>20</v>
      </c>
      <c r="I2203">
        <v>2021</v>
      </c>
      <c r="J2203" t="s">
        <v>6</v>
      </c>
      <c r="K2203" t="s">
        <v>2542</v>
      </c>
      <c r="L2203" t="s">
        <v>22</v>
      </c>
      <c r="M2203" t="s">
        <v>8</v>
      </c>
      <c r="N2203" s="2">
        <v>3.5</v>
      </c>
      <c r="O2203">
        <v>5</v>
      </c>
      <c r="P2203" s="4">
        <v>135.57541328634051</v>
      </c>
      <c r="Q2203" s="4">
        <v>677.87706643170259</v>
      </c>
    </row>
    <row r="2204" spans="1:17" x14ac:dyDescent="0.25">
      <c r="A2204" t="s">
        <v>1289</v>
      </c>
      <c r="B2204" t="s">
        <v>1272</v>
      </c>
      <c r="C2204" t="s">
        <v>2565</v>
      </c>
      <c r="D2204" t="s">
        <v>17</v>
      </c>
      <c r="E2204" t="s">
        <v>2526</v>
      </c>
      <c r="F2204" t="s">
        <v>72</v>
      </c>
      <c r="G2204" t="s">
        <v>158</v>
      </c>
      <c r="H2204" t="s">
        <v>20</v>
      </c>
      <c r="I2204">
        <v>2021</v>
      </c>
      <c r="J2204" t="s">
        <v>6</v>
      </c>
      <c r="K2204" t="s">
        <v>2542</v>
      </c>
      <c r="L2204" t="s">
        <v>22</v>
      </c>
      <c r="M2204" t="s">
        <v>8</v>
      </c>
      <c r="N2204" s="2">
        <v>4</v>
      </c>
      <c r="O2204">
        <v>2</v>
      </c>
      <c r="P2204" s="4">
        <v>135.57541328634051</v>
      </c>
      <c r="Q2204" s="4">
        <v>271.15082657268101</v>
      </c>
    </row>
    <row r="2205" spans="1:17" x14ac:dyDescent="0.25">
      <c r="A2205" t="s">
        <v>1289</v>
      </c>
      <c r="B2205" t="s">
        <v>1272</v>
      </c>
      <c r="C2205" t="s">
        <v>2565</v>
      </c>
      <c r="D2205" t="s">
        <v>17</v>
      </c>
      <c r="E2205" t="s">
        <v>2526</v>
      </c>
      <c r="F2205" t="s">
        <v>72</v>
      </c>
      <c r="G2205" t="s">
        <v>158</v>
      </c>
      <c r="H2205" t="s">
        <v>20</v>
      </c>
      <c r="I2205">
        <v>2021</v>
      </c>
      <c r="J2205" t="s">
        <v>6</v>
      </c>
      <c r="K2205" t="s">
        <v>2542</v>
      </c>
      <c r="L2205" t="s">
        <v>22</v>
      </c>
      <c r="M2205" t="s">
        <v>8</v>
      </c>
      <c r="N2205" s="2">
        <v>4.5</v>
      </c>
      <c r="O2205">
        <v>3</v>
      </c>
      <c r="P2205" s="4">
        <v>135.57541328634051</v>
      </c>
      <c r="Q2205" s="4">
        <v>406.72623985902152</v>
      </c>
    </row>
    <row r="2206" spans="1:17" x14ac:dyDescent="0.25">
      <c r="A2206" t="s">
        <v>1289</v>
      </c>
      <c r="B2206" t="s">
        <v>1272</v>
      </c>
      <c r="C2206" t="s">
        <v>2565</v>
      </c>
      <c r="D2206" t="s">
        <v>17</v>
      </c>
      <c r="E2206" t="s">
        <v>2526</v>
      </c>
      <c r="F2206" t="s">
        <v>72</v>
      </c>
      <c r="G2206" t="s">
        <v>158</v>
      </c>
      <c r="H2206" t="s">
        <v>20</v>
      </c>
      <c r="I2206">
        <v>2021</v>
      </c>
      <c r="J2206" t="s">
        <v>6</v>
      </c>
      <c r="K2206" t="s">
        <v>2542</v>
      </c>
      <c r="L2206" t="s">
        <v>22</v>
      </c>
      <c r="M2206" t="s">
        <v>8</v>
      </c>
      <c r="N2206" s="2">
        <v>6</v>
      </c>
      <c r="O2206">
        <v>1</v>
      </c>
      <c r="P2206" s="4">
        <v>135.57541328634051</v>
      </c>
      <c r="Q2206" s="4">
        <v>135.57541328634051</v>
      </c>
    </row>
    <row r="2207" spans="1:17" x14ac:dyDescent="0.25">
      <c r="A2207" t="s">
        <v>1289</v>
      </c>
      <c r="B2207" t="s">
        <v>1272</v>
      </c>
      <c r="C2207" t="s">
        <v>2565</v>
      </c>
      <c r="D2207" t="s">
        <v>17</v>
      </c>
      <c r="E2207" t="s">
        <v>2526</v>
      </c>
      <c r="F2207" t="s">
        <v>72</v>
      </c>
      <c r="G2207" t="s">
        <v>158</v>
      </c>
      <c r="H2207" t="s">
        <v>20</v>
      </c>
      <c r="I2207">
        <v>2021</v>
      </c>
      <c r="J2207" t="s">
        <v>6</v>
      </c>
      <c r="K2207" t="s">
        <v>2542</v>
      </c>
      <c r="L2207" t="s">
        <v>22</v>
      </c>
      <c r="M2207" t="s">
        <v>8</v>
      </c>
      <c r="N2207" s="2">
        <v>7</v>
      </c>
      <c r="O2207">
        <v>2</v>
      </c>
      <c r="P2207" s="4">
        <v>135.57541328634051</v>
      </c>
      <c r="Q2207" s="4">
        <v>271.15082657268101</v>
      </c>
    </row>
    <row r="2208" spans="1:17" x14ac:dyDescent="0.25">
      <c r="A2208" t="s">
        <v>1289</v>
      </c>
      <c r="B2208" t="s">
        <v>1272</v>
      </c>
      <c r="C2208" t="s">
        <v>2565</v>
      </c>
      <c r="D2208" t="s">
        <v>17</v>
      </c>
      <c r="E2208" t="s">
        <v>2526</v>
      </c>
      <c r="F2208" t="s">
        <v>72</v>
      </c>
      <c r="G2208" t="s">
        <v>158</v>
      </c>
      <c r="H2208" t="s">
        <v>20</v>
      </c>
      <c r="I2208">
        <v>2021</v>
      </c>
      <c r="J2208" t="s">
        <v>6</v>
      </c>
      <c r="K2208" t="s">
        <v>2542</v>
      </c>
      <c r="L2208" t="s">
        <v>22</v>
      </c>
      <c r="M2208" t="s">
        <v>8</v>
      </c>
      <c r="N2208" s="2">
        <v>7.5</v>
      </c>
      <c r="O2208">
        <v>2</v>
      </c>
      <c r="P2208" s="4">
        <v>135.57541328634051</v>
      </c>
      <c r="Q2208" s="4">
        <v>271.15082657268101</v>
      </c>
    </row>
    <row r="2209" spans="1:17" x14ac:dyDescent="0.25">
      <c r="A2209" t="s">
        <v>1289</v>
      </c>
      <c r="B2209" t="s">
        <v>1272</v>
      </c>
      <c r="C2209" t="s">
        <v>2565</v>
      </c>
      <c r="D2209" t="s">
        <v>17</v>
      </c>
      <c r="E2209" t="s">
        <v>2526</v>
      </c>
      <c r="F2209" t="s">
        <v>72</v>
      </c>
      <c r="G2209" t="s">
        <v>158</v>
      </c>
      <c r="H2209" t="s">
        <v>20</v>
      </c>
      <c r="I2209">
        <v>2021</v>
      </c>
      <c r="J2209" t="s">
        <v>6</v>
      </c>
      <c r="K2209" t="s">
        <v>2542</v>
      </c>
      <c r="L2209" t="s">
        <v>22</v>
      </c>
      <c r="M2209" t="s">
        <v>8</v>
      </c>
      <c r="N2209" s="2">
        <v>8</v>
      </c>
      <c r="O2209">
        <v>1</v>
      </c>
      <c r="P2209" s="4">
        <v>135.57541328634051</v>
      </c>
      <c r="Q2209" s="4">
        <v>135.57541328634051</v>
      </c>
    </row>
    <row r="2210" spans="1:17" x14ac:dyDescent="0.25">
      <c r="A2210" t="s">
        <v>1289</v>
      </c>
      <c r="B2210" t="s">
        <v>1272</v>
      </c>
      <c r="C2210" t="s">
        <v>2565</v>
      </c>
      <c r="D2210" t="s">
        <v>17</v>
      </c>
      <c r="E2210" t="s">
        <v>2526</v>
      </c>
      <c r="F2210" t="s">
        <v>72</v>
      </c>
      <c r="G2210" t="s">
        <v>158</v>
      </c>
      <c r="H2210" t="s">
        <v>20</v>
      </c>
      <c r="I2210">
        <v>2021</v>
      </c>
      <c r="J2210" t="s">
        <v>6</v>
      </c>
      <c r="K2210" t="s">
        <v>2542</v>
      </c>
      <c r="L2210" t="s">
        <v>22</v>
      </c>
      <c r="M2210" t="s">
        <v>8</v>
      </c>
      <c r="N2210" s="2">
        <v>9</v>
      </c>
      <c r="O2210">
        <v>2</v>
      </c>
      <c r="P2210" s="4">
        <v>135.57541328634051</v>
      </c>
      <c r="Q2210" s="4">
        <v>271.15082657268101</v>
      </c>
    </row>
    <row r="2211" spans="1:17" x14ac:dyDescent="0.25">
      <c r="A2211" t="s">
        <v>1289</v>
      </c>
      <c r="B2211" t="s">
        <v>1272</v>
      </c>
      <c r="C2211" t="s">
        <v>2565</v>
      </c>
      <c r="D2211" t="s">
        <v>17</v>
      </c>
      <c r="E2211" t="s">
        <v>2526</v>
      </c>
      <c r="F2211" t="s">
        <v>72</v>
      </c>
      <c r="G2211" t="s">
        <v>158</v>
      </c>
      <c r="H2211" t="s">
        <v>20</v>
      </c>
      <c r="I2211">
        <v>2021</v>
      </c>
      <c r="J2211" t="s">
        <v>6</v>
      </c>
      <c r="K2211" t="s">
        <v>2542</v>
      </c>
      <c r="L2211" t="s">
        <v>22</v>
      </c>
      <c r="M2211" t="s">
        <v>8</v>
      </c>
      <c r="N2211" s="2">
        <v>9.5</v>
      </c>
      <c r="O2211">
        <v>1</v>
      </c>
      <c r="P2211" s="4">
        <v>135.57541328634051</v>
      </c>
      <c r="Q2211" s="4">
        <v>135.57541328634051</v>
      </c>
    </row>
    <row r="2212" spans="1:17" x14ac:dyDescent="0.25">
      <c r="A2212" t="s">
        <v>1290</v>
      </c>
      <c r="B2212" t="s">
        <v>1272</v>
      </c>
      <c r="C2212" t="s">
        <v>2565</v>
      </c>
      <c r="D2212" t="s">
        <v>17</v>
      </c>
      <c r="E2212" t="s">
        <v>2526</v>
      </c>
      <c r="F2212" t="s">
        <v>72</v>
      </c>
      <c r="G2212" t="s">
        <v>1291</v>
      </c>
      <c r="H2212" t="s">
        <v>20</v>
      </c>
      <c r="I2212">
        <v>2021</v>
      </c>
      <c r="J2212" t="s">
        <v>28</v>
      </c>
      <c r="K2212" t="s">
        <v>2541</v>
      </c>
      <c r="L2212" t="s">
        <v>22</v>
      </c>
      <c r="M2212" t="s">
        <v>8</v>
      </c>
      <c r="N2212" s="2">
        <v>3.5</v>
      </c>
      <c r="O2212">
        <v>8</v>
      </c>
      <c r="P2212" s="4">
        <v>135.57541328634051</v>
      </c>
      <c r="Q2212" s="4">
        <v>1084.603306290724</v>
      </c>
    </row>
    <row r="2213" spans="1:17" x14ac:dyDescent="0.25">
      <c r="A2213" t="s">
        <v>1290</v>
      </c>
      <c r="B2213" t="s">
        <v>1272</v>
      </c>
      <c r="C2213" t="s">
        <v>2565</v>
      </c>
      <c r="D2213" t="s">
        <v>17</v>
      </c>
      <c r="E2213" t="s">
        <v>2526</v>
      </c>
      <c r="F2213" t="s">
        <v>72</v>
      </c>
      <c r="G2213" t="s">
        <v>1291</v>
      </c>
      <c r="H2213" t="s">
        <v>20</v>
      </c>
      <c r="I2213">
        <v>2021</v>
      </c>
      <c r="J2213" t="s">
        <v>28</v>
      </c>
      <c r="K2213" t="s">
        <v>2541</v>
      </c>
      <c r="L2213" t="s">
        <v>22</v>
      </c>
      <c r="M2213" t="s">
        <v>8</v>
      </c>
      <c r="N2213" s="2">
        <v>4</v>
      </c>
      <c r="O2213">
        <v>9</v>
      </c>
      <c r="P2213" s="4">
        <v>135.57541328634051</v>
      </c>
      <c r="Q2213" s="4">
        <v>1220.1787195770646</v>
      </c>
    </row>
    <row r="2214" spans="1:17" x14ac:dyDescent="0.25">
      <c r="A2214" t="s">
        <v>1290</v>
      </c>
      <c r="B2214" t="s">
        <v>1272</v>
      </c>
      <c r="C2214" t="s">
        <v>2565</v>
      </c>
      <c r="D2214" t="s">
        <v>17</v>
      </c>
      <c r="E2214" t="s">
        <v>2526</v>
      </c>
      <c r="F2214" t="s">
        <v>72</v>
      </c>
      <c r="G2214" t="s">
        <v>1291</v>
      </c>
      <c r="H2214" t="s">
        <v>20</v>
      </c>
      <c r="I2214">
        <v>2021</v>
      </c>
      <c r="J2214" t="s">
        <v>28</v>
      </c>
      <c r="K2214" t="s">
        <v>2541</v>
      </c>
      <c r="L2214" t="s">
        <v>22</v>
      </c>
      <c r="M2214" t="s">
        <v>8</v>
      </c>
      <c r="N2214" s="2">
        <v>4.5</v>
      </c>
      <c r="O2214">
        <v>14</v>
      </c>
      <c r="P2214" s="4">
        <v>135.57541328634051</v>
      </c>
      <c r="Q2214" s="4">
        <v>1898.055786008767</v>
      </c>
    </row>
    <row r="2215" spans="1:17" x14ac:dyDescent="0.25">
      <c r="A2215" t="s">
        <v>1290</v>
      </c>
      <c r="B2215" t="s">
        <v>1272</v>
      </c>
      <c r="C2215" t="s">
        <v>2565</v>
      </c>
      <c r="D2215" t="s">
        <v>17</v>
      </c>
      <c r="E2215" t="s">
        <v>2526</v>
      </c>
      <c r="F2215" t="s">
        <v>72</v>
      </c>
      <c r="G2215" t="s">
        <v>1291</v>
      </c>
      <c r="H2215" t="s">
        <v>20</v>
      </c>
      <c r="I2215">
        <v>2021</v>
      </c>
      <c r="J2215" t="s">
        <v>28</v>
      </c>
      <c r="K2215" t="s">
        <v>2541</v>
      </c>
      <c r="L2215" t="s">
        <v>22</v>
      </c>
      <c r="M2215" t="s">
        <v>8</v>
      </c>
      <c r="N2215" s="2">
        <v>5</v>
      </c>
      <c r="O2215">
        <v>11</v>
      </c>
      <c r="P2215" s="4">
        <v>135.57541328634051</v>
      </c>
      <c r="Q2215" s="4">
        <v>1491.3295461497455</v>
      </c>
    </row>
    <row r="2216" spans="1:17" x14ac:dyDescent="0.25">
      <c r="A2216" t="s">
        <v>1290</v>
      </c>
      <c r="B2216" t="s">
        <v>1272</v>
      </c>
      <c r="C2216" t="s">
        <v>2565</v>
      </c>
      <c r="D2216" t="s">
        <v>17</v>
      </c>
      <c r="E2216" t="s">
        <v>2526</v>
      </c>
      <c r="F2216" t="s">
        <v>72</v>
      </c>
      <c r="G2216" t="s">
        <v>1291</v>
      </c>
      <c r="H2216" t="s">
        <v>20</v>
      </c>
      <c r="I2216">
        <v>2021</v>
      </c>
      <c r="J2216" t="s">
        <v>28</v>
      </c>
      <c r="K2216" t="s">
        <v>2541</v>
      </c>
      <c r="L2216" t="s">
        <v>22</v>
      </c>
      <c r="M2216" t="s">
        <v>8</v>
      </c>
      <c r="N2216" s="2">
        <v>5.5</v>
      </c>
      <c r="O2216">
        <v>8</v>
      </c>
      <c r="P2216" s="4">
        <v>135.57541328634051</v>
      </c>
      <c r="Q2216" s="4">
        <v>1084.603306290724</v>
      </c>
    </row>
    <row r="2217" spans="1:17" x14ac:dyDescent="0.25">
      <c r="A2217" t="s">
        <v>1290</v>
      </c>
      <c r="B2217" t="s">
        <v>1272</v>
      </c>
      <c r="C2217" t="s">
        <v>2565</v>
      </c>
      <c r="D2217" t="s">
        <v>17</v>
      </c>
      <c r="E2217" t="s">
        <v>2526</v>
      </c>
      <c r="F2217" t="s">
        <v>72</v>
      </c>
      <c r="G2217" t="s">
        <v>1291</v>
      </c>
      <c r="H2217" t="s">
        <v>20</v>
      </c>
      <c r="I2217">
        <v>2021</v>
      </c>
      <c r="J2217" t="s">
        <v>28</v>
      </c>
      <c r="K2217" t="s">
        <v>2541</v>
      </c>
      <c r="L2217" t="s">
        <v>22</v>
      </c>
      <c r="M2217" t="s">
        <v>8</v>
      </c>
      <c r="N2217" s="2">
        <v>6</v>
      </c>
      <c r="O2217">
        <v>8</v>
      </c>
      <c r="P2217" s="4">
        <v>135.57541328634051</v>
      </c>
      <c r="Q2217" s="4">
        <v>1084.603306290724</v>
      </c>
    </row>
    <row r="2218" spans="1:17" x14ac:dyDescent="0.25">
      <c r="A2218" t="s">
        <v>1290</v>
      </c>
      <c r="B2218" t="s">
        <v>1272</v>
      </c>
      <c r="C2218" t="s">
        <v>2565</v>
      </c>
      <c r="D2218" t="s">
        <v>17</v>
      </c>
      <c r="E2218" t="s">
        <v>2526</v>
      </c>
      <c r="F2218" t="s">
        <v>72</v>
      </c>
      <c r="G2218" t="s">
        <v>1291</v>
      </c>
      <c r="H2218" t="s">
        <v>20</v>
      </c>
      <c r="I2218">
        <v>2021</v>
      </c>
      <c r="J2218" t="s">
        <v>28</v>
      </c>
      <c r="K2218" t="s">
        <v>2541</v>
      </c>
      <c r="L2218" t="s">
        <v>22</v>
      </c>
      <c r="M2218" t="s">
        <v>8</v>
      </c>
      <c r="N2218" s="2">
        <v>6.5</v>
      </c>
      <c r="O2218">
        <v>3</v>
      </c>
      <c r="P2218" s="4">
        <v>135.57541328634051</v>
      </c>
      <c r="Q2218" s="4">
        <v>406.72623985902152</v>
      </c>
    </row>
    <row r="2219" spans="1:17" x14ac:dyDescent="0.25">
      <c r="A2219" t="s">
        <v>1309</v>
      </c>
      <c r="B2219" t="s">
        <v>1307</v>
      </c>
      <c r="C2219" t="s">
        <v>2565</v>
      </c>
      <c r="D2219" t="s">
        <v>17</v>
      </c>
      <c r="E2219" t="s">
        <v>2526</v>
      </c>
      <c r="F2219" t="s">
        <v>109</v>
      </c>
      <c r="G2219" t="s">
        <v>1310</v>
      </c>
      <c r="H2219" t="s">
        <v>146</v>
      </c>
      <c r="I2219">
        <v>2021</v>
      </c>
      <c r="J2219" t="s">
        <v>28</v>
      </c>
      <c r="K2219" t="s">
        <v>2541</v>
      </c>
      <c r="L2219" t="s">
        <v>22</v>
      </c>
      <c r="M2219" t="s">
        <v>8</v>
      </c>
      <c r="N2219" s="2">
        <v>3.5</v>
      </c>
      <c r="O2219">
        <v>17</v>
      </c>
      <c r="P2219" s="4">
        <v>90.333339887116765</v>
      </c>
      <c r="Q2219" s="4">
        <v>1535.6667780809851</v>
      </c>
    </row>
    <row r="2220" spans="1:17" x14ac:dyDescent="0.25">
      <c r="A2220" t="s">
        <v>1309</v>
      </c>
      <c r="B2220" t="s">
        <v>1307</v>
      </c>
      <c r="C2220" t="s">
        <v>2565</v>
      </c>
      <c r="D2220" t="s">
        <v>17</v>
      </c>
      <c r="E2220" t="s">
        <v>2526</v>
      </c>
      <c r="F2220" t="s">
        <v>109</v>
      </c>
      <c r="G2220" t="s">
        <v>1310</v>
      </c>
      <c r="H2220" t="s">
        <v>146</v>
      </c>
      <c r="I2220">
        <v>2021</v>
      </c>
      <c r="J2220" t="s">
        <v>28</v>
      </c>
      <c r="K2220" t="s">
        <v>2541</v>
      </c>
      <c r="L2220" t="s">
        <v>22</v>
      </c>
      <c r="M2220" t="s">
        <v>8</v>
      </c>
      <c r="N2220" s="2">
        <v>4</v>
      </c>
      <c r="O2220">
        <v>11</v>
      </c>
      <c r="P2220" s="4">
        <v>90.333339887116765</v>
      </c>
      <c r="Q2220" s="4">
        <v>993.6667387582844</v>
      </c>
    </row>
    <row r="2221" spans="1:17" x14ac:dyDescent="0.25">
      <c r="A2221" t="s">
        <v>1309</v>
      </c>
      <c r="B2221" t="s">
        <v>1307</v>
      </c>
      <c r="C2221" t="s">
        <v>2565</v>
      </c>
      <c r="D2221" t="s">
        <v>17</v>
      </c>
      <c r="E2221" t="s">
        <v>2526</v>
      </c>
      <c r="F2221" t="s">
        <v>109</v>
      </c>
      <c r="G2221" t="s">
        <v>1310</v>
      </c>
      <c r="H2221" t="s">
        <v>146</v>
      </c>
      <c r="I2221">
        <v>2021</v>
      </c>
      <c r="J2221" t="s">
        <v>28</v>
      </c>
      <c r="K2221" t="s">
        <v>2541</v>
      </c>
      <c r="L2221" t="s">
        <v>22</v>
      </c>
      <c r="M2221" t="s">
        <v>8</v>
      </c>
      <c r="N2221" s="2">
        <v>4.5</v>
      </c>
      <c r="O2221">
        <v>18</v>
      </c>
      <c r="P2221" s="4">
        <v>90.333339887116765</v>
      </c>
      <c r="Q2221" s="4">
        <v>1626.0001179681017</v>
      </c>
    </row>
    <row r="2222" spans="1:17" x14ac:dyDescent="0.25">
      <c r="A2222" t="s">
        <v>1309</v>
      </c>
      <c r="B2222" t="s">
        <v>1307</v>
      </c>
      <c r="C2222" t="s">
        <v>2565</v>
      </c>
      <c r="D2222" t="s">
        <v>17</v>
      </c>
      <c r="E2222" t="s">
        <v>2526</v>
      </c>
      <c r="F2222" t="s">
        <v>109</v>
      </c>
      <c r="G2222" t="s">
        <v>1310</v>
      </c>
      <c r="H2222" t="s">
        <v>146</v>
      </c>
      <c r="I2222">
        <v>2021</v>
      </c>
      <c r="J2222" t="s">
        <v>28</v>
      </c>
      <c r="K2222" t="s">
        <v>2541</v>
      </c>
      <c r="L2222" t="s">
        <v>22</v>
      </c>
      <c r="M2222" t="s">
        <v>8</v>
      </c>
      <c r="N2222" s="2">
        <v>5</v>
      </c>
      <c r="O2222">
        <v>17</v>
      </c>
      <c r="P2222" s="4">
        <v>90.333339887116765</v>
      </c>
      <c r="Q2222" s="4">
        <v>1535.6667780809851</v>
      </c>
    </row>
    <row r="2223" spans="1:17" x14ac:dyDescent="0.25">
      <c r="A2223" t="s">
        <v>1309</v>
      </c>
      <c r="B2223" t="s">
        <v>1307</v>
      </c>
      <c r="C2223" t="s">
        <v>2565</v>
      </c>
      <c r="D2223" t="s">
        <v>17</v>
      </c>
      <c r="E2223" t="s">
        <v>2526</v>
      </c>
      <c r="F2223" t="s">
        <v>109</v>
      </c>
      <c r="G2223" t="s">
        <v>1310</v>
      </c>
      <c r="H2223" t="s">
        <v>146</v>
      </c>
      <c r="I2223">
        <v>2021</v>
      </c>
      <c r="J2223" t="s">
        <v>28</v>
      </c>
      <c r="K2223" t="s">
        <v>2541</v>
      </c>
      <c r="L2223" t="s">
        <v>22</v>
      </c>
      <c r="M2223" t="s">
        <v>8</v>
      </c>
      <c r="N2223" s="2">
        <v>5.5</v>
      </c>
      <c r="O2223">
        <v>6</v>
      </c>
      <c r="P2223" s="4">
        <v>90.333339887116765</v>
      </c>
      <c r="Q2223" s="4">
        <v>542.00003932270056</v>
      </c>
    </row>
    <row r="2224" spans="1:17" x14ac:dyDescent="0.25">
      <c r="A2224" t="s">
        <v>1309</v>
      </c>
      <c r="B2224" t="s">
        <v>1307</v>
      </c>
      <c r="C2224" t="s">
        <v>2565</v>
      </c>
      <c r="D2224" t="s">
        <v>17</v>
      </c>
      <c r="E2224" t="s">
        <v>2526</v>
      </c>
      <c r="F2224" t="s">
        <v>109</v>
      </c>
      <c r="G2224" t="s">
        <v>1310</v>
      </c>
      <c r="H2224" t="s">
        <v>146</v>
      </c>
      <c r="I2224">
        <v>2021</v>
      </c>
      <c r="J2224" t="s">
        <v>28</v>
      </c>
      <c r="K2224" t="s">
        <v>2541</v>
      </c>
      <c r="L2224" t="s">
        <v>22</v>
      </c>
      <c r="M2224" t="s">
        <v>8</v>
      </c>
      <c r="N2224" s="2">
        <v>6</v>
      </c>
      <c r="O2224">
        <v>6</v>
      </c>
      <c r="P2224" s="4">
        <v>90.333339887116765</v>
      </c>
      <c r="Q2224" s="4">
        <v>542.00003932270056</v>
      </c>
    </row>
    <row r="2225" spans="1:17" x14ac:dyDescent="0.25">
      <c r="A2225" t="s">
        <v>1349</v>
      </c>
      <c r="B2225" t="s">
        <v>1344</v>
      </c>
      <c r="C2225" t="s">
        <v>2565</v>
      </c>
      <c r="D2225" t="s">
        <v>17</v>
      </c>
      <c r="E2225" t="s">
        <v>2526</v>
      </c>
      <c r="F2225" t="s">
        <v>25</v>
      </c>
      <c r="G2225" t="s">
        <v>1350</v>
      </c>
      <c r="H2225" t="s">
        <v>269</v>
      </c>
      <c r="I2225">
        <v>2021</v>
      </c>
      <c r="J2225" t="s">
        <v>6</v>
      </c>
      <c r="K2225" t="s">
        <v>2542</v>
      </c>
      <c r="L2225" t="s">
        <v>22</v>
      </c>
      <c r="M2225" t="s">
        <v>8</v>
      </c>
      <c r="N2225" s="2">
        <v>8</v>
      </c>
      <c r="O2225">
        <v>2</v>
      </c>
      <c r="P2225" s="4">
        <v>135.57541328634051</v>
      </c>
      <c r="Q2225" s="4">
        <v>271.15082657268101</v>
      </c>
    </row>
    <row r="2226" spans="1:17" x14ac:dyDescent="0.25">
      <c r="A2226" t="s">
        <v>1349</v>
      </c>
      <c r="B2226" t="s">
        <v>1344</v>
      </c>
      <c r="C2226" t="s">
        <v>2565</v>
      </c>
      <c r="D2226" t="s">
        <v>17</v>
      </c>
      <c r="E2226" t="s">
        <v>2526</v>
      </c>
      <c r="F2226" t="s">
        <v>25</v>
      </c>
      <c r="G2226" t="s">
        <v>1350</v>
      </c>
      <c r="H2226" t="s">
        <v>269</v>
      </c>
      <c r="I2226">
        <v>2021</v>
      </c>
      <c r="J2226" t="s">
        <v>6</v>
      </c>
      <c r="K2226" t="s">
        <v>2542</v>
      </c>
      <c r="L2226" t="s">
        <v>22</v>
      </c>
      <c r="M2226" t="s">
        <v>8</v>
      </c>
      <c r="N2226" s="2">
        <v>8.5</v>
      </c>
      <c r="O2226">
        <v>1</v>
      </c>
      <c r="P2226" s="4">
        <v>135.57541328634051</v>
      </c>
      <c r="Q2226" s="4">
        <v>135.57541328634051</v>
      </c>
    </row>
    <row r="2227" spans="1:17" x14ac:dyDescent="0.25">
      <c r="A2227" t="s">
        <v>1361</v>
      </c>
      <c r="B2227" t="s">
        <v>1359</v>
      </c>
      <c r="C2227" t="s">
        <v>2565</v>
      </c>
      <c r="D2227" t="s">
        <v>17</v>
      </c>
      <c r="E2227" t="s">
        <v>2526</v>
      </c>
      <c r="F2227" t="s">
        <v>25</v>
      </c>
      <c r="G2227" t="s">
        <v>1362</v>
      </c>
      <c r="H2227" t="s">
        <v>391</v>
      </c>
      <c r="I2227">
        <v>2021</v>
      </c>
      <c r="J2227" t="s">
        <v>28</v>
      </c>
      <c r="K2227" t="s">
        <v>2541</v>
      </c>
      <c r="L2227" t="s">
        <v>22</v>
      </c>
      <c r="M2227" t="s">
        <v>8</v>
      </c>
      <c r="N2227" s="2">
        <v>5.5</v>
      </c>
      <c r="O2227">
        <v>1</v>
      </c>
      <c r="P2227" s="4">
        <v>135.57541328634051</v>
      </c>
      <c r="Q2227" s="4">
        <v>135.57541328634051</v>
      </c>
    </row>
    <row r="2228" spans="1:17" x14ac:dyDescent="0.25">
      <c r="A2228" t="s">
        <v>1363</v>
      </c>
      <c r="B2228" t="s">
        <v>1359</v>
      </c>
      <c r="C2228" t="s">
        <v>2565</v>
      </c>
      <c r="D2228" t="s">
        <v>17</v>
      </c>
      <c r="E2228" t="s">
        <v>2526</v>
      </c>
      <c r="F2228" t="s">
        <v>25</v>
      </c>
      <c r="G2228" t="s">
        <v>1364</v>
      </c>
      <c r="H2228" t="s">
        <v>391</v>
      </c>
      <c r="I2228">
        <v>2021</v>
      </c>
      <c r="J2228" t="s">
        <v>28</v>
      </c>
      <c r="K2228" t="s">
        <v>2541</v>
      </c>
      <c r="L2228" t="s">
        <v>22</v>
      </c>
      <c r="M2228" t="s">
        <v>8</v>
      </c>
      <c r="N2228" s="2">
        <v>3.5</v>
      </c>
      <c r="O2228">
        <v>4</v>
      </c>
      <c r="P2228" s="4">
        <v>135.57541328634051</v>
      </c>
      <c r="Q2228" s="4">
        <v>542.30165314536202</v>
      </c>
    </row>
    <row r="2229" spans="1:17" x14ac:dyDescent="0.25">
      <c r="A2229" t="s">
        <v>1365</v>
      </c>
      <c r="B2229" t="s">
        <v>1359</v>
      </c>
      <c r="C2229" t="s">
        <v>2565</v>
      </c>
      <c r="D2229" t="s">
        <v>17</v>
      </c>
      <c r="E2229" t="s">
        <v>2526</v>
      </c>
      <c r="F2229" t="s">
        <v>25</v>
      </c>
      <c r="G2229" t="s">
        <v>1366</v>
      </c>
      <c r="H2229" t="s">
        <v>391</v>
      </c>
      <c r="I2229">
        <v>2021</v>
      </c>
      <c r="J2229" t="s">
        <v>28</v>
      </c>
      <c r="K2229" t="s">
        <v>2541</v>
      </c>
      <c r="L2229" t="s">
        <v>22</v>
      </c>
      <c r="M2229" t="s">
        <v>8</v>
      </c>
      <c r="N2229" s="2">
        <v>5</v>
      </c>
      <c r="O2229">
        <v>2</v>
      </c>
      <c r="P2229" s="4">
        <v>135.57541328634051</v>
      </c>
      <c r="Q2229" s="4">
        <v>271.15082657268101</v>
      </c>
    </row>
    <row r="2230" spans="1:17" x14ac:dyDescent="0.25">
      <c r="A2230" t="s">
        <v>1365</v>
      </c>
      <c r="B2230" t="s">
        <v>1359</v>
      </c>
      <c r="C2230" t="s">
        <v>2565</v>
      </c>
      <c r="D2230" t="s">
        <v>17</v>
      </c>
      <c r="E2230" t="s">
        <v>2526</v>
      </c>
      <c r="F2230" t="s">
        <v>25</v>
      </c>
      <c r="G2230" t="s">
        <v>1366</v>
      </c>
      <c r="H2230" t="s">
        <v>391</v>
      </c>
      <c r="I2230">
        <v>2021</v>
      </c>
      <c r="J2230" t="s">
        <v>28</v>
      </c>
      <c r="K2230" t="s">
        <v>2541</v>
      </c>
      <c r="L2230" t="s">
        <v>22</v>
      </c>
      <c r="M2230" t="s">
        <v>8</v>
      </c>
      <c r="N2230" s="2">
        <v>5.5</v>
      </c>
      <c r="O2230">
        <v>1</v>
      </c>
      <c r="P2230" s="4">
        <v>135.57541328634051</v>
      </c>
      <c r="Q2230" s="4">
        <v>135.57541328634051</v>
      </c>
    </row>
    <row r="2231" spans="1:17" x14ac:dyDescent="0.25">
      <c r="A2231" t="s">
        <v>1367</v>
      </c>
      <c r="B2231" t="s">
        <v>1359</v>
      </c>
      <c r="C2231" t="s">
        <v>2565</v>
      </c>
      <c r="D2231" t="s">
        <v>17</v>
      </c>
      <c r="E2231" t="s">
        <v>2526</v>
      </c>
      <c r="F2231" t="s">
        <v>25</v>
      </c>
      <c r="G2231" t="s">
        <v>1368</v>
      </c>
      <c r="H2231" t="s">
        <v>391</v>
      </c>
      <c r="I2231">
        <v>2021</v>
      </c>
      <c r="J2231" t="s">
        <v>28</v>
      </c>
      <c r="K2231" t="s">
        <v>2541</v>
      </c>
      <c r="L2231" t="s">
        <v>22</v>
      </c>
      <c r="M2231" t="s">
        <v>8</v>
      </c>
      <c r="N2231" s="2">
        <v>6</v>
      </c>
      <c r="O2231">
        <v>4</v>
      </c>
      <c r="P2231" s="4">
        <v>135.57541328634051</v>
      </c>
      <c r="Q2231" s="4">
        <v>542.30165314536202</v>
      </c>
    </row>
    <row r="2232" spans="1:17" x14ac:dyDescent="0.25">
      <c r="A2232" t="s">
        <v>1372</v>
      </c>
      <c r="B2232" t="s">
        <v>1373</v>
      </c>
      <c r="C2232" t="s">
        <v>2565</v>
      </c>
      <c r="D2232" t="s">
        <v>17</v>
      </c>
      <c r="E2232" t="s">
        <v>2526</v>
      </c>
      <c r="F2232" t="s">
        <v>72</v>
      </c>
      <c r="G2232" t="s">
        <v>1374</v>
      </c>
      <c r="H2232" t="s">
        <v>74</v>
      </c>
      <c r="I2232">
        <v>2021</v>
      </c>
      <c r="J2232" t="s">
        <v>21</v>
      </c>
      <c r="K2232" t="s">
        <v>2540</v>
      </c>
      <c r="L2232" t="s">
        <v>22</v>
      </c>
      <c r="M2232" t="s">
        <v>8</v>
      </c>
      <c r="N2232" s="2">
        <v>7</v>
      </c>
      <c r="O2232">
        <v>1</v>
      </c>
      <c r="P2232" s="4">
        <v>105.41403102019135</v>
      </c>
      <c r="Q2232" s="4">
        <v>105.41403102019135</v>
      </c>
    </row>
    <row r="2233" spans="1:17" x14ac:dyDescent="0.25">
      <c r="A2233" t="s">
        <v>1372</v>
      </c>
      <c r="B2233" t="s">
        <v>1373</v>
      </c>
      <c r="C2233" t="s">
        <v>2565</v>
      </c>
      <c r="D2233" t="s">
        <v>17</v>
      </c>
      <c r="E2233" t="s">
        <v>2526</v>
      </c>
      <c r="F2233" t="s">
        <v>72</v>
      </c>
      <c r="G2233" t="s">
        <v>1374</v>
      </c>
      <c r="H2233" t="s">
        <v>74</v>
      </c>
      <c r="I2233">
        <v>2021</v>
      </c>
      <c r="J2233" t="s">
        <v>21</v>
      </c>
      <c r="K2233" t="s">
        <v>2540</v>
      </c>
      <c r="L2233" t="s">
        <v>22</v>
      </c>
      <c r="M2233" t="s">
        <v>8</v>
      </c>
      <c r="N2233" s="2">
        <v>11</v>
      </c>
      <c r="O2233">
        <v>1</v>
      </c>
      <c r="P2233" s="4">
        <v>105.41403102019135</v>
      </c>
      <c r="Q2233" s="4">
        <v>105.41403102019135</v>
      </c>
    </row>
    <row r="2234" spans="1:17" x14ac:dyDescent="0.25">
      <c r="A2234" t="s">
        <v>1375</v>
      </c>
      <c r="B2234" t="s">
        <v>1373</v>
      </c>
      <c r="C2234" t="s">
        <v>2565</v>
      </c>
      <c r="D2234" t="s">
        <v>17</v>
      </c>
      <c r="E2234" t="s">
        <v>2526</v>
      </c>
      <c r="F2234" t="s">
        <v>72</v>
      </c>
      <c r="G2234" t="s">
        <v>1376</v>
      </c>
      <c r="H2234" t="s">
        <v>74</v>
      </c>
      <c r="I2234">
        <v>2021</v>
      </c>
      <c r="J2234" t="s">
        <v>21</v>
      </c>
      <c r="K2234" t="s">
        <v>2540</v>
      </c>
      <c r="L2234" t="s">
        <v>22</v>
      </c>
      <c r="M2234" t="s">
        <v>8</v>
      </c>
      <c r="N2234" s="2">
        <v>6.5</v>
      </c>
      <c r="O2234">
        <v>4</v>
      </c>
      <c r="P2234" s="4">
        <v>105.41403102019135</v>
      </c>
      <c r="Q2234" s="4">
        <v>421.65612408076538</v>
      </c>
    </row>
    <row r="2235" spans="1:17" x14ac:dyDescent="0.25">
      <c r="A2235" t="s">
        <v>1375</v>
      </c>
      <c r="B2235" t="s">
        <v>1373</v>
      </c>
      <c r="C2235" t="s">
        <v>2565</v>
      </c>
      <c r="D2235" t="s">
        <v>17</v>
      </c>
      <c r="E2235" t="s">
        <v>2526</v>
      </c>
      <c r="F2235" t="s">
        <v>72</v>
      </c>
      <c r="G2235" t="s">
        <v>1376</v>
      </c>
      <c r="H2235" t="s">
        <v>74</v>
      </c>
      <c r="I2235">
        <v>2021</v>
      </c>
      <c r="J2235" t="s">
        <v>21</v>
      </c>
      <c r="K2235" t="s">
        <v>2540</v>
      </c>
      <c r="L2235" t="s">
        <v>22</v>
      </c>
      <c r="M2235" t="s">
        <v>8</v>
      </c>
      <c r="N2235" s="2">
        <v>7</v>
      </c>
      <c r="O2235">
        <v>3</v>
      </c>
      <c r="P2235" s="4">
        <v>105.41403102019135</v>
      </c>
      <c r="Q2235" s="4">
        <v>316.24209306057401</v>
      </c>
    </row>
    <row r="2236" spans="1:17" x14ac:dyDescent="0.25">
      <c r="A2236" t="s">
        <v>1375</v>
      </c>
      <c r="B2236" t="s">
        <v>1373</v>
      </c>
      <c r="C2236" t="s">
        <v>2565</v>
      </c>
      <c r="D2236" t="s">
        <v>17</v>
      </c>
      <c r="E2236" t="s">
        <v>2526</v>
      </c>
      <c r="F2236" t="s">
        <v>72</v>
      </c>
      <c r="G2236" t="s">
        <v>1376</v>
      </c>
      <c r="H2236" t="s">
        <v>74</v>
      </c>
      <c r="I2236">
        <v>2021</v>
      </c>
      <c r="J2236" t="s">
        <v>21</v>
      </c>
      <c r="K2236" t="s">
        <v>2540</v>
      </c>
      <c r="L2236" t="s">
        <v>22</v>
      </c>
      <c r="M2236" t="s">
        <v>8</v>
      </c>
      <c r="N2236" s="2">
        <v>7.5</v>
      </c>
      <c r="O2236">
        <v>8</v>
      </c>
      <c r="P2236" s="4">
        <v>105.41403102019135</v>
      </c>
      <c r="Q2236" s="4">
        <v>843.31224816153076</v>
      </c>
    </row>
    <row r="2237" spans="1:17" x14ac:dyDescent="0.25">
      <c r="A2237" t="s">
        <v>1375</v>
      </c>
      <c r="B2237" t="s">
        <v>1373</v>
      </c>
      <c r="C2237" t="s">
        <v>2565</v>
      </c>
      <c r="D2237" t="s">
        <v>17</v>
      </c>
      <c r="E2237" t="s">
        <v>2526</v>
      </c>
      <c r="F2237" t="s">
        <v>72</v>
      </c>
      <c r="G2237" t="s">
        <v>1376</v>
      </c>
      <c r="H2237" t="s">
        <v>74</v>
      </c>
      <c r="I2237">
        <v>2021</v>
      </c>
      <c r="J2237" t="s">
        <v>21</v>
      </c>
      <c r="K2237" t="s">
        <v>2540</v>
      </c>
      <c r="L2237" t="s">
        <v>22</v>
      </c>
      <c r="M2237" t="s">
        <v>8</v>
      </c>
      <c r="N2237" s="2">
        <v>8</v>
      </c>
      <c r="O2237">
        <v>13</v>
      </c>
      <c r="P2237" s="4">
        <v>105.41403102019135</v>
      </c>
      <c r="Q2237" s="4">
        <v>1370.3824032624875</v>
      </c>
    </row>
    <row r="2238" spans="1:17" x14ac:dyDescent="0.25">
      <c r="A2238" t="s">
        <v>1375</v>
      </c>
      <c r="B2238" t="s">
        <v>1373</v>
      </c>
      <c r="C2238" t="s">
        <v>2565</v>
      </c>
      <c r="D2238" t="s">
        <v>17</v>
      </c>
      <c r="E2238" t="s">
        <v>2526</v>
      </c>
      <c r="F2238" t="s">
        <v>72</v>
      </c>
      <c r="G2238" t="s">
        <v>1376</v>
      </c>
      <c r="H2238" t="s">
        <v>74</v>
      </c>
      <c r="I2238">
        <v>2021</v>
      </c>
      <c r="J2238" t="s">
        <v>21</v>
      </c>
      <c r="K2238" t="s">
        <v>2540</v>
      </c>
      <c r="L2238" t="s">
        <v>22</v>
      </c>
      <c r="M2238" t="s">
        <v>8</v>
      </c>
      <c r="N2238" s="2">
        <v>8.5</v>
      </c>
      <c r="O2238">
        <v>4</v>
      </c>
      <c r="P2238" s="4">
        <v>105.41403102019135</v>
      </c>
      <c r="Q2238" s="4">
        <v>421.65612408076538</v>
      </c>
    </row>
    <row r="2239" spans="1:17" x14ac:dyDescent="0.25">
      <c r="A2239" t="s">
        <v>1377</v>
      </c>
      <c r="B2239" t="s">
        <v>1373</v>
      </c>
      <c r="C2239" t="s">
        <v>2565</v>
      </c>
      <c r="D2239" t="s">
        <v>17</v>
      </c>
      <c r="E2239" t="s">
        <v>2526</v>
      </c>
      <c r="F2239" t="s">
        <v>72</v>
      </c>
      <c r="G2239" t="s">
        <v>435</v>
      </c>
      <c r="H2239" t="s">
        <v>74</v>
      </c>
      <c r="I2239">
        <v>2021</v>
      </c>
      <c r="J2239" t="s">
        <v>21</v>
      </c>
      <c r="K2239" t="s">
        <v>2540</v>
      </c>
      <c r="L2239" t="s">
        <v>22</v>
      </c>
      <c r="M2239" t="s">
        <v>8</v>
      </c>
      <c r="N2239" s="2">
        <v>10.5</v>
      </c>
      <c r="O2239">
        <v>1</v>
      </c>
      <c r="P2239" s="4">
        <v>105.41403102019135</v>
      </c>
      <c r="Q2239" s="4">
        <v>105.41403102019135</v>
      </c>
    </row>
    <row r="2240" spans="1:17" x14ac:dyDescent="0.25">
      <c r="A2240" t="s">
        <v>1378</v>
      </c>
      <c r="B2240" t="s">
        <v>1373</v>
      </c>
      <c r="C2240" t="s">
        <v>2565</v>
      </c>
      <c r="D2240" t="s">
        <v>17</v>
      </c>
      <c r="E2240" t="s">
        <v>2526</v>
      </c>
      <c r="F2240" t="s">
        <v>72</v>
      </c>
      <c r="G2240" t="s">
        <v>1379</v>
      </c>
      <c r="H2240" t="s">
        <v>173</v>
      </c>
      <c r="I2240">
        <v>2021</v>
      </c>
      <c r="J2240" t="s">
        <v>28</v>
      </c>
      <c r="K2240" t="s">
        <v>2541</v>
      </c>
      <c r="L2240" t="s">
        <v>22</v>
      </c>
      <c r="M2240" t="s">
        <v>8</v>
      </c>
      <c r="N2240" s="2">
        <v>3.5</v>
      </c>
      <c r="O2240">
        <v>22</v>
      </c>
      <c r="P2240" s="4">
        <v>105.41403102019135</v>
      </c>
      <c r="Q2240" s="4">
        <v>2319.1086824442095</v>
      </c>
    </row>
    <row r="2241" spans="1:17" x14ac:dyDescent="0.25">
      <c r="A2241" t="s">
        <v>1378</v>
      </c>
      <c r="B2241" t="s">
        <v>1373</v>
      </c>
      <c r="C2241" t="s">
        <v>2565</v>
      </c>
      <c r="D2241" t="s">
        <v>17</v>
      </c>
      <c r="E2241" t="s">
        <v>2526</v>
      </c>
      <c r="F2241" t="s">
        <v>72</v>
      </c>
      <c r="G2241" t="s">
        <v>1379</v>
      </c>
      <c r="H2241" t="s">
        <v>173</v>
      </c>
      <c r="I2241">
        <v>2021</v>
      </c>
      <c r="J2241" t="s">
        <v>28</v>
      </c>
      <c r="K2241" t="s">
        <v>2541</v>
      </c>
      <c r="L2241" t="s">
        <v>22</v>
      </c>
      <c r="M2241" t="s">
        <v>8</v>
      </c>
      <c r="N2241" s="2">
        <v>4</v>
      </c>
      <c r="O2241">
        <v>17</v>
      </c>
      <c r="P2241" s="4">
        <v>105.41403102019135</v>
      </c>
      <c r="Q2241" s="4">
        <v>1792.0385273432528</v>
      </c>
    </row>
    <row r="2242" spans="1:17" x14ac:dyDescent="0.25">
      <c r="A2242" t="s">
        <v>1378</v>
      </c>
      <c r="B2242" t="s">
        <v>1373</v>
      </c>
      <c r="C2242" t="s">
        <v>2565</v>
      </c>
      <c r="D2242" t="s">
        <v>17</v>
      </c>
      <c r="E2242" t="s">
        <v>2526</v>
      </c>
      <c r="F2242" t="s">
        <v>72</v>
      </c>
      <c r="G2242" t="s">
        <v>1379</v>
      </c>
      <c r="H2242" t="s">
        <v>173</v>
      </c>
      <c r="I2242">
        <v>2021</v>
      </c>
      <c r="J2242" t="s">
        <v>28</v>
      </c>
      <c r="K2242" t="s">
        <v>2541</v>
      </c>
      <c r="L2242" t="s">
        <v>22</v>
      </c>
      <c r="M2242" t="s">
        <v>8</v>
      </c>
      <c r="N2242" s="2">
        <v>4.5</v>
      </c>
      <c r="O2242">
        <v>32</v>
      </c>
      <c r="P2242" s="4">
        <v>105.41403102019135</v>
      </c>
      <c r="Q2242" s="4">
        <v>3373.248992646123</v>
      </c>
    </row>
    <row r="2243" spans="1:17" x14ac:dyDescent="0.25">
      <c r="A2243" t="s">
        <v>1378</v>
      </c>
      <c r="B2243" t="s">
        <v>1373</v>
      </c>
      <c r="C2243" t="s">
        <v>2565</v>
      </c>
      <c r="D2243" t="s">
        <v>17</v>
      </c>
      <c r="E2243" t="s">
        <v>2526</v>
      </c>
      <c r="F2243" t="s">
        <v>72</v>
      </c>
      <c r="G2243" t="s">
        <v>1379</v>
      </c>
      <c r="H2243" t="s">
        <v>173</v>
      </c>
      <c r="I2243">
        <v>2021</v>
      </c>
      <c r="J2243" t="s">
        <v>28</v>
      </c>
      <c r="K2243" t="s">
        <v>2541</v>
      </c>
      <c r="L2243" t="s">
        <v>22</v>
      </c>
      <c r="M2243" t="s">
        <v>8</v>
      </c>
      <c r="N2243" s="2">
        <v>5</v>
      </c>
      <c r="O2243">
        <v>32</v>
      </c>
      <c r="P2243" s="4">
        <v>105.41403102019135</v>
      </c>
      <c r="Q2243" s="4">
        <v>3373.248992646123</v>
      </c>
    </row>
    <row r="2244" spans="1:17" x14ac:dyDescent="0.25">
      <c r="A2244" t="s">
        <v>1378</v>
      </c>
      <c r="B2244" t="s">
        <v>1373</v>
      </c>
      <c r="C2244" t="s">
        <v>2565</v>
      </c>
      <c r="D2244" t="s">
        <v>17</v>
      </c>
      <c r="E2244" t="s">
        <v>2526</v>
      </c>
      <c r="F2244" t="s">
        <v>72</v>
      </c>
      <c r="G2244" t="s">
        <v>1379</v>
      </c>
      <c r="H2244" t="s">
        <v>173</v>
      </c>
      <c r="I2244">
        <v>2021</v>
      </c>
      <c r="J2244" t="s">
        <v>28</v>
      </c>
      <c r="K2244" t="s">
        <v>2541</v>
      </c>
      <c r="L2244" t="s">
        <v>22</v>
      </c>
      <c r="M2244" t="s">
        <v>8</v>
      </c>
      <c r="N2244" s="2">
        <v>5.5</v>
      </c>
      <c r="O2244">
        <v>16</v>
      </c>
      <c r="P2244" s="4">
        <v>105.41403102019135</v>
      </c>
      <c r="Q2244" s="4">
        <v>1686.6244963230615</v>
      </c>
    </row>
    <row r="2245" spans="1:17" x14ac:dyDescent="0.25">
      <c r="A2245" t="s">
        <v>1378</v>
      </c>
      <c r="B2245" t="s">
        <v>1373</v>
      </c>
      <c r="C2245" t="s">
        <v>2565</v>
      </c>
      <c r="D2245" t="s">
        <v>17</v>
      </c>
      <c r="E2245" t="s">
        <v>2526</v>
      </c>
      <c r="F2245" t="s">
        <v>72</v>
      </c>
      <c r="G2245" t="s">
        <v>1379</v>
      </c>
      <c r="H2245" t="s">
        <v>173</v>
      </c>
      <c r="I2245">
        <v>2021</v>
      </c>
      <c r="J2245" t="s">
        <v>28</v>
      </c>
      <c r="K2245" t="s">
        <v>2541</v>
      </c>
      <c r="L2245" t="s">
        <v>22</v>
      </c>
      <c r="M2245" t="s">
        <v>8</v>
      </c>
      <c r="N2245" s="2">
        <v>6</v>
      </c>
      <c r="O2245">
        <v>21</v>
      </c>
      <c r="P2245" s="4">
        <v>105.41403102019135</v>
      </c>
      <c r="Q2245" s="4">
        <v>2213.694651424018</v>
      </c>
    </row>
    <row r="2246" spans="1:17" x14ac:dyDescent="0.25">
      <c r="A2246" t="s">
        <v>1378</v>
      </c>
      <c r="B2246" t="s">
        <v>1373</v>
      </c>
      <c r="C2246" t="s">
        <v>2565</v>
      </c>
      <c r="D2246" t="s">
        <v>17</v>
      </c>
      <c r="E2246" t="s">
        <v>2526</v>
      </c>
      <c r="F2246" t="s">
        <v>72</v>
      </c>
      <c r="G2246" t="s">
        <v>1379</v>
      </c>
      <c r="H2246" t="s">
        <v>173</v>
      </c>
      <c r="I2246">
        <v>2021</v>
      </c>
      <c r="J2246" t="s">
        <v>28</v>
      </c>
      <c r="K2246" t="s">
        <v>2541</v>
      </c>
      <c r="L2246" t="s">
        <v>22</v>
      </c>
      <c r="M2246" t="s">
        <v>8</v>
      </c>
      <c r="N2246" s="2">
        <v>6.5</v>
      </c>
      <c r="O2246">
        <v>15</v>
      </c>
      <c r="P2246" s="4">
        <v>105.41403102019135</v>
      </c>
      <c r="Q2246" s="4">
        <v>1581.2104653028703</v>
      </c>
    </row>
    <row r="2247" spans="1:17" x14ac:dyDescent="0.25">
      <c r="A2247" t="s">
        <v>1380</v>
      </c>
      <c r="B2247" t="s">
        <v>1334</v>
      </c>
      <c r="C2247" t="s">
        <v>2565</v>
      </c>
      <c r="D2247" t="s">
        <v>17</v>
      </c>
      <c r="E2247" t="s">
        <v>2526</v>
      </c>
      <c r="F2247" t="s">
        <v>540</v>
      </c>
      <c r="G2247" t="s">
        <v>1381</v>
      </c>
      <c r="H2247" t="s">
        <v>269</v>
      </c>
      <c r="I2247">
        <v>2021</v>
      </c>
      <c r="J2247" t="s">
        <v>6</v>
      </c>
      <c r="K2247" t="s">
        <v>2542</v>
      </c>
      <c r="L2247" t="s">
        <v>22</v>
      </c>
      <c r="M2247" t="s">
        <v>8</v>
      </c>
      <c r="N2247" s="2">
        <v>7</v>
      </c>
      <c r="O2247">
        <v>1</v>
      </c>
      <c r="P2247" s="4">
        <v>135.57541328634051</v>
      </c>
      <c r="Q2247" s="4">
        <v>135.57541328634051</v>
      </c>
    </row>
    <row r="2248" spans="1:17" x14ac:dyDescent="0.25">
      <c r="A2248" t="s">
        <v>1380</v>
      </c>
      <c r="B2248" t="s">
        <v>1334</v>
      </c>
      <c r="C2248" t="s">
        <v>2565</v>
      </c>
      <c r="D2248" t="s">
        <v>17</v>
      </c>
      <c r="E2248" t="s">
        <v>2526</v>
      </c>
      <c r="F2248" t="s">
        <v>540</v>
      </c>
      <c r="G2248" t="s">
        <v>1381</v>
      </c>
      <c r="H2248" t="s">
        <v>269</v>
      </c>
      <c r="I2248">
        <v>2021</v>
      </c>
      <c r="J2248" t="s">
        <v>6</v>
      </c>
      <c r="K2248" t="s">
        <v>2542</v>
      </c>
      <c r="L2248" t="s">
        <v>22</v>
      </c>
      <c r="M2248" t="s">
        <v>8</v>
      </c>
      <c r="N2248" s="2">
        <v>7.5</v>
      </c>
      <c r="O2248">
        <v>1</v>
      </c>
      <c r="P2248" s="4">
        <v>135.57541328634051</v>
      </c>
      <c r="Q2248" s="4">
        <v>135.57541328634051</v>
      </c>
    </row>
    <row r="2249" spans="1:17" x14ac:dyDescent="0.25">
      <c r="A2249" t="s">
        <v>1380</v>
      </c>
      <c r="B2249" t="s">
        <v>1334</v>
      </c>
      <c r="C2249" t="s">
        <v>2565</v>
      </c>
      <c r="D2249" t="s">
        <v>17</v>
      </c>
      <c r="E2249" t="s">
        <v>2526</v>
      </c>
      <c r="F2249" t="s">
        <v>540</v>
      </c>
      <c r="G2249" t="s">
        <v>1381</v>
      </c>
      <c r="H2249" t="s">
        <v>269</v>
      </c>
      <c r="I2249">
        <v>2021</v>
      </c>
      <c r="J2249" t="s">
        <v>6</v>
      </c>
      <c r="K2249" t="s">
        <v>2542</v>
      </c>
      <c r="L2249" t="s">
        <v>22</v>
      </c>
      <c r="M2249" t="s">
        <v>8</v>
      </c>
      <c r="N2249" s="2">
        <v>8</v>
      </c>
      <c r="O2249">
        <v>1</v>
      </c>
      <c r="P2249" s="4">
        <v>135.57541328634051</v>
      </c>
      <c r="Q2249" s="4">
        <v>135.57541328634051</v>
      </c>
    </row>
    <row r="2250" spans="1:17" x14ac:dyDescent="0.25">
      <c r="A2250" t="s">
        <v>1380</v>
      </c>
      <c r="B2250" t="s">
        <v>1334</v>
      </c>
      <c r="C2250" t="s">
        <v>2565</v>
      </c>
      <c r="D2250" t="s">
        <v>17</v>
      </c>
      <c r="E2250" t="s">
        <v>2526</v>
      </c>
      <c r="F2250" t="s">
        <v>540</v>
      </c>
      <c r="G2250" t="s">
        <v>1381</v>
      </c>
      <c r="H2250" t="s">
        <v>269</v>
      </c>
      <c r="I2250">
        <v>2021</v>
      </c>
      <c r="J2250" t="s">
        <v>6</v>
      </c>
      <c r="K2250" t="s">
        <v>2542</v>
      </c>
      <c r="L2250" t="s">
        <v>22</v>
      </c>
      <c r="M2250" t="s">
        <v>8</v>
      </c>
      <c r="N2250" s="2">
        <v>9</v>
      </c>
      <c r="O2250">
        <v>1</v>
      </c>
      <c r="P2250" s="4">
        <v>135.57541328634051</v>
      </c>
      <c r="Q2250" s="4">
        <v>135.57541328634051</v>
      </c>
    </row>
    <row r="2251" spans="1:17" x14ac:dyDescent="0.25">
      <c r="A2251" t="s">
        <v>1382</v>
      </c>
      <c r="B2251" t="s">
        <v>1066</v>
      </c>
      <c r="C2251" t="s">
        <v>2565</v>
      </c>
      <c r="D2251" t="s">
        <v>17</v>
      </c>
      <c r="E2251" t="s">
        <v>2526</v>
      </c>
      <c r="F2251" t="s">
        <v>25</v>
      </c>
      <c r="G2251" t="s">
        <v>1383</v>
      </c>
      <c r="H2251" t="s">
        <v>269</v>
      </c>
      <c r="I2251">
        <v>2021</v>
      </c>
      <c r="J2251" t="s">
        <v>6</v>
      </c>
      <c r="K2251" t="s">
        <v>2542</v>
      </c>
      <c r="L2251" t="s">
        <v>22</v>
      </c>
      <c r="M2251" t="s">
        <v>8</v>
      </c>
      <c r="N2251" s="2">
        <v>5.5</v>
      </c>
      <c r="O2251">
        <v>2</v>
      </c>
      <c r="P2251" s="4">
        <v>120.49472215326593</v>
      </c>
      <c r="Q2251" s="4">
        <v>240.98944430653185</v>
      </c>
    </row>
    <row r="2252" spans="1:17" x14ac:dyDescent="0.25">
      <c r="A2252" t="s">
        <v>1386</v>
      </c>
      <c r="B2252" t="s">
        <v>1280</v>
      </c>
      <c r="C2252" t="s">
        <v>2565</v>
      </c>
      <c r="D2252" t="s">
        <v>17</v>
      </c>
      <c r="E2252" t="s">
        <v>2526</v>
      </c>
      <c r="F2252" t="s">
        <v>331</v>
      </c>
      <c r="G2252" t="s">
        <v>1387</v>
      </c>
      <c r="H2252" t="s">
        <v>269</v>
      </c>
      <c r="I2252">
        <v>2021</v>
      </c>
      <c r="J2252" t="s">
        <v>6</v>
      </c>
      <c r="K2252" t="s">
        <v>2542</v>
      </c>
      <c r="L2252" t="s">
        <v>22</v>
      </c>
      <c r="M2252" t="s">
        <v>8</v>
      </c>
      <c r="N2252" s="2">
        <v>3</v>
      </c>
      <c r="O2252">
        <v>1</v>
      </c>
      <c r="P2252" s="4">
        <v>135.57541328634051</v>
      </c>
      <c r="Q2252" s="4">
        <v>135.57541328634051</v>
      </c>
    </row>
    <row r="2253" spans="1:17" x14ac:dyDescent="0.25">
      <c r="A2253" t="s">
        <v>1386</v>
      </c>
      <c r="B2253" t="s">
        <v>1280</v>
      </c>
      <c r="C2253" t="s">
        <v>2565</v>
      </c>
      <c r="D2253" t="s">
        <v>17</v>
      </c>
      <c r="E2253" t="s">
        <v>2526</v>
      </c>
      <c r="F2253" t="s">
        <v>331</v>
      </c>
      <c r="G2253" t="s">
        <v>1387</v>
      </c>
      <c r="H2253" t="s">
        <v>269</v>
      </c>
      <c r="I2253">
        <v>2021</v>
      </c>
      <c r="J2253" t="s">
        <v>6</v>
      </c>
      <c r="K2253" t="s">
        <v>2542</v>
      </c>
      <c r="L2253" t="s">
        <v>22</v>
      </c>
      <c r="M2253" t="s">
        <v>8</v>
      </c>
      <c r="N2253" s="2">
        <v>3.5</v>
      </c>
      <c r="O2253">
        <v>1</v>
      </c>
      <c r="P2253" s="4">
        <v>135.57541328634051</v>
      </c>
      <c r="Q2253" s="4">
        <v>135.57541328634051</v>
      </c>
    </row>
    <row r="2254" spans="1:17" x14ac:dyDescent="0.25">
      <c r="A2254" t="s">
        <v>1386</v>
      </c>
      <c r="B2254" t="s">
        <v>1280</v>
      </c>
      <c r="C2254" t="s">
        <v>2565</v>
      </c>
      <c r="D2254" t="s">
        <v>17</v>
      </c>
      <c r="E2254" t="s">
        <v>2526</v>
      </c>
      <c r="F2254" t="s">
        <v>331</v>
      </c>
      <c r="G2254" t="s">
        <v>1387</v>
      </c>
      <c r="H2254" t="s">
        <v>269</v>
      </c>
      <c r="I2254">
        <v>2021</v>
      </c>
      <c r="J2254" t="s">
        <v>6</v>
      </c>
      <c r="K2254" t="s">
        <v>2542</v>
      </c>
      <c r="L2254" t="s">
        <v>22</v>
      </c>
      <c r="M2254" t="s">
        <v>8</v>
      </c>
      <c r="N2254" s="2">
        <v>4</v>
      </c>
      <c r="O2254">
        <v>1</v>
      </c>
      <c r="P2254" s="4">
        <v>135.57541328634051</v>
      </c>
      <c r="Q2254" s="4">
        <v>135.57541328634051</v>
      </c>
    </row>
    <row r="2255" spans="1:17" x14ac:dyDescent="0.25">
      <c r="A2255" t="s">
        <v>1386</v>
      </c>
      <c r="B2255" t="s">
        <v>1280</v>
      </c>
      <c r="C2255" t="s">
        <v>2565</v>
      </c>
      <c r="D2255" t="s">
        <v>17</v>
      </c>
      <c r="E2255" t="s">
        <v>2526</v>
      </c>
      <c r="F2255" t="s">
        <v>331</v>
      </c>
      <c r="G2255" t="s">
        <v>1387</v>
      </c>
      <c r="H2255" t="s">
        <v>269</v>
      </c>
      <c r="I2255">
        <v>2021</v>
      </c>
      <c r="J2255" t="s">
        <v>6</v>
      </c>
      <c r="K2255" t="s">
        <v>2542</v>
      </c>
      <c r="L2255" t="s">
        <v>22</v>
      </c>
      <c r="M2255" t="s">
        <v>8</v>
      </c>
      <c r="N2255" s="2">
        <v>4.5</v>
      </c>
      <c r="O2255">
        <v>1</v>
      </c>
      <c r="P2255" s="4">
        <v>135.57541328634051</v>
      </c>
      <c r="Q2255" s="4">
        <v>135.57541328634051</v>
      </c>
    </row>
    <row r="2256" spans="1:17" x14ac:dyDescent="0.25">
      <c r="A2256" t="s">
        <v>1386</v>
      </c>
      <c r="B2256" t="s">
        <v>1280</v>
      </c>
      <c r="C2256" t="s">
        <v>2565</v>
      </c>
      <c r="D2256" t="s">
        <v>17</v>
      </c>
      <c r="E2256" t="s">
        <v>2526</v>
      </c>
      <c r="F2256" t="s">
        <v>331</v>
      </c>
      <c r="G2256" t="s">
        <v>1387</v>
      </c>
      <c r="H2256" t="s">
        <v>269</v>
      </c>
      <c r="I2256">
        <v>2021</v>
      </c>
      <c r="J2256" t="s">
        <v>6</v>
      </c>
      <c r="K2256" t="s">
        <v>2542</v>
      </c>
      <c r="L2256" t="s">
        <v>22</v>
      </c>
      <c r="M2256" t="s">
        <v>8</v>
      </c>
      <c r="N2256" s="2">
        <v>5.5</v>
      </c>
      <c r="O2256">
        <v>1</v>
      </c>
      <c r="P2256" s="4">
        <v>135.57541328634051</v>
      </c>
      <c r="Q2256" s="4">
        <v>135.57541328634051</v>
      </c>
    </row>
    <row r="2257" spans="1:17" x14ac:dyDescent="0.25">
      <c r="A2257" t="s">
        <v>1386</v>
      </c>
      <c r="B2257" t="s">
        <v>1280</v>
      </c>
      <c r="C2257" t="s">
        <v>2565</v>
      </c>
      <c r="D2257" t="s">
        <v>17</v>
      </c>
      <c r="E2257" t="s">
        <v>2526</v>
      </c>
      <c r="F2257" t="s">
        <v>331</v>
      </c>
      <c r="G2257" t="s">
        <v>1387</v>
      </c>
      <c r="H2257" t="s">
        <v>269</v>
      </c>
      <c r="I2257">
        <v>2021</v>
      </c>
      <c r="J2257" t="s">
        <v>6</v>
      </c>
      <c r="K2257" t="s">
        <v>2542</v>
      </c>
      <c r="L2257" t="s">
        <v>22</v>
      </c>
      <c r="M2257" t="s">
        <v>8</v>
      </c>
      <c r="N2257" s="2">
        <v>7.5</v>
      </c>
      <c r="O2257">
        <v>2</v>
      </c>
      <c r="P2257" s="4">
        <v>135.57541328634051</v>
      </c>
      <c r="Q2257" s="4">
        <v>271.15082657268101</v>
      </c>
    </row>
    <row r="2258" spans="1:17" x14ac:dyDescent="0.25">
      <c r="A2258" t="s">
        <v>1386</v>
      </c>
      <c r="B2258" t="s">
        <v>1280</v>
      </c>
      <c r="C2258" t="s">
        <v>2565</v>
      </c>
      <c r="D2258" t="s">
        <v>17</v>
      </c>
      <c r="E2258" t="s">
        <v>2526</v>
      </c>
      <c r="F2258" t="s">
        <v>331</v>
      </c>
      <c r="G2258" t="s">
        <v>1387</v>
      </c>
      <c r="H2258" t="s">
        <v>269</v>
      </c>
      <c r="I2258">
        <v>2021</v>
      </c>
      <c r="J2258" t="s">
        <v>6</v>
      </c>
      <c r="K2258" t="s">
        <v>2542</v>
      </c>
      <c r="L2258" t="s">
        <v>22</v>
      </c>
      <c r="M2258" t="s">
        <v>8</v>
      </c>
      <c r="N2258" s="2">
        <v>9</v>
      </c>
      <c r="O2258">
        <v>1</v>
      </c>
      <c r="P2258" s="4">
        <v>135.57541328634051</v>
      </c>
      <c r="Q2258" s="4">
        <v>135.57541328634051</v>
      </c>
    </row>
    <row r="2259" spans="1:17" x14ac:dyDescent="0.25">
      <c r="A2259" t="s">
        <v>1386</v>
      </c>
      <c r="B2259" t="s">
        <v>1280</v>
      </c>
      <c r="C2259" t="s">
        <v>2565</v>
      </c>
      <c r="D2259" t="s">
        <v>17</v>
      </c>
      <c r="E2259" t="s">
        <v>2526</v>
      </c>
      <c r="F2259" t="s">
        <v>331</v>
      </c>
      <c r="G2259" t="s">
        <v>1387</v>
      </c>
      <c r="H2259" t="s">
        <v>269</v>
      </c>
      <c r="I2259">
        <v>2021</v>
      </c>
      <c r="J2259" t="s">
        <v>6</v>
      </c>
      <c r="K2259" t="s">
        <v>2542</v>
      </c>
      <c r="L2259" t="s">
        <v>22</v>
      </c>
      <c r="M2259" t="s">
        <v>8</v>
      </c>
      <c r="N2259" s="2">
        <v>9.5</v>
      </c>
      <c r="O2259">
        <v>2</v>
      </c>
      <c r="P2259" s="4">
        <v>135.57541328634051</v>
      </c>
      <c r="Q2259" s="4">
        <v>271.15082657268101</v>
      </c>
    </row>
    <row r="2260" spans="1:17" x14ac:dyDescent="0.25">
      <c r="A2260" t="s">
        <v>1388</v>
      </c>
      <c r="B2260" t="s">
        <v>1280</v>
      </c>
      <c r="C2260" t="s">
        <v>2565</v>
      </c>
      <c r="D2260" t="s">
        <v>17</v>
      </c>
      <c r="E2260" t="s">
        <v>2526</v>
      </c>
      <c r="F2260" t="s">
        <v>356</v>
      </c>
      <c r="G2260" t="s">
        <v>1389</v>
      </c>
      <c r="H2260" t="s">
        <v>269</v>
      </c>
      <c r="I2260">
        <v>2021</v>
      </c>
      <c r="J2260" t="s">
        <v>6</v>
      </c>
      <c r="K2260" t="s">
        <v>2542</v>
      </c>
      <c r="L2260" t="s">
        <v>22</v>
      </c>
      <c r="M2260" t="s">
        <v>8</v>
      </c>
      <c r="N2260" s="2">
        <v>7.5</v>
      </c>
      <c r="O2260">
        <v>1</v>
      </c>
      <c r="P2260" s="4">
        <v>135.57541328634051</v>
      </c>
      <c r="Q2260" s="4">
        <v>135.57541328634051</v>
      </c>
    </row>
    <row r="2261" spans="1:17" x14ac:dyDescent="0.25">
      <c r="A2261" t="s">
        <v>1388</v>
      </c>
      <c r="B2261" t="s">
        <v>1280</v>
      </c>
      <c r="C2261" t="s">
        <v>2565</v>
      </c>
      <c r="D2261" t="s">
        <v>17</v>
      </c>
      <c r="E2261" t="s">
        <v>2526</v>
      </c>
      <c r="F2261" t="s">
        <v>356</v>
      </c>
      <c r="G2261" t="s">
        <v>1389</v>
      </c>
      <c r="H2261" t="s">
        <v>269</v>
      </c>
      <c r="I2261">
        <v>2021</v>
      </c>
      <c r="J2261" t="s">
        <v>6</v>
      </c>
      <c r="K2261" t="s">
        <v>2542</v>
      </c>
      <c r="L2261" t="s">
        <v>22</v>
      </c>
      <c r="M2261" t="s">
        <v>8</v>
      </c>
      <c r="N2261" s="2">
        <v>9.5</v>
      </c>
      <c r="O2261">
        <v>1</v>
      </c>
      <c r="P2261" s="4">
        <v>135.57541328634051</v>
      </c>
      <c r="Q2261" s="4">
        <v>135.57541328634051</v>
      </c>
    </row>
    <row r="2262" spans="1:17" x14ac:dyDescent="0.25">
      <c r="A2262" t="s">
        <v>1395</v>
      </c>
      <c r="B2262" t="s">
        <v>1318</v>
      </c>
      <c r="C2262" t="s">
        <v>2565</v>
      </c>
      <c r="D2262" t="s">
        <v>17</v>
      </c>
      <c r="E2262" t="s">
        <v>2526</v>
      </c>
      <c r="F2262" t="s">
        <v>109</v>
      </c>
      <c r="G2262" t="s">
        <v>1396</v>
      </c>
      <c r="H2262" t="s">
        <v>20</v>
      </c>
      <c r="I2262">
        <v>2021</v>
      </c>
      <c r="J2262" t="s">
        <v>21</v>
      </c>
      <c r="K2262" t="s">
        <v>2540</v>
      </c>
      <c r="L2262" t="s">
        <v>22</v>
      </c>
      <c r="M2262" t="s">
        <v>8</v>
      </c>
      <c r="N2262" s="2">
        <v>9.5</v>
      </c>
      <c r="O2262">
        <v>1</v>
      </c>
      <c r="P2262" s="4">
        <v>85.809132547194395</v>
      </c>
      <c r="Q2262" s="4">
        <v>85.809132547194395</v>
      </c>
    </row>
    <row r="2263" spans="1:17" x14ac:dyDescent="0.25">
      <c r="A2263" t="s">
        <v>1397</v>
      </c>
      <c r="B2263" t="s">
        <v>1398</v>
      </c>
      <c r="C2263" t="s">
        <v>2565</v>
      </c>
      <c r="D2263" t="s">
        <v>17</v>
      </c>
      <c r="E2263" t="s">
        <v>2526</v>
      </c>
      <c r="F2263" t="s">
        <v>164</v>
      </c>
      <c r="G2263" t="s">
        <v>1399</v>
      </c>
      <c r="H2263" t="s">
        <v>20</v>
      </c>
      <c r="I2263">
        <v>2021</v>
      </c>
      <c r="J2263" t="s">
        <v>21</v>
      </c>
      <c r="K2263" t="s">
        <v>2540</v>
      </c>
      <c r="L2263" t="s">
        <v>22</v>
      </c>
      <c r="M2263" t="s">
        <v>8</v>
      </c>
      <c r="N2263" s="2">
        <v>6</v>
      </c>
      <c r="O2263">
        <v>7</v>
      </c>
      <c r="P2263" s="4">
        <v>85.809132547194395</v>
      </c>
      <c r="Q2263" s="4">
        <v>600.66392783036076</v>
      </c>
    </row>
    <row r="2264" spans="1:17" x14ac:dyDescent="0.25">
      <c r="A2264" t="s">
        <v>1397</v>
      </c>
      <c r="B2264" t="s">
        <v>1398</v>
      </c>
      <c r="C2264" t="s">
        <v>2565</v>
      </c>
      <c r="D2264" t="s">
        <v>17</v>
      </c>
      <c r="E2264" t="s">
        <v>2526</v>
      </c>
      <c r="F2264" t="s">
        <v>164</v>
      </c>
      <c r="G2264" t="s">
        <v>1399</v>
      </c>
      <c r="H2264" t="s">
        <v>20</v>
      </c>
      <c r="I2264">
        <v>2021</v>
      </c>
      <c r="J2264" t="s">
        <v>21</v>
      </c>
      <c r="K2264" t="s">
        <v>2540</v>
      </c>
      <c r="L2264" t="s">
        <v>22</v>
      </c>
      <c r="M2264" t="s">
        <v>8</v>
      </c>
      <c r="N2264" s="2">
        <v>6.5</v>
      </c>
      <c r="O2264">
        <v>16</v>
      </c>
      <c r="P2264" s="4">
        <v>85.809132547194395</v>
      </c>
      <c r="Q2264" s="4">
        <v>1372.9461207551103</v>
      </c>
    </row>
    <row r="2265" spans="1:17" x14ac:dyDescent="0.25">
      <c r="A2265" t="s">
        <v>1397</v>
      </c>
      <c r="B2265" t="s">
        <v>1398</v>
      </c>
      <c r="C2265" t="s">
        <v>2565</v>
      </c>
      <c r="D2265" t="s">
        <v>17</v>
      </c>
      <c r="E2265" t="s">
        <v>2526</v>
      </c>
      <c r="F2265" t="s">
        <v>164</v>
      </c>
      <c r="G2265" t="s">
        <v>1399</v>
      </c>
      <c r="H2265" t="s">
        <v>20</v>
      </c>
      <c r="I2265">
        <v>2021</v>
      </c>
      <c r="J2265" t="s">
        <v>21</v>
      </c>
      <c r="K2265" t="s">
        <v>2540</v>
      </c>
      <c r="L2265" t="s">
        <v>22</v>
      </c>
      <c r="M2265" t="s">
        <v>8</v>
      </c>
      <c r="N2265" s="2">
        <v>7</v>
      </c>
      <c r="O2265">
        <v>11</v>
      </c>
      <c r="P2265" s="4">
        <v>85.809132547194395</v>
      </c>
      <c r="Q2265" s="4">
        <v>943.90045801913834</v>
      </c>
    </row>
    <row r="2266" spans="1:17" x14ac:dyDescent="0.25">
      <c r="A2266" t="s">
        <v>1397</v>
      </c>
      <c r="B2266" t="s">
        <v>1398</v>
      </c>
      <c r="C2266" t="s">
        <v>2565</v>
      </c>
      <c r="D2266" t="s">
        <v>17</v>
      </c>
      <c r="E2266" t="s">
        <v>2526</v>
      </c>
      <c r="F2266" t="s">
        <v>164</v>
      </c>
      <c r="G2266" t="s">
        <v>1399</v>
      </c>
      <c r="H2266" t="s">
        <v>20</v>
      </c>
      <c r="I2266">
        <v>2021</v>
      </c>
      <c r="J2266" t="s">
        <v>21</v>
      </c>
      <c r="K2266" t="s">
        <v>2540</v>
      </c>
      <c r="L2266" t="s">
        <v>22</v>
      </c>
      <c r="M2266" t="s">
        <v>8</v>
      </c>
      <c r="N2266" s="2">
        <v>7.5</v>
      </c>
      <c r="O2266">
        <v>5</v>
      </c>
      <c r="P2266" s="4">
        <v>85.809132547194395</v>
      </c>
      <c r="Q2266" s="4">
        <v>429.04566273597197</v>
      </c>
    </row>
    <row r="2267" spans="1:17" x14ac:dyDescent="0.25">
      <c r="A2267" t="s">
        <v>1397</v>
      </c>
      <c r="B2267" t="s">
        <v>1398</v>
      </c>
      <c r="C2267" t="s">
        <v>2565</v>
      </c>
      <c r="D2267" t="s">
        <v>17</v>
      </c>
      <c r="E2267" t="s">
        <v>2526</v>
      </c>
      <c r="F2267" t="s">
        <v>164</v>
      </c>
      <c r="G2267" t="s">
        <v>1399</v>
      </c>
      <c r="H2267" t="s">
        <v>20</v>
      </c>
      <c r="I2267">
        <v>2021</v>
      </c>
      <c r="J2267" t="s">
        <v>21</v>
      </c>
      <c r="K2267" t="s">
        <v>2540</v>
      </c>
      <c r="L2267" t="s">
        <v>22</v>
      </c>
      <c r="M2267" t="s">
        <v>8</v>
      </c>
      <c r="N2267" s="2">
        <v>8</v>
      </c>
      <c r="O2267">
        <v>24</v>
      </c>
      <c r="P2267" s="4">
        <v>85.809132547194395</v>
      </c>
      <c r="Q2267" s="4">
        <v>2059.4191811326655</v>
      </c>
    </row>
    <row r="2268" spans="1:17" x14ac:dyDescent="0.25">
      <c r="A2268" t="s">
        <v>1397</v>
      </c>
      <c r="B2268" t="s">
        <v>1398</v>
      </c>
      <c r="C2268" t="s">
        <v>2565</v>
      </c>
      <c r="D2268" t="s">
        <v>17</v>
      </c>
      <c r="E2268" t="s">
        <v>2526</v>
      </c>
      <c r="F2268" t="s">
        <v>164</v>
      </c>
      <c r="G2268" t="s">
        <v>1399</v>
      </c>
      <c r="H2268" t="s">
        <v>20</v>
      </c>
      <c r="I2268">
        <v>2021</v>
      </c>
      <c r="J2268" t="s">
        <v>21</v>
      </c>
      <c r="K2268" t="s">
        <v>2540</v>
      </c>
      <c r="L2268" t="s">
        <v>22</v>
      </c>
      <c r="M2268" t="s">
        <v>8</v>
      </c>
      <c r="N2268" s="2">
        <v>8.5</v>
      </c>
      <c r="O2268">
        <v>25</v>
      </c>
      <c r="P2268" s="4">
        <v>85.809132547194395</v>
      </c>
      <c r="Q2268" s="4">
        <v>2145.2283136798596</v>
      </c>
    </row>
    <row r="2269" spans="1:17" x14ac:dyDescent="0.25">
      <c r="A2269" t="s">
        <v>1397</v>
      </c>
      <c r="B2269" t="s">
        <v>1398</v>
      </c>
      <c r="C2269" t="s">
        <v>2565</v>
      </c>
      <c r="D2269" t="s">
        <v>17</v>
      </c>
      <c r="E2269" t="s">
        <v>2526</v>
      </c>
      <c r="F2269" t="s">
        <v>164</v>
      </c>
      <c r="G2269" t="s">
        <v>1399</v>
      </c>
      <c r="H2269" t="s">
        <v>20</v>
      </c>
      <c r="I2269">
        <v>2021</v>
      </c>
      <c r="J2269" t="s">
        <v>21</v>
      </c>
      <c r="K2269" t="s">
        <v>2540</v>
      </c>
      <c r="L2269" t="s">
        <v>22</v>
      </c>
      <c r="M2269" t="s">
        <v>8</v>
      </c>
      <c r="N2269" s="2">
        <v>9</v>
      </c>
      <c r="O2269">
        <v>23</v>
      </c>
      <c r="P2269" s="4">
        <v>85.809132547194395</v>
      </c>
      <c r="Q2269" s="4">
        <v>1973.6100485854711</v>
      </c>
    </row>
    <row r="2270" spans="1:17" x14ac:dyDescent="0.25">
      <c r="A2270" t="s">
        <v>1397</v>
      </c>
      <c r="B2270" t="s">
        <v>1398</v>
      </c>
      <c r="C2270" t="s">
        <v>2565</v>
      </c>
      <c r="D2270" t="s">
        <v>17</v>
      </c>
      <c r="E2270" t="s">
        <v>2526</v>
      </c>
      <c r="F2270" t="s">
        <v>164</v>
      </c>
      <c r="G2270" t="s">
        <v>1399</v>
      </c>
      <c r="H2270" t="s">
        <v>20</v>
      </c>
      <c r="I2270">
        <v>2021</v>
      </c>
      <c r="J2270" t="s">
        <v>21</v>
      </c>
      <c r="K2270" t="s">
        <v>2540</v>
      </c>
      <c r="L2270" t="s">
        <v>22</v>
      </c>
      <c r="M2270" t="s">
        <v>8</v>
      </c>
      <c r="N2270" s="2">
        <v>9.5</v>
      </c>
      <c r="O2270">
        <v>20</v>
      </c>
      <c r="P2270" s="4">
        <v>85.809132547194395</v>
      </c>
      <c r="Q2270" s="4">
        <v>1716.1826509438879</v>
      </c>
    </row>
    <row r="2271" spans="1:17" x14ac:dyDescent="0.25">
      <c r="A2271" t="s">
        <v>1397</v>
      </c>
      <c r="B2271" t="s">
        <v>1398</v>
      </c>
      <c r="C2271" t="s">
        <v>2565</v>
      </c>
      <c r="D2271" t="s">
        <v>17</v>
      </c>
      <c r="E2271" t="s">
        <v>2526</v>
      </c>
      <c r="F2271" t="s">
        <v>164</v>
      </c>
      <c r="G2271" t="s">
        <v>1399</v>
      </c>
      <c r="H2271" t="s">
        <v>20</v>
      </c>
      <c r="I2271">
        <v>2021</v>
      </c>
      <c r="J2271" t="s">
        <v>21</v>
      </c>
      <c r="K2271" t="s">
        <v>2540</v>
      </c>
      <c r="L2271" t="s">
        <v>22</v>
      </c>
      <c r="M2271" t="s">
        <v>8</v>
      </c>
      <c r="N2271" s="2">
        <v>10</v>
      </c>
      <c r="O2271">
        <v>13</v>
      </c>
      <c r="P2271" s="4">
        <v>85.809132547194395</v>
      </c>
      <c r="Q2271" s="4">
        <v>1115.5187231135271</v>
      </c>
    </row>
    <row r="2272" spans="1:17" x14ac:dyDescent="0.25">
      <c r="A2272" t="s">
        <v>1397</v>
      </c>
      <c r="B2272" t="s">
        <v>1398</v>
      </c>
      <c r="C2272" t="s">
        <v>2565</v>
      </c>
      <c r="D2272" t="s">
        <v>17</v>
      </c>
      <c r="E2272" t="s">
        <v>2526</v>
      </c>
      <c r="F2272" t="s">
        <v>164</v>
      </c>
      <c r="G2272" t="s">
        <v>1399</v>
      </c>
      <c r="H2272" t="s">
        <v>20</v>
      </c>
      <c r="I2272">
        <v>2021</v>
      </c>
      <c r="J2272" t="s">
        <v>21</v>
      </c>
      <c r="K2272" t="s">
        <v>2540</v>
      </c>
      <c r="L2272" t="s">
        <v>22</v>
      </c>
      <c r="M2272" t="s">
        <v>8</v>
      </c>
      <c r="N2272" s="2">
        <v>10.5</v>
      </c>
      <c r="O2272">
        <v>8</v>
      </c>
      <c r="P2272" s="4">
        <v>85.809132547194395</v>
      </c>
      <c r="Q2272" s="4">
        <v>686.47306037755516</v>
      </c>
    </row>
    <row r="2273" spans="1:17" x14ac:dyDescent="0.25">
      <c r="A2273" t="s">
        <v>1400</v>
      </c>
      <c r="B2273" t="s">
        <v>1398</v>
      </c>
      <c r="C2273" t="s">
        <v>2565</v>
      </c>
      <c r="D2273" t="s">
        <v>17</v>
      </c>
      <c r="E2273" t="s">
        <v>2526</v>
      </c>
      <c r="F2273" t="s">
        <v>164</v>
      </c>
      <c r="G2273" t="s">
        <v>4</v>
      </c>
      <c r="H2273" t="s">
        <v>20</v>
      </c>
      <c r="I2273">
        <v>2021</v>
      </c>
      <c r="J2273" t="s">
        <v>21</v>
      </c>
      <c r="K2273" t="s">
        <v>2540</v>
      </c>
      <c r="L2273" t="s">
        <v>22</v>
      </c>
      <c r="M2273" t="s">
        <v>8</v>
      </c>
      <c r="N2273" s="2">
        <v>8</v>
      </c>
      <c r="O2273">
        <v>1</v>
      </c>
      <c r="P2273" s="4">
        <v>85.809132547194395</v>
      </c>
      <c r="Q2273" s="4">
        <v>85.809132547194395</v>
      </c>
    </row>
    <row r="2274" spans="1:17" x14ac:dyDescent="0.25">
      <c r="A2274" t="s">
        <v>1400</v>
      </c>
      <c r="B2274" t="s">
        <v>1398</v>
      </c>
      <c r="C2274" t="s">
        <v>2565</v>
      </c>
      <c r="D2274" t="s">
        <v>17</v>
      </c>
      <c r="E2274" t="s">
        <v>2526</v>
      </c>
      <c r="F2274" t="s">
        <v>164</v>
      </c>
      <c r="G2274" t="s">
        <v>4</v>
      </c>
      <c r="H2274" t="s">
        <v>20</v>
      </c>
      <c r="I2274">
        <v>2021</v>
      </c>
      <c r="J2274" t="s">
        <v>21</v>
      </c>
      <c r="K2274" t="s">
        <v>2540</v>
      </c>
      <c r="L2274" t="s">
        <v>22</v>
      </c>
      <c r="M2274" t="s">
        <v>8</v>
      </c>
      <c r="N2274" s="2">
        <v>8.5</v>
      </c>
      <c r="O2274">
        <v>8</v>
      </c>
      <c r="P2274" s="4">
        <v>85.809132547194395</v>
      </c>
      <c r="Q2274" s="4">
        <v>686.47306037755516</v>
      </c>
    </row>
    <row r="2275" spans="1:17" x14ac:dyDescent="0.25">
      <c r="A2275" t="s">
        <v>1400</v>
      </c>
      <c r="B2275" t="s">
        <v>1398</v>
      </c>
      <c r="C2275" t="s">
        <v>2565</v>
      </c>
      <c r="D2275" t="s">
        <v>17</v>
      </c>
      <c r="E2275" t="s">
        <v>2526</v>
      </c>
      <c r="F2275" t="s">
        <v>164</v>
      </c>
      <c r="G2275" t="s">
        <v>4</v>
      </c>
      <c r="H2275" t="s">
        <v>20</v>
      </c>
      <c r="I2275">
        <v>2021</v>
      </c>
      <c r="J2275" t="s">
        <v>21</v>
      </c>
      <c r="K2275" t="s">
        <v>2540</v>
      </c>
      <c r="L2275" t="s">
        <v>22</v>
      </c>
      <c r="M2275" t="s">
        <v>8</v>
      </c>
      <c r="N2275" s="2">
        <v>9</v>
      </c>
      <c r="O2275">
        <v>1</v>
      </c>
      <c r="P2275" s="4">
        <v>85.809132547194395</v>
      </c>
      <c r="Q2275" s="4">
        <v>85.809132547194395</v>
      </c>
    </row>
    <row r="2276" spans="1:17" x14ac:dyDescent="0.25">
      <c r="A2276" t="s">
        <v>1400</v>
      </c>
      <c r="B2276" t="s">
        <v>1398</v>
      </c>
      <c r="C2276" t="s">
        <v>2565</v>
      </c>
      <c r="D2276" t="s">
        <v>17</v>
      </c>
      <c r="E2276" t="s">
        <v>2526</v>
      </c>
      <c r="F2276" t="s">
        <v>164</v>
      </c>
      <c r="G2276" t="s">
        <v>4</v>
      </c>
      <c r="H2276" t="s">
        <v>20</v>
      </c>
      <c r="I2276">
        <v>2021</v>
      </c>
      <c r="J2276" t="s">
        <v>21</v>
      </c>
      <c r="K2276" t="s">
        <v>2540</v>
      </c>
      <c r="L2276" t="s">
        <v>22</v>
      </c>
      <c r="M2276" t="s">
        <v>8</v>
      </c>
      <c r="N2276" s="2">
        <v>9.5</v>
      </c>
      <c r="O2276">
        <v>8</v>
      </c>
      <c r="P2276" s="4">
        <v>85.809132547194395</v>
      </c>
      <c r="Q2276" s="4">
        <v>686.47306037755516</v>
      </c>
    </row>
    <row r="2277" spans="1:17" x14ac:dyDescent="0.25">
      <c r="A2277" t="s">
        <v>1400</v>
      </c>
      <c r="B2277" t="s">
        <v>1398</v>
      </c>
      <c r="C2277" t="s">
        <v>2565</v>
      </c>
      <c r="D2277" t="s">
        <v>17</v>
      </c>
      <c r="E2277" t="s">
        <v>2526</v>
      </c>
      <c r="F2277" t="s">
        <v>164</v>
      </c>
      <c r="G2277" t="s">
        <v>4</v>
      </c>
      <c r="H2277" t="s">
        <v>20</v>
      </c>
      <c r="I2277">
        <v>2021</v>
      </c>
      <c r="J2277" t="s">
        <v>21</v>
      </c>
      <c r="K2277" t="s">
        <v>2540</v>
      </c>
      <c r="L2277" t="s">
        <v>22</v>
      </c>
      <c r="M2277" t="s">
        <v>8</v>
      </c>
      <c r="N2277" s="2">
        <v>10</v>
      </c>
      <c r="O2277">
        <v>4</v>
      </c>
      <c r="P2277" s="4">
        <v>85.809132547194395</v>
      </c>
      <c r="Q2277" s="4">
        <v>343.23653018877758</v>
      </c>
    </row>
    <row r="2278" spans="1:17" x14ac:dyDescent="0.25">
      <c r="A2278" t="s">
        <v>1407</v>
      </c>
      <c r="B2278" t="s">
        <v>285</v>
      </c>
      <c r="C2278" t="s">
        <v>2565</v>
      </c>
      <c r="D2278" t="s">
        <v>17</v>
      </c>
      <c r="E2278" t="s">
        <v>2526</v>
      </c>
      <c r="F2278" t="s">
        <v>25</v>
      </c>
      <c r="G2278" t="s">
        <v>1408</v>
      </c>
      <c r="H2278" t="s">
        <v>27</v>
      </c>
      <c r="I2278">
        <v>2021</v>
      </c>
      <c r="J2278" t="s">
        <v>28</v>
      </c>
      <c r="K2278" t="s">
        <v>2541</v>
      </c>
      <c r="L2278" t="s">
        <v>22</v>
      </c>
      <c r="M2278" t="s">
        <v>8</v>
      </c>
      <c r="N2278" s="2">
        <v>3.5</v>
      </c>
      <c r="O2278">
        <v>1</v>
      </c>
      <c r="P2278" s="4">
        <v>135.57541328634051</v>
      </c>
      <c r="Q2278" s="4">
        <v>135.57541328634051</v>
      </c>
    </row>
    <row r="2279" spans="1:17" x14ac:dyDescent="0.25">
      <c r="A2279" t="s">
        <v>1407</v>
      </c>
      <c r="B2279" t="s">
        <v>285</v>
      </c>
      <c r="C2279" t="s">
        <v>2565</v>
      </c>
      <c r="D2279" t="s">
        <v>17</v>
      </c>
      <c r="E2279" t="s">
        <v>2526</v>
      </c>
      <c r="F2279" t="s">
        <v>25</v>
      </c>
      <c r="G2279" t="s">
        <v>1408</v>
      </c>
      <c r="H2279" t="s">
        <v>27</v>
      </c>
      <c r="I2279">
        <v>2021</v>
      </c>
      <c r="J2279" t="s">
        <v>28</v>
      </c>
      <c r="K2279" t="s">
        <v>2541</v>
      </c>
      <c r="L2279" t="s">
        <v>22</v>
      </c>
      <c r="M2279" t="s">
        <v>8</v>
      </c>
      <c r="N2279" s="2">
        <v>4</v>
      </c>
      <c r="O2279">
        <v>2</v>
      </c>
      <c r="P2279" s="4">
        <v>135.57541328634051</v>
      </c>
      <c r="Q2279" s="4">
        <v>271.15082657268101</v>
      </c>
    </row>
    <row r="2280" spans="1:17" x14ac:dyDescent="0.25">
      <c r="A2280" t="s">
        <v>1407</v>
      </c>
      <c r="B2280" t="s">
        <v>285</v>
      </c>
      <c r="C2280" t="s">
        <v>2565</v>
      </c>
      <c r="D2280" t="s">
        <v>17</v>
      </c>
      <c r="E2280" t="s">
        <v>2526</v>
      </c>
      <c r="F2280" t="s">
        <v>25</v>
      </c>
      <c r="G2280" t="s">
        <v>1408</v>
      </c>
      <c r="H2280" t="s">
        <v>27</v>
      </c>
      <c r="I2280">
        <v>2021</v>
      </c>
      <c r="J2280" t="s">
        <v>28</v>
      </c>
      <c r="K2280" t="s">
        <v>2541</v>
      </c>
      <c r="L2280" t="s">
        <v>22</v>
      </c>
      <c r="M2280" t="s">
        <v>8</v>
      </c>
      <c r="N2280" s="2">
        <v>4.5</v>
      </c>
      <c r="O2280">
        <v>5</v>
      </c>
      <c r="P2280" s="4">
        <v>135.57541328634051</v>
      </c>
      <c r="Q2280" s="4">
        <v>677.87706643170259</v>
      </c>
    </row>
    <row r="2281" spans="1:17" x14ac:dyDescent="0.25">
      <c r="A2281" t="s">
        <v>1419</v>
      </c>
      <c r="B2281" t="s">
        <v>1420</v>
      </c>
      <c r="C2281" t="s">
        <v>2565</v>
      </c>
      <c r="D2281" t="s">
        <v>17</v>
      </c>
      <c r="E2281" t="s">
        <v>2526</v>
      </c>
      <c r="F2281" t="s">
        <v>164</v>
      </c>
      <c r="G2281" t="s">
        <v>1421</v>
      </c>
      <c r="H2281" t="s">
        <v>166</v>
      </c>
      <c r="I2281">
        <v>2021</v>
      </c>
      <c r="J2281" t="s">
        <v>21</v>
      </c>
      <c r="K2281" t="s">
        <v>2540</v>
      </c>
      <c r="L2281" t="s">
        <v>22</v>
      </c>
      <c r="M2281" t="s">
        <v>8</v>
      </c>
      <c r="N2281" s="2">
        <v>6.5</v>
      </c>
      <c r="O2281">
        <v>4</v>
      </c>
      <c r="P2281" s="4">
        <v>94.857547227039134</v>
      </c>
      <c r="Q2281" s="4">
        <v>379.43018890815654</v>
      </c>
    </row>
    <row r="2282" spans="1:17" x14ac:dyDescent="0.25">
      <c r="A2282" t="s">
        <v>1419</v>
      </c>
      <c r="B2282" t="s">
        <v>1420</v>
      </c>
      <c r="C2282" t="s">
        <v>2565</v>
      </c>
      <c r="D2282" t="s">
        <v>17</v>
      </c>
      <c r="E2282" t="s">
        <v>2526</v>
      </c>
      <c r="F2282" t="s">
        <v>164</v>
      </c>
      <c r="G2282" t="s">
        <v>1421</v>
      </c>
      <c r="H2282" t="s">
        <v>166</v>
      </c>
      <c r="I2282">
        <v>2021</v>
      </c>
      <c r="J2282" t="s">
        <v>21</v>
      </c>
      <c r="K2282" t="s">
        <v>2540</v>
      </c>
      <c r="L2282" t="s">
        <v>22</v>
      </c>
      <c r="M2282" t="s">
        <v>8</v>
      </c>
      <c r="N2282" s="2">
        <v>8.5</v>
      </c>
      <c r="O2282">
        <v>15</v>
      </c>
      <c r="P2282" s="4">
        <v>94.857547227039134</v>
      </c>
      <c r="Q2282" s="4">
        <v>1422.8632084055871</v>
      </c>
    </row>
    <row r="2283" spans="1:17" x14ac:dyDescent="0.25">
      <c r="A2283" t="s">
        <v>1419</v>
      </c>
      <c r="B2283" t="s">
        <v>1420</v>
      </c>
      <c r="C2283" t="s">
        <v>2565</v>
      </c>
      <c r="D2283" t="s">
        <v>17</v>
      </c>
      <c r="E2283" t="s">
        <v>2526</v>
      </c>
      <c r="F2283" t="s">
        <v>164</v>
      </c>
      <c r="G2283" t="s">
        <v>1421</v>
      </c>
      <c r="H2283" t="s">
        <v>166</v>
      </c>
      <c r="I2283">
        <v>2021</v>
      </c>
      <c r="J2283" t="s">
        <v>21</v>
      </c>
      <c r="K2283" t="s">
        <v>2540</v>
      </c>
      <c r="L2283" t="s">
        <v>22</v>
      </c>
      <c r="M2283" t="s">
        <v>8</v>
      </c>
      <c r="N2283" s="2">
        <v>9</v>
      </c>
      <c r="O2283">
        <v>7</v>
      </c>
      <c r="P2283" s="4">
        <v>94.857547227039134</v>
      </c>
      <c r="Q2283" s="4">
        <v>664.00283058927391</v>
      </c>
    </row>
    <row r="2284" spans="1:17" x14ac:dyDescent="0.25">
      <c r="A2284" t="s">
        <v>1419</v>
      </c>
      <c r="B2284" t="s">
        <v>1420</v>
      </c>
      <c r="C2284" t="s">
        <v>2565</v>
      </c>
      <c r="D2284" t="s">
        <v>17</v>
      </c>
      <c r="E2284" t="s">
        <v>2526</v>
      </c>
      <c r="F2284" t="s">
        <v>164</v>
      </c>
      <c r="G2284" t="s">
        <v>1421</v>
      </c>
      <c r="H2284" t="s">
        <v>166</v>
      </c>
      <c r="I2284">
        <v>2021</v>
      </c>
      <c r="J2284" t="s">
        <v>21</v>
      </c>
      <c r="K2284" t="s">
        <v>2540</v>
      </c>
      <c r="L2284" t="s">
        <v>22</v>
      </c>
      <c r="M2284" t="s">
        <v>8</v>
      </c>
      <c r="N2284" s="2">
        <v>9.5</v>
      </c>
      <c r="O2284">
        <v>11</v>
      </c>
      <c r="P2284" s="4">
        <v>94.857547227039134</v>
      </c>
      <c r="Q2284" s="4">
        <v>1043.4330194974305</v>
      </c>
    </row>
    <row r="2285" spans="1:17" x14ac:dyDescent="0.25">
      <c r="A2285" t="s">
        <v>1419</v>
      </c>
      <c r="B2285" t="s">
        <v>1420</v>
      </c>
      <c r="C2285" t="s">
        <v>2565</v>
      </c>
      <c r="D2285" t="s">
        <v>17</v>
      </c>
      <c r="E2285" t="s">
        <v>2526</v>
      </c>
      <c r="F2285" t="s">
        <v>164</v>
      </c>
      <c r="G2285" t="s">
        <v>1421</v>
      </c>
      <c r="H2285" t="s">
        <v>166</v>
      </c>
      <c r="I2285">
        <v>2021</v>
      </c>
      <c r="J2285" t="s">
        <v>21</v>
      </c>
      <c r="K2285" t="s">
        <v>2540</v>
      </c>
      <c r="L2285" t="s">
        <v>22</v>
      </c>
      <c r="M2285" t="s">
        <v>8</v>
      </c>
      <c r="N2285" s="2">
        <v>10</v>
      </c>
      <c r="O2285">
        <v>8</v>
      </c>
      <c r="P2285" s="4">
        <v>94.857547227039134</v>
      </c>
      <c r="Q2285" s="4">
        <v>758.86037781631308</v>
      </c>
    </row>
    <row r="2286" spans="1:17" x14ac:dyDescent="0.25">
      <c r="A2286" t="s">
        <v>1436</v>
      </c>
      <c r="B2286" t="s">
        <v>215</v>
      </c>
      <c r="C2286" t="s">
        <v>2566</v>
      </c>
      <c r="D2286" t="s">
        <v>211</v>
      </c>
      <c r="E2286" t="s">
        <v>2527</v>
      </c>
      <c r="F2286" t="s">
        <v>25</v>
      </c>
      <c r="G2286" t="s">
        <v>42</v>
      </c>
      <c r="H2286" t="s">
        <v>216</v>
      </c>
      <c r="I2286">
        <v>2021</v>
      </c>
      <c r="J2286" t="s">
        <v>28</v>
      </c>
      <c r="K2286" t="s">
        <v>2541</v>
      </c>
      <c r="L2286" t="s">
        <v>22</v>
      </c>
      <c r="M2286" t="s">
        <v>8</v>
      </c>
      <c r="N2286" s="2">
        <v>30</v>
      </c>
      <c r="O2286">
        <v>1</v>
      </c>
      <c r="P2286" s="4">
        <v>90.333339887116765</v>
      </c>
      <c r="Q2286" s="4">
        <v>90.333339887116765</v>
      </c>
    </row>
    <row r="2287" spans="1:17" x14ac:dyDescent="0.25">
      <c r="A2287" t="s">
        <v>1436</v>
      </c>
      <c r="B2287" t="s">
        <v>215</v>
      </c>
      <c r="C2287" t="s">
        <v>2566</v>
      </c>
      <c r="D2287" t="s">
        <v>211</v>
      </c>
      <c r="E2287" t="s">
        <v>2527</v>
      </c>
      <c r="F2287" t="s">
        <v>25</v>
      </c>
      <c r="G2287" t="s">
        <v>42</v>
      </c>
      <c r="H2287" t="s">
        <v>216</v>
      </c>
      <c r="I2287">
        <v>2021</v>
      </c>
      <c r="J2287" t="s">
        <v>28</v>
      </c>
      <c r="K2287" t="s">
        <v>2541</v>
      </c>
      <c r="L2287" t="s">
        <v>22</v>
      </c>
      <c r="M2287" t="s">
        <v>8</v>
      </c>
      <c r="N2287" s="2">
        <v>34</v>
      </c>
      <c r="O2287">
        <v>1</v>
      </c>
      <c r="P2287" s="4">
        <v>90.333339887116765</v>
      </c>
      <c r="Q2287" s="4">
        <v>90.333339887116765</v>
      </c>
    </row>
    <row r="2288" spans="1:17" x14ac:dyDescent="0.25">
      <c r="A2288" t="s">
        <v>1436</v>
      </c>
      <c r="B2288" t="s">
        <v>215</v>
      </c>
      <c r="C2288" t="s">
        <v>2566</v>
      </c>
      <c r="D2288" t="s">
        <v>211</v>
      </c>
      <c r="E2288" t="s">
        <v>2527</v>
      </c>
      <c r="F2288" t="s">
        <v>25</v>
      </c>
      <c r="G2288" t="s">
        <v>42</v>
      </c>
      <c r="H2288" t="s">
        <v>216</v>
      </c>
      <c r="I2288">
        <v>2021</v>
      </c>
      <c r="J2288" t="s">
        <v>28</v>
      </c>
      <c r="K2288" t="s">
        <v>2541</v>
      </c>
      <c r="L2288" t="s">
        <v>22</v>
      </c>
      <c r="M2288" t="s">
        <v>8</v>
      </c>
      <c r="N2288" s="2">
        <v>36</v>
      </c>
      <c r="O2288">
        <v>1</v>
      </c>
      <c r="P2288" s="4">
        <v>90.333339887116765</v>
      </c>
      <c r="Q2288" s="4">
        <v>90.333339887116765</v>
      </c>
    </row>
    <row r="2289" spans="1:17" x14ac:dyDescent="0.25">
      <c r="A2289" t="s">
        <v>1436</v>
      </c>
      <c r="B2289" t="s">
        <v>215</v>
      </c>
      <c r="C2289" t="s">
        <v>2566</v>
      </c>
      <c r="D2289" t="s">
        <v>211</v>
      </c>
      <c r="E2289" t="s">
        <v>2527</v>
      </c>
      <c r="F2289" t="s">
        <v>25</v>
      </c>
      <c r="G2289" t="s">
        <v>42</v>
      </c>
      <c r="H2289" t="s">
        <v>216</v>
      </c>
      <c r="I2289">
        <v>2021</v>
      </c>
      <c r="J2289" t="s">
        <v>28</v>
      </c>
      <c r="K2289" t="s">
        <v>2541</v>
      </c>
      <c r="L2289" t="s">
        <v>22</v>
      </c>
      <c r="M2289" t="s">
        <v>8</v>
      </c>
      <c r="N2289" s="2">
        <v>38</v>
      </c>
      <c r="O2289">
        <v>1</v>
      </c>
      <c r="P2289" s="4">
        <v>90.333339887116765</v>
      </c>
      <c r="Q2289" s="4">
        <v>90.333339887116765</v>
      </c>
    </row>
    <row r="2290" spans="1:17" x14ac:dyDescent="0.25">
      <c r="A2290" t="s">
        <v>1436</v>
      </c>
      <c r="B2290" t="s">
        <v>215</v>
      </c>
      <c r="C2290" t="s">
        <v>2566</v>
      </c>
      <c r="D2290" t="s">
        <v>211</v>
      </c>
      <c r="E2290" t="s">
        <v>2527</v>
      </c>
      <c r="F2290" t="s">
        <v>25</v>
      </c>
      <c r="G2290" t="s">
        <v>42</v>
      </c>
      <c r="H2290" t="s">
        <v>216</v>
      </c>
      <c r="I2290">
        <v>2021</v>
      </c>
      <c r="J2290" t="s">
        <v>28</v>
      </c>
      <c r="K2290" t="s">
        <v>2541</v>
      </c>
      <c r="L2290" t="s">
        <v>22</v>
      </c>
      <c r="M2290" t="s">
        <v>8</v>
      </c>
      <c r="N2290" s="2">
        <v>40</v>
      </c>
      <c r="O2290">
        <v>1</v>
      </c>
      <c r="P2290" s="4">
        <v>90.333339887116765</v>
      </c>
      <c r="Q2290" s="4">
        <v>90.333339887116765</v>
      </c>
    </row>
    <row r="2291" spans="1:17" x14ac:dyDescent="0.25">
      <c r="A2291" t="s">
        <v>1440</v>
      </c>
      <c r="B2291" t="s">
        <v>83</v>
      </c>
      <c r="C2291" t="s">
        <v>2566</v>
      </c>
      <c r="D2291" t="s">
        <v>84</v>
      </c>
      <c r="E2291" t="s">
        <v>2530</v>
      </c>
      <c r="F2291" t="s">
        <v>25</v>
      </c>
      <c r="G2291" t="s">
        <v>1441</v>
      </c>
      <c r="H2291" t="s">
        <v>85</v>
      </c>
      <c r="I2291">
        <v>2021</v>
      </c>
      <c r="J2291" t="s">
        <v>21</v>
      </c>
      <c r="K2291" t="s">
        <v>2540</v>
      </c>
      <c r="L2291" t="s">
        <v>22</v>
      </c>
      <c r="M2291" t="s">
        <v>8</v>
      </c>
      <c r="N2291" s="2" t="s">
        <v>90</v>
      </c>
      <c r="O2291">
        <v>1</v>
      </c>
      <c r="P2291" s="4">
        <v>90.333339887116765</v>
      </c>
      <c r="Q2291" s="4">
        <v>90.333339887116765</v>
      </c>
    </row>
    <row r="2292" spans="1:17" x14ac:dyDescent="0.25">
      <c r="A2292" t="s">
        <v>1440</v>
      </c>
      <c r="B2292" t="s">
        <v>83</v>
      </c>
      <c r="C2292" t="s">
        <v>2566</v>
      </c>
      <c r="D2292" t="s">
        <v>84</v>
      </c>
      <c r="E2292" t="s">
        <v>2530</v>
      </c>
      <c r="F2292" t="s">
        <v>25</v>
      </c>
      <c r="G2292" t="s">
        <v>1441</v>
      </c>
      <c r="H2292" t="s">
        <v>85</v>
      </c>
      <c r="I2292">
        <v>2021</v>
      </c>
      <c r="J2292" t="s">
        <v>21</v>
      </c>
      <c r="K2292" t="s">
        <v>2540</v>
      </c>
      <c r="L2292" t="s">
        <v>22</v>
      </c>
      <c r="M2292" t="s">
        <v>8</v>
      </c>
      <c r="N2292" s="2" t="s">
        <v>54</v>
      </c>
      <c r="O2292">
        <v>1</v>
      </c>
      <c r="P2292" s="4">
        <v>90.333339887116765</v>
      </c>
      <c r="Q2292" s="4">
        <v>90.333339887116765</v>
      </c>
    </row>
    <row r="2293" spans="1:17" x14ac:dyDescent="0.25">
      <c r="A2293" t="s">
        <v>1444</v>
      </c>
      <c r="B2293" t="s">
        <v>1445</v>
      </c>
      <c r="C2293" t="s">
        <v>2566</v>
      </c>
      <c r="D2293" t="s">
        <v>105</v>
      </c>
      <c r="E2293" t="s">
        <v>2530</v>
      </c>
      <c r="F2293" t="s">
        <v>25</v>
      </c>
      <c r="G2293" t="s">
        <v>52</v>
      </c>
      <c r="H2293" t="s">
        <v>85</v>
      </c>
      <c r="I2293">
        <v>2021</v>
      </c>
      <c r="J2293" t="s">
        <v>21</v>
      </c>
      <c r="K2293" t="s">
        <v>2540</v>
      </c>
      <c r="L2293" t="s">
        <v>22</v>
      </c>
      <c r="M2293" t="s">
        <v>8</v>
      </c>
      <c r="N2293" s="2" t="s">
        <v>54</v>
      </c>
      <c r="O2293">
        <v>8</v>
      </c>
      <c r="P2293" s="4">
        <v>90.333339887116765</v>
      </c>
      <c r="Q2293" s="4">
        <v>722.66671909693412</v>
      </c>
    </row>
    <row r="2294" spans="1:17" x14ac:dyDescent="0.25">
      <c r="A2294" t="s">
        <v>1444</v>
      </c>
      <c r="B2294" t="s">
        <v>1445</v>
      </c>
      <c r="C2294" t="s">
        <v>2566</v>
      </c>
      <c r="D2294" t="s">
        <v>105</v>
      </c>
      <c r="E2294" t="s">
        <v>2530</v>
      </c>
      <c r="F2294" t="s">
        <v>25</v>
      </c>
      <c r="G2294" t="s">
        <v>52</v>
      </c>
      <c r="H2294" t="s">
        <v>85</v>
      </c>
      <c r="I2294">
        <v>2021</v>
      </c>
      <c r="J2294" t="s">
        <v>21</v>
      </c>
      <c r="K2294" t="s">
        <v>2540</v>
      </c>
      <c r="L2294" t="s">
        <v>22</v>
      </c>
      <c r="M2294" t="s">
        <v>8</v>
      </c>
      <c r="N2294" s="2" t="s">
        <v>90</v>
      </c>
      <c r="O2294">
        <v>25</v>
      </c>
      <c r="P2294" s="4">
        <v>90.333339887116765</v>
      </c>
      <c r="Q2294" s="4">
        <v>2258.3334971779191</v>
      </c>
    </row>
    <row r="2295" spans="1:17" x14ac:dyDescent="0.25">
      <c r="A2295" t="s">
        <v>1444</v>
      </c>
      <c r="B2295" t="s">
        <v>1445</v>
      </c>
      <c r="C2295" t="s">
        <v>2566</v>
      </c>
      <c r="D2295" t="s">
        <v>105</v>
      </c>
      <c r="E2295" t="s">
        <v>2530</v>
      </c>
      <c r="F2295" t="s">
        <v>25</v>
      </c>
      <c r="G2295" t="s">
        <v>52</v>
      </c>
      <c r="H2295" t="s">
        <v>85</v>
      </c>
      <c r="I2295">
        <v>2021</v>
      </c>
      <c r="J2295" t="s">
        <v>21</v>
      </c>
      <c r="K2295" t="s">
        <v>2540</v>
      </c>
      <c r="L2295" t="s">
        <v>22</v>
      </c>
      <c r="M2295" t="s">
        <v>8</v>
      </c>
      <c r="N2295" s="2" t="s">
        <v>54</v>
      </c>
      <c r="O2295">
        <v>29</v>
      </c>
      <c r="P2295" s="4">
        <v>90.333339887116765</v>
      </c>
      <c r="Q2295" s="4">
        <v>2619.666856726386</v>
      </c>
    </row>
    <row r="2296" spans="1:17" x14ac:dyDescent="0.25">
      <c r="A2296" t="s">
        <v>1444</v>
      </c>
      <c r="B2296" t="s">
        <v>1445</v>
      </c>
      <c r="C2296" t="s">
        <v>2566</v>
      </c>
      <c r="D2296" t="s">
        <v>105</v>
      </c>
      <c r="E2296" t="s">
        <v>2530</v>
      </c>
      <c r="F2296" t="s">
        <v>25</v>
      </c>
      <c r="G2296" t="s">
        <v>52</v>
      </c>
      <c r="H2296" t="s">
        <v>85</v>
      </c>
      <c r="I2296">
        <v>2021</v>
      </c>
      <c r="J2296" t="s">
        <v>21</v>
      </c>
      <c r="K2296" t="s">
        <v>2540</v>
      </c>
      <c r="L2296" t="s">
        <v>22</v>
      </c>
      <c r="M2296" t="s">
        <v>8</v>
      </c>
      <c r="N2296" s="2" t="s">
        <v>46</v>
      </c>
      <c r="O2296">
        <v>47</v>
      </c>
      <c r="P2296" s="4">
        <v>90.333339887116765</v>
      </c>
      <c r="Q2296" s="4">
        <v>4245.6669746944881</v>
      </c>
    </row>
    <row r="2297" spans="1:17" x14ac:dyDescent="0.25">
      <c r="A2297" t="s">
        <v>1444</v>
      </c>
      <c r="B2297" t="s">
        <v>1445</v>
      </c>
      <c r="C2297" t="s">
        <v>2566</v>
      </c>
      <c r="D2297" t="s">
        <v>105</v>
      </c>
      <c r="E2297" t="s">
        <v>2530</v>
      </c>
      <c r="F2297" t="s">
        <v>25</v>
      </c>
      <c r="G2297" t="s">
        <v>52</v>
      </c>
      <c r="H2297" t="s">
        <v>85</v>
      </c>
      <c r="I2297">
        <v>2021</v>
      </c>
      <c r="J2297" t="s">
        <v>21</v>
      </c>
      <c r="K2297" t="s">
        <v>2540</v>
      </c>
      <c r="L2297" t="s">
        <v>22</v>
      </c>
      <c r="M2297" t="s">
        <v>8</v>
      </c>
      <c r="N2297" s="2" t="s">
        <v>47</v>
      </c>
      <c r="O2297">
        <v>12</v>
      </c>
      <c r="P2297" s="4">
        <v>90.333339887116765</v>
      </c>
      <c r="Q2297" s="4">
        <v>1084.0000786454011</v>
      </c>
    </row>
    <row r="2298" spans="1:17" x14ac:dyDescent="0.25">
      <c r="A2298" t="s">
        <v>1448</v>
      </c>
      <c r="B2298" t="s">
        <v>1449</v>
      </c>
      <c r="C2298" t="s">
        <v>2566</v>
      </c>
      <c r="D2298" t="s">
        <v>66</v>
      </c>
      <c r="E2298" t="s">
        <v>2527</v>
      </c>
      <c r="F2298" t="s">
        <v>95</v>
      </c>
      <c r="G2298" t="s">
        <v>52</v>
      </c>
      <c r="H2298" t="s">
        <v>96</v>
      </c>
      <c r="I2298">
        <v>2021</v>
      </c>
      <c r="J2298" t="s">
        <v>28</v>
      </c>
      <c r="K2298" t="s">
        <v>2541</v>
      </c>
      <c r="L2298" t="s">
        <v>22</v>
      </c>
      <c r="M2298" t="s">
        <v>45</v>
      </c>
      <c r="N2298" s="2" t="s">
        <v>69</v>
      </c>
      <c r="O2298">
        <v>1</v>
      </c>
      <c r="P2298" s="4">
        <v>75.25264875404217</v>
      </c>
      <c r="Q2298" s="4">
        <v>75.25264875404217</v>
      </c>
    </row>
    <row r="2299" spans="1:17" x14ac:dyDescent="0.25">
      <c r="A2299" t="s">
        <v>1453</v>
      </c>
      <c r="B2299" t="s">
        <v>1454</v>
      </c>
      <c r="C2299" t="s">
        <v>2567</v>
      </c>
      <c r="D2299" t="s">
        <v>207</v>
      </c>
      <c r="E2299" t="s">
        <v>2534</v>
      </c>
      <c r="F2299" t="s">
        <v>25</v>
      </c>
      <c r="G2299" t="s">
        <v>42</v>
      </c>
      <c r="H2299" t="s">
        <v>235</v>
      </c>
      <c r="I2299">
        <v>2021</v>
      </c>
      <c r="J2299" t="s">
        <v>28</v>
      </c>
      <c r="K2299" t="s">
        <v>2541</v>
      </c>
      <c r="L2299" t="s">
        <v>22</v>
      </c>
      <c r="M2299" t="s">
        <v>8</v>
      </c>
      <c r="N2299" s="2" t="s">
        <v>257</v>
      </c>
      <c r="O2299">
        <v>53</v>
      </c>
      <c r="P2299" s="4">
        <v>45.091266487893009</v>
      </c>
      <c r="Q2299" s="4">
        <v>2389.8371238583295</v>
      </c>
    </row>
    <row r="2300" spans="1:17" x14ac:dyDescent="0.25">
      <c r="A2300" t="s">
        <v>1455</v>
      </c>
      <c r="B2300" t="s">
        <v>1456</v>
      </c>
      <c r="C2300" t="s">
        <v>2566</v>
      </c>
      <c r="D2300" t="s">
        <v>105</v>
      </c>
      <c r="E2300" t="s">
        <v>2530</v>
      </c>
      <c r="F2300" t="s">
        <v>25</v>
      </c>
      <c r="G2300" t="s">
        <v>42</v>
      </c>
      <c r="H2300" t="s">
        <v>85</v>
      </c>
      <c r="I2300">
        <v>2021</v>
      </c>
      <c r="J2300" t="s">
        <v>21</v>
      </c>
      <c r="K2300" t="s">
        <v>2540</v>
      </c>
      <c r="L2300" t="s">
        <v>22</v>
      </c>
      <c r="M2300" t="s">
        <v>8</v>
      </c>
      <c r="N2300" s="2" t="s">
        <v>90</v>
      </c>
      <c r="O2300">
        <v>5</v>
      </c>
      <c r="P2300" s="4">
        <v>120.49472215326593</v>
      </c>
      <c r="Q2300" s="4">
        <v>602.47361076632967</v>
      </c>
    </row>
    <row r="2301" spans="1:17" x14ac:dyDescent="0.25">
      <c r="A2301" t="s">
        <v>1455</v>
      </c>
      <c r="B2301" t="s">
        <v>1456</v>
      </c>
      <c r="C2301" t="s">
        <v>2566</v>
      </c>
      <c r="D2301" t="s">
        <v>105</v>
      </c>
      <c r="E2301" t="s">
        <v>2530</v>
      </c>
      <c r="F2301" t="s">
        <v>25</v>
      </c>
      <c r="G2301" t="s">
        <v>42</v>
      </c>
      <c r="H2301" t="s">
        <v>85</v>
      </c>
      <c r="I2301">
        <v>2021</v>
      </c>
      <c r="J2301" t="s">
        <v>21</v>
      </c>
      <c r="K2301" t="s">
        <v>2540</v>
      </c>
      <c r="L2301" t="s">
        <v>22</v>
      </c>
      <c r="M2301" t="s">
        <v>8</v>
      </c>
      <c r="N2301" s="2" t="s">
        <v>54</v>
      </c>
      <c r="O2301">
        <v>8</v>
      </c>
      <c r="P2301" s="4">
        <v>120.49472215326593</v>
      </c>
      <c r="Q2301" s="4">
        <v>963.9577772261274</v>
      </c>
    </row>
    <row r="2302" spans="1:17" x14ac:dyDescent="0.25">
      <c r="A2302" t="s">
        <v>1455</v>
      </c>
      <c r="B2302" t="s">
        <v>1456</v>
      </c>
      <c r="C2302" t="s">
        <v>2566</v>
      </c>
      <c r="D2302" t="s">
        <v>105</v>
      </c>
      <c r="E2302" t="s">
        <v>2530</v>
      </c>
      <c r="F2302" t="s">
        <v>25</v>
      </c>
      <c r="G2302" t="s">
        <v>42</v>
      </c>
      <c r="H2302" t="s">
        <v>85</v>
      </c>
      <c r="I2302">
        <v>2021</v>
      </c>
      <c r="J2302" t="s">
        <v>21</v>
      </c>
      <c r="K2302" t="s">
        <v>2540</v>
      </c>
      <c r="L2302" t="s">
        <v>22</v>
      </c>
      <c r="M2302" t="s">
        <v>8</v>
      </c>
      <c r="N2302" s="2" t="s">
        <v>46</v>
      </c>
      <c r="O2302">
        <v>9</v>
      </c>
      <c r="P2302" s="4">
        <v>120.49472215326593</v>
      </c>
      <c r="Q2302" s="4">
        <v>1084.4524993793934</v>
      </c>
    </row>
    <row r="2303" spans="1:17" x14ac:dyDescent="0.25">
      <c r="A2303" t="s">
        <v>1455</v>
      </c>
      <c r="B2303" t="s">
        <v>1456</v>
      </c>
      <c r="C2303" t="s">
        <v>2566</v>
      </c>
      <c r="D2303" t="s">
        <v>105</v>
      </c>
      <c r="E2303" t="s">
        <v>2530</v>
      </c>
      <c r="F2303" t="s">
        <v>25</v>
      </c>
      <c r="G2303" t="s">
        <v>42</v>
      </c>
      <c r="H2303" t="s">
        <v>85</v>
      </c>
      <c r="I2303">
        <v>2021</v>
      </c>
      <c r="J2303" t="s">
        <v>21</v>
      </c>
      <c r="K2303" t="s">
        <v>2540</v>
      </c>
      <c r="L2303" t="s">
        <v>22</v>
      </c>
      <c r="M2303" t="s">
        <v>8</v>
      </c>
      <c r="N2303" s="2" t="s">
        <v>69</v>
      </c>
      <c r="O2303">
        <v>3</v>
      </c>
      <c r="P2303" s="4">
        <v>120.49472215326593</v>
      </c>
      <c r="Q2303" s="4">
        <v>361.48416645979779</v>
      </c>
    </row>
    <row r="2304" spans="1:17" x14ac:dyDescent="0.25">
      <c r="A2304" t="s">
        <v>1455</v>
      </c>
      <c r="B2304" t="s">
        <v>1456</v>
      </c>
      <c r="C2304" t="s">
        <v>2566</v>
      </c>
      <c r="D2304" t="s">
        <v>105</v>
      </c>
      <c r="E2304" t="s">
        <v>2530</v>
      </c>
      <c r="F2304" t="s">
        <v>25</v>
      </c>
      <c r="G2304" t="s">
        <v>42</v>
      </c>
      <c r="H2304" t="s">
        <v>85</v>
      </c>
      <c r="I2304">
        <v>2021</v>
      </c>
      <c r="J2304" t="s">
        <v>21</v>
      </c>
      <c r="K2304" t="s">
        <v>2540</v>
      </c>
      <c r="L2304" t="s">
        <v>22</v>
      </c>
      <c r="M2304" t="s">
        <v>8</v>
      </c>
      <c r="N2304" s="2" t="s">
        <v>47</v>
      </c>
      <c r="O2304">
        <v>2</v>
      </c>
      <c r="P2304" s="4">
        <v>120.49472215326593</v>
      </c>
      <c r="Q2304" s="4">
        <v>240.98944430653185</v>
      </c>
    </row>
    <row r="2305" spans="1:17" x14ac:dyDescent="0.25">
      <c r="A2305" t="s">
        <v>1461</v>
      </c>
      <c r="B2305" t="s">
        <v>519</v>
      </c>
      <c r="C2305" t="s">
        <v>2567</v>
      </c>
      <c r="D2305" t="s">
        <v>507</v>
      </c>
      <c r="E2305" t="s">
        <v>2534</v>
      </c>
      <c r="F2305" t="s">
        <v>25</v>
      </c>
      <c r="G2305" t="s">
        <v>1462</v>
      </c>
      <c r="H2305" t="s">
        <v>235</v>
      </c>
      <c r="I2305">
        <v>2021</v>
      </c>
      <c r="J2305" t="s">
        <v>28</v>
      </c>
      <c r="K2305" t="s">
        <v>2541</v>
      </c>
      <c r="L2305" t="s">
        <v>22</v>
      </c>
      <c r="M2305" t="s">
        <v>8</v>
      </c>
      <c r="N2305" s="2" t="s">
        <v>257</v>
      </c>
      <c r="O2305">
        <v>1</v>
      </c>
      <c r="P2305" s="4">
        <v>60.171957620967596</v>
      </c>
      <c r="Q2305" s="4">
        <v>60.171957620967596</v>
      </c>
    </row>
    <row r="2306" spans="1:17" x14ac:dyDescent="0.25">
      <c r="A2306" t="s">
        <v>1463</v>
      </c>
      <c r="B2306" t="s">
        <v>1464</v>
      </c>
      <c r="C2306" t="s">
        <v>2566</v>
      </c>
      <c r="D2306" t="s">
        <v>531</v>
      </c>
      <c r="E2306" t="s">
        <v>2531</v>
      </c>
      <c r="F2306" t="s">
        <v>356</v>
      </c>
      <c r="G2306" t="s">
        <v>42</v>
      </c>
      <c r="H2306" t="s">
        <v>85</v>
      </c>
      <c r="I2306">
        <v>2021</v>
      </c>
      <c r="J2306" t="s">
        <v>21</v>
      </c>
      <c r="K2306" t="s">
        <v>2540</v>
      </c>
      <c r="L2306" t="s">
        <v>7</v>
      </c>
      <c r="M2306" t="s">
        <v>8</v>
      </c>
      <c r="N2306" s="2" t="s">
        <v>47</v>
      </c>
      <c r="O2306">
        <v>2</v>
      </c>
      <c r="P2306" s="4">
        <v>165.7367955524897</v>
      </c>
      <c r="Q2306" s="4">
        <v>331.47359110497939</v>
      </c>
    </row>
    <row r="2307" spans="1:17" x14ac:dyDescent="0.25">
      <c r="A2307" t="s">
        <v>1468</v>
      </c>
      <c r="B2307" t="s">
        <v>1469</v>
      </c>
      <c r="C2307" t="s">
        <v>2566</v>
      </c>
      <c r="D2307" t="s">
        <v>84</v>
      </c>
      <c r="E2307" t="s">
        <v>2530</v>
      </c>
      <c r="F2307" t="s">
        <v>356</v>
      </c>
      <c r="G2307" t="s">
        <v>42</v>
      </c>
      <c r="H2307" t="s">
        <v>85</v>
      </c>
      <c r="I2307">
        <v>2021</v>
      </c>
      <c r="J2307" t="s">
        <v>21</v>
      </c>
      <c r="K2307" t="s">
        <v>2540</v>
      </c>
      <c r="L2307" t="s">
        <v>22</v>
      </c>
      <c r="M2307" t="s">
        <v>8</v>
      </c>
      <c r="N2307" s="2" t="s">
        <v>90</v>
      </c>
      <c r="O2307">
        <v>2</v>
      </c>
      <c r="P2307" s="4">
        <v>114.4624457000361</v>
      </c>
      <c r="Q2307" s="4">
        <v>228.9248914000722</v>
      </c>
    </row>
    <row r="2308" spans="1:17" x14ac:dyDescent="0.25">
      <c r="A2308" t="s">
        <v>1468</v>
      </c>
      <c r="B2308" t="s">
        <v>1469</v>
      </c>
      <c r="C2308" t="s">
        <v>2566</v>
      </c>
      <c r="D2308" t="s">
        <v>84</v>
      </c>
      <c r="E2308" t="s">
        <v>2530</v>
      </c>
      <c r="F2308" t="s">
        <v>356</v>
      </c>
      <c r="G2308" t="s">
        <v>42</v>
      </c>
      <c r="H2308" t="s">
        <v>85</v>
      </c>
      <c r="I2308">
        <v>2021</v>
      </c>
      <c r="J2308" t="s">
        <v>21</v>
      </c>
      <c r="K2308" t="s">
        <v>2540</v>
      </c>
      <c r="L2308" t="s">
        <v>22</v>
      </c>
      <c r="M2308" t="s">
        <v>8</v>
      </c>
      <c r="N2308" s="2" t="s">
        <v>54</v>
      </c>
      <c r="O2308">
        <v>3</v>
      </c>
      <c r="P2308" s="4">
        <v>114.4624457000361</v>
      </c>
      <c r="Q2308" s="4">
        <v>343.38733710010831</v>
      </c>
    </row>
    <row r="2309" spans="1:17" x14ac:dyDescent="0.25">
      <c r="A2309" t="s">
        <v>1468</v>
      </c>
      <c r="B2309" t="s">
        <v>1469</v>
      </c>
      <c r="C2309" t="s">
        <v>2566</v>
      </c>
      <c r="D2309" t="s">
        <v>84</v>
      </c>
      <c r="E2309" t="s">
        <v>2530</v>
      </c>
      <c r="F2309" t="s">
        <v>356</v>
      </c>
      <c r="G2309" t="s">
        <v>42</v>
      </c>
      <c r="H2309" t="s">
        <v>85</v>
      </c>
      <c r="I2309">
        <v>2021</v>
      </c>
      <c r="J2309" t="s">
        <v>21</v>
      </c>
      <c r="K2309" t="s">
        <v>2540</v>
      </c>
      <c r="L2309" t="s">
        <v>22</v>
      </c>
      <c r="M2309" t="s">
        <v>8</v>
      </c>
      <c r="N2309" s="2" t="s">
        <v>46</v>
      </c>
      <c r="O2309">
        <v>1</v>
      </c>
      <c r="P2309" s="4">
        <v>114.4624457000361</v>
      </c>
      <c r="Q2309" s="4">
        <v>114.4624457000361</v>
      </c>
    </row>
    <row r="2310" spans="1:17" x14ac:dyDescent="0.25">
      <c r="A2310" t="s">
        <v>1468</v>
      </c>
      <c r="B2310" t="s">
        <v>1469</v>
      </c>
      <c r="C2310" t="s">
        <v>2566</v>
      </c>
      <c r="D2310" t="s">
        <v>84</v>
      </c>
      <c r="E2310" t="s">
        <v>2530</v>
      </c>
      <c r="F2310" t="s">
        <v>356</v>
      </c>
      <c r="G2310" t="s">
        <v>42</v>
      </c>
      <c r="H2310" t="s">
        <v>85</v>
      </c>
      <c r="I2310">
        <v>2021</v>
      </c>
      <c r="J2310" t="s">
        <v>21</v>
      </c>
      <c r="K2310" t="s">
        <v>2540</v>
      </c>
      <c r="L2310" t="s">
        <v>22</v>
      </c>
      <c r="M2310" t="s">
        <v>8</v>
      </c>
      <c r="N2310" s="2" t="s">
        <v>69</v>
      </c>
      <c r="O2310">
        <v>2</v>
      </c>
      <c r="P2310" s="4">
        <v>114.4624457000361</v>
      </c>
      <c r="Q2310" s="4">
        <v>228.9248914000722</v>
      </c>
    </row>
    <row r="2311" spans="1:17" x14ac:dyDescent="0.25">
      <c r="A2311" t="s">
        <v>1468</v>
      </c>
      <c r="B2311" t="s">
        <v>1469</v>
      </c>
      <c r="C2311" t="s">
        <v>2566</v>
      </c>
      <c r="D2311" t="s">
        <v>84</v>
      </c>
      <c r="E2311" t="s">
        <v>2530</v>
      </c>
      <c r="F2311" t="s">
        <v>356</v>
      </c>
      <c r="G2311" t="s">
        <v>42</v>
      </c>
      <c r="H2311" t="s">
        <v>85</v>
      </c>
      <c r="I2311">
        <v>2021</v>
      </c>
      <c r="J2311" t="s">
        <v>21</v>
      </c>
      <c r="K2311" t="s">
        <v>2540</v>
      </c>
      <c r="L2311" t="s">
        <v>22</v>
      </c>
      <c r="M2311" t="s">
        <v>8</v>
      </c>
      <c r="N2311" s="2" t="s">
        <v>47</v>
      </c>
      <c r="O2311">
        <v>3</v>
      </c>
      <c r="P2311" s="4">
        <v>114.4624457000361</v>
      </c>
      <c r="Q2311" s="4">
        <v>343.38733710010831</v>
      </c>
    </row>
    <row r="2312" spans="1:17" x14ac:dyDescent="0.25">
      <c r="A2312" t="s">
        <v>1472</v>
      </c>
      <c r="B2312" t="s">
        <v>1473</v>
      </c>
      <c r="C2312" t="s">
        <v>2566</v>
      </c>
      <c r="D2312" t="s">
        <v>227</v>
      </c>
      <c r="E2312" t="s">
        <v>2531</v>
      </c>
      <c r="F2312" t="s">
        <v>95</v>
      </c>
      <c r="G2312" t="s">
        <v>62</v>
      </c>
      <c r="H2312" t="s">
        <v>96</v>
      </c>
      <c r="I2312">
        <v>2021</v>
      </c>
      <c r="J2312" t="s">
        <v>28</v>
      </c>
      <c r="K2312" t="s">
        <v>2541</v>
      </c>
      <c r="L2312" t="s">
        <v>22</v>
      </c>
      <c r="M2312" t="s">
        <v>45</v>
      </c>
      <c r="N2312" s="2" t="s">
        <v>90</v>
      </c>
      <c r="O2312">
        <v>1</v>
      </c>
      <c r="P2312" s="4">
        <v>112.95437658672864</v>
      </c>
      <c r="Q2312" s="4">
        <v>112.95437658672864</v>
      </c>
    </row>
    <row r="2313" spans="1:17" x14ac:dyDescent="0.25">
      <c r="A2313" t="s">
        <v>1476</v>
      </c>
      <c r="B2313" t="s">
        <v>1477</v>
      </c>
      <c r="C2313" t="s">
        <v>2566</v>
      </c>
      <c r="D2313" t="s">
        <v>66</v>
      </c>
      <c r="E2313" t="s">
        <v>2527</v>
      </c>
      <c r="F2313" t="s">
        <v>95</v>
      </c>
      <c r="G2313" t="s">
        <v>42</v>
      </c>
      <c r="H2313" t="s">
        <v>96</v>
      </c>
      <c r="I2313">
        <v>2021</v>
      </c>
      <c r="J2313" t="s">
        <v>28</v>
      </c>
      <c r="K2313" t="s">
        <v>2541</v>
      </c>
      <c r="L2313" t="s">
        <v>22</v>
      </c>
      <c r="M2313" t="s">
        <v>45</v>
      </c>
      <c r="N2313" s="2" t="s">
        <v>46</v>
      </c>
      <c r="O2313">
        <v>4</v>
      </c>
      <c r="P2313" s="4">
        <v>67.712303187504887</v>
      </c>
      <c r="Q2313" s="4">
        <v>270.84921275001955</v>
      </c>
    </row>
    <row r="2314" spans="1:17" x14ac:dyDescent="0.25">
      <c r="A2314" t="s">
        <v>1480</v>
      </c>
      <c r="B2314" t="s">
        <v>1479</v>
      </c>
      <c r="C2314" t="s">
        <v>2566</v>
      </c>
      <c r="D2314" t="s">
        <v>84</v>
      </c>
      <c r="E2314" t="s">
        <v>2530</v>
      </c>
      <c r="F2314" t="s">
        <v>95</v>
      </c>
      <c r="G2314" t="s">
        <v>1481</v>
      </c>
      <c r="H2314" t="s">
        <v>96</v>
      </c>
      <c r="I2314">
        <v>2021</v>
      </c>
      <c r="J2314" t="s">
        <v>28</v>
      </c>
      <c r="K2314" t="s">
        <v>2541</v>
      </c>
      <c r="L2314" t="s">
        <v>22</v>
      </c>
      <c r="M2314" t="s">
        <v>45</v>
      </c>
      <c r="N2314" s="2" t="s">
        <v>54</v>
      </c>
      <c r="O2314">
        <v>15</v>
      </c>
      <c r="P2314" s="4">
        <v>67.712303187504887</v>
      </c>
      <c r="Q2314" s="4">
        <v>1015.6845478125733</v>
      </c>
    </row>
    <row r="2315" spans="1:17" x14ac:dyDescent="0.25">
      <c r="A2315" t="s">
        <v>1480</v>
      </c>
      <c r="B2315" t="s">
        <v>1479</v>
      </c>
      <c r="C2315" t="s">
        <v>2566</v>
      </c>
      <c r="D2315" t="s">
        <v>84</v>
      </c>
      <c r="E2315" t="s">
        <v>2530</v>
      </c>
      <c r="F2315" t="s">
        <v>95</v>
      </c>
      <c r="G2315" t="s">
        <v>1481</v>
      </c>
      <c r="H2315" t="s">
        <v>96</v>
      </c>
      <c r="I2315">
        <v>2021</v>
      </c>
      <c r="J2315" t="s">
        <v>28</v>
      </c>
      <c r="K2315" t="s">
        <v>2541</v>
      </c>
      <c r="L2315" t="s">
        <v>22</v>
      </c>
      <c r="M2315" t="s">
        <v>45</v>
      </c>
      <c r="N2315" s="2" t="s">
        <v>46</v>
      </c>
      <c r="O2315">
        <v>13</v>
      </c>
      <c r="P2315" s="4">
        <v>67.712303187504887</v>
      </c>
      <c r="Q2315" s="4">
        <v>880.2599414375635</v>
      </c>
    </row>
    <row r="2316" spans="1:17" x14ac:dyDescent="0.25">
      <c r="A2316" t="s">
        <v>1480</v>
      </c>
      <c r="B2316" t="s">
        <v>1479</v>
      </c>
      <c r="C2316" t="s">
        <v>2566</v>
      </c>
      <c r="D2316" t="s">
        <v>84</v>
      </c>
      <c r="E2316" t="s">
        <v>2530</v>
      </c>
      <c r="F2316" t="s">
        <v>95</v>
      </c>
      <c r="G2316" t="s">
        <v>1481</v>
      </c>
      <c r="H2316" t="s">
        <v>96</v>
      </c>
      <c r="I2316">
        <v>2021</v>
      </c>
      <c r="J2316" t="s">
        <v>28</v>
      </c>
      <c r="K2316" t="s">
        <v>2541</v>
      </c>
      <c r="L2316" t="s">
        <v>22</v>
      </c>
      <c r="M2316" t="s">
        <v>45</v>
      </c>
      <c r="N2316" s="2" t="s">
        <v>69</v>
      </c>
      <c r="O2316">
        <v>8</v>
      </c>
      <c r="P2316" s="4">
        <v>67.712303187504887</v>
      </c>
      <c r="Q2316" s="4">
        <v>541.69842550003909</v>
      </c>
    </row>
    <row r="2317" spans="1:17" x14ac:dyDescent="0.25">
      <c r="A2317" t="s">
        <v>1500</v>
      </c>
      <c r="B2317" t="s">
        <v>1501</v>
      </c>
      <c r="C2317" t="s">
        <v>2566</v>
      </c>
      <c r="D2317" t="s">
        <v>84</v>
      </c>
      <c r="E2317" t="s">
        <v>2530</v>
      </c>
      <c r="F2317" t="s">
        <v>95</v>
      </c>
      <c r="G2317" t="s">
        <v>234</v>
      </c>
      <c r="H2317" t="s">
        <v>96</v>
      </c>
      <c r="I2317">
        <v>2021</v>
      </c>
      <c r="J2317" t="s">
        <v>28</v>
      </c>
      <c r="K2317" t="s">
        <v>2541</v>
      </c>
      <c r="L2317" t="s">
        <v>22</v>
      </c>
      <c r="M2317" t="s">
        <v>45</v>
      </c>
      <c r="N2317" s="2" t="s">
        <v>90</v>
      </c>
      <c r="O2317">
        <v>18</v>
      </c>
      <c r="P2317" s="4">
        <v>67.712303187504887</v>
      </c>
      <c r="Q2317" s="4">
        <v>1218.8214573750879</v>
      </c>
    </row>
    <row r="2318" spans="1:17" x14ac:dyDescent="0.25">
      <c r="A2318" t="s">
        <v>1510</v>
      </c>
      <c r="B2318" t="s">
        <v>1501</v>
      </c>
      <c r="C2318" t="s">
        <v>2566</v>
      </c>
      <c r="D2318" t="s">
        <v>84</v>
      </c>
      <c r="E2318" t="s">
        <v>2530</v>
      </c>
      <c r="F2318" t="s">
        <v>95</v>
      </c>
      <c r="G2318" t="s">
        <v>42</v>
      </c>
      <c r="H2318" t="s">
        <v>96</v>
      </c>
      <c r="I2318">
        <v>2021</v>
      </c>
      <c r="J2318" t="s">
        <v>28</v>
      </c>
      <c r="K2318" t="s">
        <v>2541</v>
      </c>
      <c r="L2318" t="s">
        <v>22</v>
      </c>
      <c r="M2318" t="s">
        <v>45</v>
      </c>
      <c r="N2318" s="2" t="s">
        <v>54</v>
      </c>
      <c r="O2318">
        <v>14</v>
      </c>
      <c r="P2318" s="4">
        <v>67.712303187504887</v>
      </c>
      <c r="Q2318" s="4">
        <v>947.97224462506847</v>
      </c>
    </row>
    <row r="2319" spans="1:17" x14ac:dyDescent="0.25">
      <c r="A2319" t="s">
        <v>1519</v>
      </c>
      <c r="B2319" t="s">
        <v>1466</v>
      </c>
      <c r="C2319" t="s">
        <v>2566</v>
      </c>
      <c r="D2319" t="s">
        <v>105</v>
      </c>
      <c r="E2319" t="s">
        <v>2530</v>
      </c>
      <c r="F2319" t="s">
        <v>356</v>
      </c>
      <c r="G2319" t="s">
        <v>42</v>
      </c>
      <c r="H2319" t="s">
        <v>85</v>
      </c>
      <c r="I2319">
        <v>2021</v>
      </c>
      <c r="J2319" t="s">
        <v>21</v>
      </c>
      <c r="K2319" t="s">
        <v>2540</v>
      </c>
      <c r="L2319" t="s">
        <v>22</v>
      </c>
      <c r="M2319" t="s">
        <v>8</v>
      </c>
      <c r="N2319" s="2" t="s">
        <v>54</v>
      </c>
      <c r="O2319">
        <v>1</v>
      </c>
      <c r="P2319" s="4">
        <v>120.49472215326593</v>
      </c>
      <c r="Q2319" s="4">
        <v>120.49472215326593</v>
      </c>
    </row>
    <row r="2320" spans="1:17" x14ac:dyDescent="0.25">
      <c r="A2320" t="s">
        <v>1519</v>
      </c>
      <c r="B2320" t="s">
        <v>1466</v>
      </c>
      <c r="C2320" t="s">
        <v>2566</v>
      </c>
      <c r="D2320" t="s">
        <v>105</v>
      </c>
      <c r="E2320" t="s">
        <v>2530</v>
      </c>
      <c r="F2320" t="s">
        <v>356</v>
      </c>
      <c r="G2320" t="s">
        <v>42</v>
      </c>
      <c r="H2320" t="s">
        <v>85</v>
      </c>
      <c r="I2320">
        <v>2021</v>
      </c>
      <c r="J2320" t="s">
        <v>21</v>
      </c>
      <c r="K2320" t="s">
        <v>2540</v>
      </c>
      <c r="L2320" t="s">
        <v>22</v>
      </c>
      <c r="M2320" t="s">
        <v>8</v>
      </c>
      <c r="N2320" s="2" t="s">
        <v>46</v>
      </c>
      <c r="O2320">
        <v>1</v>
      </c>
      <c r="P2320" s="4">
        <v>120.49472215326593</v>
      </c>
      <c r="Q2320" s="4">
        <v>120.49472215326593</v>
      </c>
    </row>
    <row r="2321" spans="1:17" x14ac:dyDescent="0.25">
      <c r="A2321" t="s">
        <v>1519</v>
      </c>
      <c r="B2321" t="s">
        <v>1466</v>
      </c>
      <c r="C2321" t="s">
        <v>2566</v>
      </c>
      <c r="D2321" t="s">
        <v>105</v>
      </c>
      <c r="E2321" t="s">
        <v>2530</v>
      </c>
      <c r="F2321" t="s">
        <v>356</v>
      </c>
      <c r="G2321" t="s">
        <v>42</v>
      </c>
      <c r="H2321" t="s">
        <v>85</v>
      </c>
      <c r="I2321">
        <v>2021</v>
      </c>
      <c r="J2321" t="s">
        <v>21</v>
      </c>
      <c r="K2321" t="s">
        <v>2540</v>
      </c>
      <c r="L2321" t="s">
        <v>22</v>
      </c>
      <c r="M2321" t="s">
        <v>8</v>
      </c>
      <c r="N2321" s="2" t="s">
        <v>47</v>
      </c>
      <c r="O2321">
        <v>2</v>
      </c>
      <c r="P2321" s="4">
        <v>120.49472215326593</v>
      </c>
      <c r="Q2321" s="4">
        <v>240.98944430653185</v>
      </c>
    </row>
    <row r="2322" spans="1:17" x14ac:dyDescent="0.25">
      <c r="A2322" t="s">
        <v>1520</v>
      </c>
      <c r="B2322" t="s">
        <v>1521</v>
      </c>
      <c r="C2322" t="s">
        <v>2566</v>
      </c>
      <c r="D2322" t="s">
        <v>105</v>
      </c>
      <c r="E2322" t="s">
        <v>2530</v>
      </c>
      <c r="F2322" t="s">
        <v>25</v>
      </c>
      <c r="G2322" t="s">
        <v>1522</v>
      </c>
      <c r="H2322" t="s">
        <v>85</v>
      </c>
      <c r="I2322">
        <v>2021</v>
      </c>
      <c r="J2322" t="s">
        <v>21</v>
      </c>
      <c r="K2322" t="s">
        <v>2540</v>
      </c>
      <c r="L2322" t="s">
        <v>22</v>
      </c>
      <c r="M2322" t="s">
        <v>8</v>
      </c>
      <c r="N2322" s="2" t="s">
        <v>69</v>
      </c>
      <c r="O2322">
        <v>1</v>
      </c>
      <c r="P2322" s="4">
        <v>120.49472215326593</v>
      </c>
      <c r="Q2322" s="4">
        <v>120.49472215326593</v>
      </c>
    </row>
    <row r="2323" spans="1:17" x14ac:dyDescent="0.25">
      <c r="A2323" t="s">
        <v>1523</v>
      </c>
      <c r="B2323" t="s">
        <v>1521</v>
      </c>
      <c r="C2323" t="s">
        <v>2566</v>
      </c>
      <c r="D2323" t="s">
        <v>105</v>
      </c>
      <c r="E2323" t="s">
        <v>2530</v>
      </c>
      <c r="F2323" t="s">
        <v>25</v>
      </c>
      <c r="G2323" t="s">
        <v>42</v>
      </c>
      <c r="H2323" t="s">
        <v>85</v>
      </c>
      <c r="I2323">
        <v>2021</v>
      </c>
      <c r="J2323" t="s">
        <v>21</v>
      </c>
      <c r="K2323" t="s">
        <v>2540</v>
      </c>
      <c r="L2323" t="s">
        <v>22</v>
      </c>
      <c r="M2323" t="s">
        <v>8</v>
      </c>
      <c r="N2323" s="2" t="s">
        <v>90</v>
      </c>
      <c r="O2323">
        <v>1</v>
      </c>
      <c r="P2323" s="4">
        <v>120.49472215326593</v>
      </c>
      <c r="Q2323" s="4">
        <v>120.49472215326593</v>
      </c>
    </row>
    <row r="2324" spans="1:17" x14ac:dyDescent="0.25">
      <c r="A2324" t="s">
        <v>1523</v>
      </c>
      <c r="B2324" t="s">
        <v>1521</v>
      </c>
      <c r="C2324" t="s">
        <v>2566</v>
      </c>
      <c r="D2324" t="s">
        <v>105</v>
      </c>
      <c r="E2324" t="s">
        <v>2530</v>
      </c>
      <c r="F2324" t="s">
        <v>25</v>
      </c>
      <c r="G2324" t="s">
        <v>42</v>
      </c>
      <c r="H2324" t="s">
        <v>85</v>
      </c>
      <c r="I2324">
        <v>2021</v>
      </c>
      <c r="J2324" t="s">
        <v>21</v>
      </c>
      <c r="K2324" t="s">
        <v>2540</v>
      </c>
      <c r="L2324" t="s">
        <v>22</v>
      </c>
      <c r="M2324" t="s">
        <v>8</v>
      </c>
      <c r="N2324" s="2" t="s">
        <v>54</v>
      </c>
      <c r="O2324">
        <v>1</v>
      </c>
      <c r="P2324" s="4">
        <v>120.49472215326593</v>
      </c>
      <c r="Q2324" s="4">
        <v>120.49472215326593</v>
      </c>
    </row>
    <row r="2325" spans="1:17" x14ac:dyDescent="0.25">
      <c r="A2325" t="s">
        <v>1524</v>
      </c>
      <c r="B2325" t="s">
        <v>1525</v>
      </c>
      <c r="C2325" t="s">
        <v>2566</v>
      </c>
      <c r="D2325" t="s">
        <v>211</v>
      </c>
      <c r="E2325" t="s">
        <v>2527</v>
      </c>
      <c r="F2325" t="s">
        <v>25</v>
      </c>
      <c r="G2325" t="s">
        <v>42</v>
      </c>
      <c r="H2325" t="s">
        <v>85</v>
      </c>
      <c r="I2325">
        <v>2021</v>
      </c>
      <c r="J2325" t="s">
        <v>21</v>
      </c>
      <c r="K2325" t="s">
        <v>2540</v>
      </c>
      <c r="L2325" t="s">
        <v>22</v>
      </c>
      <c r="M2325" t="s">
        <v>8</v>
      </c>
      <c r="N2325" s="2" t="s">
        <v>46</v>
      </c>
      <c r="O2325">
        <v>1</v>
      </c>
      <c r="P2325" s="4">
        <v>120.49472215326593</v>
      </c>
      <c r="Q2325" s="4">
        <v>120.49472215326593</v>
      </c>
    </row>
    <row r="2326" spans="1:17" x14ac:dyDescent="0.25">
      <c r="A2326" t="s">
        <v>1531</v>
      </c>
      <c r="B2326" t="s">
        <v>1532</v>
      </c>
      <c r="C2326" t="s">
        <v>2566</v>
      </c>
      <c r="D2326" t="s">
        <v>240</v>
      </c>
      <c r="E2326" t="s">
        <v>2531</v>
      </c>
      <c r="F2326" t="s">
        <v>25</v>
      </c>
      <c r="G2326" t="s">
        <v>42</v>
      </c>
      <c r="H2326" t="s">
        <v>85</v>
      </c>
      <c r="I2326">
        <v>2021</v>
      </c>
      <c r="J2326" t="s">
        <v>21</v>
      </c>
      <c r="K2326" t="s">
        <v>2540</v>
      </c>
      <c r="L2326" t="s">
        <v>7</v>
      </c>
      <c r="M2326" t="s">
        <v>8</v>
      </c>
      <c r="N2326" s="2" t="s">
        <v>90</v>
      </c>
      <c r="O2326">
        <v>5</v>
      </c>
      <c r="P2326" s="4">
        <v>346.70508914938466</v>
      </c>
      <c r="Q2326" s="4">
        <v>1733.5254457469232</v>
      </c>
    </row>
    <row r="2327" spans="1:17" x14ac:dyDescent="0.25">
      <c r="A2327" t="s">
        <v>1531</v>
      </c>
      <c r="B2327" t="s">
        <v>1532</v>
      </c>
      <c r="C2327" t="s">
        <v>2566</v>
      </c>
      <c r="D2327" t="s">
        <v>240</v>
      </c>
      <c r="E2327" t="s">
        <v>2531</v>
      </c>
      <c r="F2327" t="s">
        <v>25</v>
      </c>
      <c r="G2327" t="s">
        <v>42</v>
      </c>
      <c r="H2327" t="s">
        <v>85</v>
      </c>
      <c r="I2327">
        <v>2021</v>
      </c>
      <c r="J2327" t="s">
        <v>21</v>
      </c>
      <c r="K2327" t="s">
        <v>2540</v>
      </c>
      <c r="L2327" t="s">
        <v>7</v>
      </c>
      <c r="M2327" t="s">
        <v>8</v>
      </c>
      <c r="N2327" s="2" t="s">
        <v>54</v>
      </c>
      <c r="O2327">
        <v>2</v>
      </c>
      <c r="P2327" s="4">
        <v>346.70508914938466</v>
      </c>
      <c r="Q2327" s="4">
        <v>693.41017829876932</v>
      </c>
    </row>
    <row r="2328" spans="1:17" x14ac:dyDescent="0.25">
      <c r="A2328" t="s">
        <v>1531</v>
      </c>
      <c r="B2328" t="s">
        <v>1532</v>
      </c>
      <c r="C2328" t="s">
        <v>2566</v>
      </c>
      <c r="D2328" t="s">
        <v>240</v>
      </c>
      <c r="E2328" t="s">
        <v>2531</v>
      </c>
      <c r="F2328" t="s">
        <v>25</v>
      </c>
      <c r="G2328" t="s">
        <v>42</v>
      </c>
      <c r="H2328" t="s">
        <v>85</v>
      </c>
      <c r="I2328">
        <v>2021</v>
      </c>
      <c r="J2328" t="s">
        <v>21</v>
      </c>
      <c r="K2328" t="s">
        <v>2540</v>
      </c>
      <c r="L2328" t="s">
        <v>7</v>
      </c>
      <c r="M2328" t="s">
        <v>8</v>
      </c>
      <c r="N2328" s="2" t="s">
        <v>46</v>
      </c>
      <c r="O2328">
        <v>5</v>
      </c>
      <c r="P2328" s="4">
        <v>346.70508914938466</v>
      </c>
      <c r="Q2328" s="4">
        <v>1733.5254457469232</v>
      </c>
    </row>
    <row r="2329" spans="1:17" x14ac:dyDescent="0.25">
      <c r="A2329" t="s">
        <v>1531</v>
      </c>
      <c r="B2329" t="s">
        <v>1532</v>
      </c>
      <c r="C2329" t="s">
        <v>2566</v>
      </c>
      <c r="D2329" t="s">
        <v>240</v>
      </c>
      <c r="E2329" t="s">
        <v>2531</v>
      </c>
      <c r="F2329" t="s">
        <v>25</v>
      </c>
      <c r="G2329" t="s">
        <v>42</v>
      </c>
      <c r="H2329" t="s">
        <v>85</v>
      </c>
      <c r="I2329">
        <v>2021</v>
      </c>
      <c r="J2329" t="s">
        <v>21</v>
      </c>
      <c r="K2329" t="s">
        <v>2540</v>
      </c>
      <c r="L2329" t="s">
        <v>7</v>
      </c>
      <c r="M2329" t="s">
        <v>8</v>
      </c>
      <c r="N2329" s="2" t="s">
        <v>47</v>
      </c>
      <c r="O2329">
        <v>3</v>
      </c>
      <c r="P2329" s="4">
        <v>346.70508914938466</v>
      </c>
      <c r="Q2329" s="4">
        <v>1040.1152674481541</v>
      </c>
    </row>
    <row r="2330" spans="1:17" x14ac:dyDescent="0.25">
      <c r="A2330" t="s">
        <v>1533</v>
      </c>
      <c r="B2330" t="s">
        <v>572</v>
      </c>
      <c r="C2330" t="s">
        <v>2566</v>
      </c>
      <c r="D2330" t="s">
        <v>84</v>
      </c>
      <c r="E2330" t="s">
        <v>2530</v>
      </c>
      <c r="F2330" t="s">
        <v>41</v>
      </c>
      <c r="G2330" t="s">
        <v>1534</v>
      </c>
      <c r="H2330" t="s">
        <v>102</v>
      </c>
      <c r="I2330">
        <v>2021</v>
      </c>
      <c r="J2330" t="s">
        <v>21</v>
      </c>
      <c r="K2330" t="s">
        <v>2540</v>
      </c>
      <c r="L2330" t="s">
        <v>22</v>
      </c>
      <c r="M2330" t="s">
        <v>45</v>
      </c>
      <c r="N2330" s="2" t="s">
        <v>67</v>
      </c>
      <c r="O2330">
        <v>18</v>
      </c>
      <c r="P2330" s="4">
        <v>60.171957620967596</v>
      </c>
      <c r="Q2330" s="4">
        <v>1083.0952371774167</v>
      </c>
    </row>
    <row r="2331" spans="1:17" x14ac:dyDescent="0.25">
      <c r="A2331" t="s">
        <v>1533</v>
      </c>
      <c r="B2331" t="s">
        <v>572</v>
      </c>
      <c r="C2331" t="s">
        <v>2566</v>
      </c>
      <c r="D2331" t="s">
        <v>84</v>
      </c>
      <c r="E2331" t="s">
        <v>2530</v>
      </c>
      <c r="F2331" t="s">
        <v>41</v>
      </c>
      <c r="G2331" t="s">
        <v>1534</v>
      </c>
      <c r="H2331" t="s">
        <v>102</v>
      </c>
      <c r="I2331">
        <v>2021</v>
      </c>
      <c r="J2331" t="s">
        <v>21</v>
      </c>
      <c r="K2331" t="s">
        <v>2540</v>
      </c>
      <c r="L2331" t="s">
        <v>22</v>
      </c>
      <c r="M2331" t="s">
        <v>45</v>
      </c>
      <c r="N2331" s="2" t="s">
        <v>54</v>
      </c>
      <c r="O2331">
        <v>20</v>
      </c>
      <c r="P2331" s="4">
        <v>60.171957620967596</v>
      </c>
      <c r="Q2331" s="4">
        <v>1203.439152419352</v>
      </c>
    </row>
    <row r="2332" spans="1:17" x14ac:dyDescent="0.25">
      <c r="A2332" t="s">
        <v>1533</v>
      </c>
      <c r="B2332" t="s">
        <v>572</v>
      </c>
      <c r="C2332" t="s">
        <v>2566</v>
      </c>
      <c r="D2332" t="s">
        <v>84</v>
      </c>
      <c r="E2332" t="s">
        <v>2530</v>
      </c>
      <c r="F2332" t="s">
        <v>41</v>
      </c>
      <c r="G2332" t="s">
        <v>1534</v>
      </c>
      <c r="H2332" t="s">
        <v>102</v>
      </c>
      <c r="I2332">
        <v>2021</v>
      </c>
      <c r="J2332" t="s">
        <v>21</v>
      </c>
      <c r="K2332" t="s">
        <v>2540</v>
      </c>
      <c r="L2332" t="s">
        <v>22</v>
      </c>
      <c r="M2332" t="s">
        <v>45</v>
      </c>
      <c r="N2332" s="2" t="s">
        <v>46</v>
      </c>
      <c r="O2332">
        <v>21</v>
      </c>
      <c r="P2332" s="4">
        <v>60.171957620967596</v>
      </c>
      <c r="Q2332" s="4">
        <v>1263.6111100403195</v>
      </c>
    </row>
    <row r="2333" spans="1:17" x14ac:dyDescent="0.25">
      <c r="A2333" t="s">
        <v>1533</v>
      </c>
      <c r="B2333" t="s">
        <v>572</v>
      </c>
      <c r="C2333" t="s">
        <v>2566</v>
      </c>
      <c r="D2333" t="s">
        <v>84</v>
      </c>
      <c r="E2333" t="s">
        <v>2530</v>
      </c>
      <c r="F2333" t="s">
        <v>41</v>
      </c>
      <c r="G2333" t="s">
        <v>1534</v>
      </c>
      <c r="H2333" t="s">
        <v>102</v>
      </c>
      <c r="I2333">
        <v>2021</v>
      </c>
      <c r="J2333" t="s">
        <v>21</v>
      </c>
      <c r="K2333" t="s">
        <v>2540</v>
      </c>
      <c r="L2333" t="s">
        <v>22</v>
      </c>
      <c r="M2333" t="s">
        <v>45</v>
      </c>
      <c r="N2333" s="2" t="s">
        <v>69</v>
      </c>
      <c r="O2333">
        <v>11</v>
      </c>
      <c r="P2333" s="4">
        <v>60.171957620967596</v>
      </c>
      <c r="Q2333" s="4">
        <v>661.89153383064354</v>
      </c>
    </row>
    <row r="2334" spans="1:17" x14ac:dyDescent="0.25">
      <c r="A2334" t="s">
        <v>1535</v>
      </c>
      <c r="B2334" t="s">
        <v>1536</v>
      </c>
      <c r="C2334" t="s">
        <v>2566</v>
      </c>
      <c r="D2334" t="s">
        <v>105</v>
      </c>
      <c r="E2334" t="s">
        <v>2530</v>
      </c>
      <c r="F2334" t="s">
        <v>25</v>
      </c>
      <c r="G2334" t="s">
        <v>42</v>
      </c>
      <c r="H2334" t="s">
        <v>85</v>
      </c>
      <c r="I2334">
        <v>2021</v>
      </c>
      <c r="J2334" t="s">
        <v>21</v>
      </c>
      <c r="K2334" t="s">
        <v>2540</v>
      </c>
      <c r="L2334" t="s">
        <v>22</v>
      </c>
      <c r="M2334" t="s">
        <v>8</v>
      </c>
      <c r="N2334" s="2" t="s">
        <v>90</v>
      </c>
      <c r="O2334">
        <v>6</v>
      </c>
      <c r="P2334" s="4">
        <v>120.49472215326593</v>
      </c>
      <c r="Q2334" s="4">
        <v>722.96833291959558</v>
      </c>
    </row>
    <row r="2335" spans="1:17" x14ac:dyDescent="0.25">
      <c r="A2335" t="s">
        <v>1535</v>
      </c>
      <c r="B2335" t="s">
        <v>1536</v>
      </c>
      <c r="C2335" t="s">
        <v>2566</v>
      </c>
      <c r="D2335" t="s">
        <v>105</v>
      </c>
      <c r="E2335" t="s">
        <v>2530</v>
      </c>
      <c r="F2335" t="s">
        <v>25</v>
      </c>
      <c r="G2335" t="s">
        <v>42</v>
      </c>
      <c r="H2335" t="s">
        <v>85</v>
      </c>
      <c r="I2335">
        <v>2021</v>
      </c>
      <c r="J2335" t="s">
        <v>21</v>
      </c>
      <c r="K2335" t="s">
        <v>2540</v>
      </c>
      <c r="L2335" t="s">
        <v>22</v>
      </c>
      <c r="M2335" t="s">
        <v>8</v>
      </c>
      <c r="N2335" s="2" t="s">
        <v>54</v>
      </c>
      <c r="O2335">
        <v>6</v>
      </c>
      <c r="P2335" s="4">
        <v>120.49472215326593</v>
      </c>
      <c r="Q2335" s="4">
        <v>722.96833291959558</v>
      </c>
    </row>
    <row r="2336" spans="1:17" x14ac:dyDescent="0.25">
      <c r="A2336" t="s">
        <v>1535</v>
      </c>
      <c r="B2336" t="s">
        <v>1536</v>
      </c>
      <c r="C2336" t="s">
        <v>2566</v>
      </c>
      <c r="D2336" t="s">
        <v>105</v>
      </c>
      <c r="E2336" t="s">
        <v>2530</v>
      </c>
      <c r="F2336" t="s">
        <v>25</v>
      </c>
      <c r="G2336" t="s">
        <v>42</v>
      </c>
      <c r="H2336" t="s">
        <v>85</v>
      </c>
      <c r="I2336">
        <v>2021</v>
      </c>
      <c r="J2336" t="s">
        <v>21</v>
      </c>
      <c r="K2336" t="s">
        <v>2540</v>
      </c>
      <c r="L2336" t="s">
        <v>22</v>
      </c>
      <c r="M2336" t="s">
        <v>8</v>
      </c>
      <c r="N2336" s="2" t="s">
        <v>46</v>
      </c>
      <c r="O2336">
        <v>8</v>
      </c>
      <c r="P2336" s="4">
        <v>120.49472215326593</v>
      </c>
      <c r="Q2336" s="4">
        <v>963.9577772261274</v>
      </c>
    </row>
    <row r="2337" spans="1:17" x14ac:dyDescent="0.25">
      <c r="A2337" t="s">
        <v>1535</v>
      </c>
      <c r="B2337" t="s">
        <v>1536</v>
      </c>
      <c r="C2337" t="s">
        <v>2566</v>
      </c>
      <c r="D2337" t="s">
        <v>105</v>
      </c>
      <c r="E2337" t="s">
        <v>2530</v>
      </c>
      <c r="F2337" t="s">
        <v>25</v>
      </c>
      <c r="G2337" t="s">
        <v>42</v>
      </c>
      <c r="H2337" t="s">
        <v>85</v>
      </c>
      <c r="I2337">
        <v>2021</v>
      </c>
      <c r="J2337" t="s">
        <v>21</v>
      </c>
      <c r="K2337" t="s">
        <v>2540</v>
      </c>
      <c r="L2337" t="s">
        <v>22</v>
      </c>
      <c r="M2337" t="s">
        <v>8</v>
      </c>
      <c r="N2337" s="2" t="s">
        <v>69</v>
      </c>
      <c r="O2337">
        <v>3</v>
      </c>
      <c r="P2337" s="4">
        <v>120.49472215326593</v>
      </c>
      <c r="Q2337" s="4">
        <v>361.48416645979779</v>
      </c>
    </row>
    <row r="2338" spans="1:17" x14ac:dyDescent="0.25">
      <c r="A2338" t="s">
        <v>1535</v>
      </c>
      <c r="B2338" t="s">
        <v>1536</v>
      </c>
      <c r="C2338" t="s">
        <v>2566</v>
      </c>
      <c r="D2338" t="s">
        <v>105</v>
      </c>
      <c r="E2338" t="s">
        <v>2530</v>
      </c>
      <c r="F2338" t="s">
        <v>25</v>
      </c>
      <c r="G2338" t="s">
        <v>42</v>
      </c>
      <c r="H2338" t="s">
        <v>85</v>
      </c>
      <c r="I2338">
        <v>2021</v>
      </c>
      <c r="J2338" t="s">
        <v>21</v>
      </c>
      <c r="K2338" t="s">
        <v>2540</v>
      </c>
      <c r="L2338" t="s">
        <v>22</v>
      </c>
      <c r="M2338" t="s">
        <v>8</v>
      </c>
      <c r="N2338" s="2" t="s">
        <v>47</v>
      </c>
      <c r="O2338">
        <v>2</v>
      </c>
      <c r="P2338" s="4">
        <v>120.49472215326593</v>
      </c>
      <c r="Q2338" s="4">
        <v>240.98944430653185</v>
      </c>
    </row>
    <row r="2339" spans="1:17" x14ac:dyDescent="0.25">
      <c r="A2339" t="s">
        <v>1537</v>
      </c>
      <c r="B2339" t="s">
        <v>1536</v>
      </c>
      <c r="C2339" t="s">
        <v>2566</v>
      </c>
      <c r="D2339" t="s">
        <v>105</v>
      </c>
      <c r="E2339" t="s">
        <v>2530</v>
      </c>
      <c r="F2339" t="s">
        <v>25</v>
      </c>
      <c r="G2339" t="s">
        <v>930</v>
      </c>
      <c r="H2339" t="s">
        <v>85</v>
      </c>
      <c r="I2339">
        <v>2021</v>
      </c>
      <c r="J2339" t="s">
        <v>21</v>
      </c>
      <c r="K2339" t="s">
        <v>2540</v>
      </c>
      <c r="L2339" t="s">
        <v>22</v>
      </c>
      <c r="M2339" t="s">
        <v>8</v>
      </c>
      <c r="N2339" s="2" t="s">
        <v>90</v>
      </c>
      <c r="O2339">
        <v>4</v>
      </c>
      <c r="P2339" s="4">
        <v>120.49472215326593</v>
      </c>
      <c r="Q2339" s="4">
        <v>481.9788886130637</v>
      </c>
    </row>
    <row r="2340" spans="1:17" x14ac:dyDescent="0.25">
      <c r="A2340" t="s">
        <v>1537</v>
      </c>
      <c r="B2340" t="s">
        <v>1536</v>
      </c>
      <c r="C2340" t="s">
        <v>2566</v>
      </c>
      <c r="D2340" t="s">
        <v>105</v>
      </c>
      <c r="E2340" t="s">
        <v>2530</v>
      </c>
      <c r="F2340" t="s">
        <v>25</v>
      </c>
      <c r="G2340" t="s">
        <v>930</v>
      </c>
      <c r="H2340" t="s">
        <v>85</v>
      </c>
      <c r="I2340">
        <v>2021</v>
      </c>
      <c r="J2340" t="s">
        <v>21</v>
      </c>
      <c r="K2340" t="s">
        <v>2540</v>
      </c>
      <c r="L2340" t="s">
        <v>22</v>
      </c>
      <c r="M2340" t="s">
        <v>8</v>
      </c>
      <c r="N2340" s="2" t="s">
        <v>54</v>
      </c>
      <c r="O2340">
        <v>5</v>
      </c>
      <c r="P2340" s="4">
        <v>120.49472215326593</v>
      </c>
      <c r="Q2340" s="4">
        <v>602.47361076632967</v>
      </c>
    </row>
    <row r="2341" spans="1:17" x14ac:dyDescent="0.25">
      <c r="A2341" t="s">
        <v>1537</v>
      </c>
      <c r="B2341" t="s">
        <v>1536</v>
      </c>
      <c r="C2341" t="s">
        <v>2566</v>
      </c>
      <c r="D2341" t="s">
        <v>105</v>
      </c>
      <c r="E2341" t="s">
        <v>2530</v>
      </c>
      <c r="F2341" t="s">
        <v>25</v>
      </c>
      <c r="G2341" t="s">
        <v>930</v>
      </c>
      <c r="H2341" t="s">
        <v>85</v>
      </c>
      <c r="I2341">
        <v>2021</v>
      </c>
      <c r="J2341" t="s">
        <v>21</v>
      </c>
      <c r="K2341" t="s">
        <v>2540</v>
      </c>
      <c r="L2341" t="s">
        <v>22</v>
      </c>
      <c r="M2341" t="s">
        <v>8</v>
      </c>
      <c r="N2341" s="2" t="s">
        <v>46</v>
      </c>
      <c r="O2341">
        <v>9</v>
      </c>
      <c r="P2341" s="4">
        <v>120.49472215326593</v>
      </c>
      <c r="Q2341" s="4">
        <v>1084.4524993793934</v>
      </c>
    </row>
    <row r="2342" spans="1:17" x14ac:dyDescent="0.25">
      <c r="A2342" t="s">
        <v>1537</v>
      </c>
      <c r="B2342" t="s">
        <v>1536</v>
      </c>
      <c r="C2342" t="s">
        <v>2566</v>
      </c>
      <c r="D2342" t="s">
        <v>105</v>
      </c>
      <c r="E2342" t="s">
        <v>2530</v>
      </c>
      <c r="F2342" t="s">
        <v>25</v>
      </c>
      <c r="G2342" t="s">
        <v>930</v>
      </c>
      <c r="H2342" t="s">
        <v>85</v>
      </c>
      <c r="I2342">
        <v>2021</v>
      </c>
      <c r="J2342" t="s">
        <v>21</v>
      </c>
      <c r="K2342" t="s">
        <v>2540</v>
      </c>
      <c r="L2342" t="s">
        <v>22</v>
      </c>
      <c r="M2342" t="s">
        <v>8</v>
      </c>
      <c r="N2342" s="2" t="s">
        <v>47</v>
      </c>
      <c r="O2342">
        <v>1</v>
      </c>
      <c r="P2342" s="4">
        <v>120.49472215326593</v>
      </c>
      <c r="Q2342" s="4">
        <v>120.49472215326593</v>
      </c>
    </row>
    <row r="2343" spans="1:17" x14ac:dyDescent="0.25">
      <c r="A2343" t="s">
        <v>1547</v>
      </c>
      <c r="B2343" t="s">
        <v>1548</v>
      </c>
      <c r="C2343" t="s">
        <v>2566</v>
      </c>
      <c r="D2343" t="s">
        <v>211</v>
      </c>
      <c r="E2343" t="s">
        <v>2527</v>
      </c>
      <c r="F2343" t="s">
        <v>25</v>
      </c>
      <c r="G2343" t="s">
        <v>42</v>
      </c>
      <c r="H2343" t="s">
        <v>85</v>
      </c>
      <c r="I2343">
        <v>2021</v>
      </c>
      <c r="J2343" t="s">
        <v>21</v>
      </c>
      <c r="K2343" t="s">
        <v>2540</v>
      </c>
      <c r="L2343" t="s">
        <v>22</v>
      </c>
      <c r="M2343" t="s">
        <v>8</v>
      </c>
      <c r="N2343" s="2" t="s">
        <v>90</v>
      </c>
      <c r="O2343">
        <v>1</v>
      </c>
      <c r="P2343" s="4">
        <v>120.49472215326593</v>
      </c>
      <c r="Q2343" s="4">
        <v>120.49472215326593</v>
      </c>
    </row>
    <row r="2344" spans="1:17" x14ac:dyDescent="0.25">
      <c r="A2344" t="s">
        <v>1562</v>
      </c>
      <c r="B2344" t="s">
        <v>1563</v>
      </c>
      <c r="C2344" t="s">
        <v>2566</v>
      </c>
      <c r="D2344" t="s">
        <v>66</v>
      </c>
      <c r="E2344" t="s">
        <v>2527</v>
      </c>
      <c r="F2344" t="s">
        <v>18</v>
      </c>
      <c r="G2344" t="s">
        <v>42</v>
      </c>
      <c r="H2344" t="s">
        <v>995</v>
      </c>
      <c r="I2344">
        <v>2021</v>
      </c>
      <c r="J2344" t="s">
        <v>21</v>
      </c>
      <c r="K2344" t="s">
        <v>2540</v>
      </c>
      <c r="L2344" t="s">
        <v>22</v>
      </c>
      <c r="M2344" t="s">
        <v>45</v>
      </c>
      <c r="N2344" s="2" t="s">
        <v>54</v>
      </c>
      <c r="O2344">
        <v>2</v>
      </c>
      <c r="P2344" s="4">
        <v>90.333339887116765</v>
      </c>
      <c r="Q2344" s="4">
        <v>180.66667977423353</v>
      </c>
    </row>
    <row r="2345" spans="1:17" x14ac:dyDescent="0.25">
      <c r="A2345" t="s">
        <v>1564</v>
      </c>
      <c r="B2345" t="s">
        <v>1565</v>
      </c>
      <c r="C2345" t="s">
        <v>2566</v>
      </c>
      <c r="D2345" t="s">
        <v>227</v>
      </c>
      <c r="E2345" t="s">
        <v>2531</v>
      </c>
      <c r="F2345" t="s">
        <v>18</v>
      </c>
      <c r="G2345" t="s">
        <v>1566</v>
      </c>
      <c r="H2345" t="s">
        <v>995</v>
      </c>
      <c r="I2345">
        <v>2021</v>
      </c>
      <c r="J2345" t="s">
        <v>21</v>
      </c>
      <c r="K2345" t="s">
        <v>2540</v>
      </c>
      <c r="L2345" t="s">
        <v>22</v>
      </c>
      <c r="M2345" t="s">
        <v>45</v>
      </c>
      <c r="N2345" s="2" t="s">
        <v>67</v>
      </c>
      <c r="O2345">
        <v>6</v>
      </c>
      <c r="P2345" s="4">
        <v>120.49472215326593</v>
      </c>
      <c r="Q2345" s="4">
        <v>722.96833291959558</v>
      </c>
    </row>
    <row r="2346" spans="1:17" x14ac:dyDescent="0.25">
      <c r="A2346" t="s">
        <v>1569</v>
      </c>
      <c r="B2346" t="s">
        <v>1570</v>
      </c>
      <c r="C2346" t="s">
        <v>2566</v>
      </c>
      <c r="D2346" t="s">
        <v>211</v>
      </c>
      <c r="E2346" t="s">
        <v>2527</v>
      </c>
      <c r="F2346" t="s">
        <v>3</v>
      </c>
      <c r="G2346" t="s">
        <v>52</v>
      </c>
      <c r="H2346" t="s">
        <v>798</v>
      </c>
      <c r="I2346">
        <v>2021</v>
      </c>
      <c r="J2346" t="s">
        <v>21</v>
      </c>
      <c r="K2346" t="s">
        <v>2540</v>
      </c>
      <c r="L2346" t="s">
        <v>7</v>
      </c>
      <c r="M2346" t="s">
        <v>45</v>
      </c>
      <c r="N2346" s="2" t="s">
        <v>67</v>
      </c>
      <c r="O2346">
        <v>3</v>
      </c>
      <c r="P2346" s="4">
        <v>45.091266487893009</v>
      </c>
      <c r="Q2346" s="4">
        <v>135.27379946367904</v>
      </c>
    </row>
    <row r="2347" spans="1:17" x14ac:dyDescent="0.25">
      <c r="A2347" t="s">
        <v>1569</v>
      </c>
      <c r="B2347" t="s">
        <v>1570</v>
      </c>
      <c r="C2347" t="s">
        <v>2566</v>
      </c>
      <c r="D2347" t="s">
        <v>211</v>
      </c>
      <c r="E2347" t="s">
        <v>2527</v>
      </c>
      <c r="F2347" t="s">
        <v>3</v>
      </c>
      <c r="G2347" t="s">
        <v>52</v>
      </c>
      <c r="H2347" t="s">
        <v>798</v>
      </c>
      <c r="I2347">
        <v>2021</v>
      </c>
      <c r="J2347" t="s">
        <v>21</v>
      </c>
      <c r="K2347" t="s">
        <v>2540</v>
      </c>
      <c r="L2347" t="s">
        <v>7</v>
      </c>
      <c r="M2347" t="s">
        <v>45</v>
      </c>
      <c r="N2347" s="2" t="s">
        <v>54</v>
      </c>
      <c r="O2347">
        <v>3</v>
      </c>
      <c r="P2347" s="4">
        <v>45.091266487893009</v>
      </c>
      <c r="Q2347" s="4">
        <v>135.27379946367904</v>
      </c>
    </row>
    <row r="2348" spans="1:17" x14ac:dyDescent="0.25">
      <c r="A2348" t="s">
        <v>1569</v>
      </c>
      <c r="B2348" t="s">
        <v>1570</v>
      </c>
      <c r="C2348" t="s">
        <v>2566</v>
      </c>
      <c r="D2348" t="s">
        <v>211</v>
      </c>
      <c r="E2348" t="s">
        <v>2527</v>
      </c>
      <c r="F2348" t="s">
        <v>3</v>
      </c>
      <c r="G2348" t="s">
        <v>52</v>
      </c>
      <c r="H2348" t="s">
        <v>798</v>
      </c>
      <c r="I2348">
        <v>2021</v>
      </c>
      <c r="J2348" t="s">
        <v>21</v>
      </c>
      <c r="K2348" t="s">
        <v>2540</v>
      </c>
      <c r="L2348" t="s">
        <v>7</v>
      </c>
      <c r="M2348" t="s">
        <v>45</v>
      </c>
      <c r="N2348" s="2" t="s">
        <v>46</v>
      </c>
      <c r="O2348">
        <v>2</v>
      </c>
      <c r="P2348" s="4">
        <v>45.091266487893009</v>
      </c>
      <c r="Q2348" s="4">
        <v>90.182532975786017</v>
      </c>
    </row>
    <row r="2349" spans="1:17" x14ac:dyDescent="0.25">
      <c r="A2349" t="s">
        <v>1580</v>
      </c>
      <c r="B2349" t="s">
        <v>1581</v>
      </c>
      <c r="C2349" t="s">
        <v>2566</v>
      </c>
      <c r="D2349" t="s">
        <v>84</v>
      </c>
      <c r="E2349" t="s">
        <v>2530</v>
      </c>
      <c r="F2349" t="s">
        <v>3</v>
      </c>
      <c r="G2349" t="s">
        <v>1582</v>
      </c>
      <c r="H2349" t="s">
        <v>798</v>
      </c>
      <c r="I2349">
        <v>2021</v>
      </c>
      <c r="J2349" t="s">
        <v>21</v>
      </c>
      <c r="K2349" t="s">
        <v>2540</v>
      </c>
      <c r="L2349" t="s">
        <v>22</v>
      </c>
      <c r="M2349" t="s">
        <v>45</v>
      </c>
      <c r="N2349" s="2" t="s">
        <v>67</v>
      </c>
      <c r="O2349">
        <v>1</v>
      </c>
      <c r="P2349" s="4">
        <v>52.631612054430299</v>
      </c>
      <c r="Q2349" s="4">
        <v>52.631612054430299</v>
      </c>
    </row>
    <row r="2350" spans="1:17" x14ac:dyDescent="0.25">
      <c r="A2350" t="s">
        <v>1580</v>
      </c>
      <c r="B2350" t="s">
        <v>1581</v>
      </c>
      <c r="C2350" t="s">
        <v>2566</v>
      </c>
      <c r="D2350" t="s">
        <v>84</v>
      </c>
      <c r="E2350" t="s">
        <v>2530</v>
      </c>
      <c r="F2350" t="s">
        <v>3</v>
      </c>
      <c r="G2350" t="s">
        <v>1582</v>
      </c>
      <c r="H2350" t="s">
        <v>798</v>
      </c>
      <c r="I2350">
        <v>2021</v>
      </c>
      <c r="J2350" t="s">
        <v>21</v>
      </c>
      <c r="K2350" t="s">
        <v>2540</v>
      </c>
      <c r="L2350" t="s">
        <v>22</v>
      </c>
      <c r="M2350" t="s">
        <v>45</v>
      </c>
      <c r="N2350" s="2" t="s">
        <v>68</v>
      </c>
      <c r="O2350">
        <v>4</v>
      </c>
      <c r="P2350" s="4">
        <v>52.631612054430299</v>
      </c>
      <c r="Q2350" s="4">
        <v>210.5264482177212</v>
      </c>
    </row>
    <row r="2351" spans="1:17" x14ac:dyDescent="0.25">
      <c r="A2351" t="s">
        <v>1580</v>
      </c>
      <c r="B2351" t="s">
        <v>1581</v>
      </c>
      <c r="C2351" t="s">
        <v>2566</v>
      </c>
      <c r="D2351" t="s">
        <v>84</v>
      </c>
      <c r="E2351" t="s">
        <v>2530</v>
      </c>
      <c r="F2351" t="s">
        <v>3</v>
      </c>
      <c r="G2351" t="s">
        <v>1582</v>
      </c>
      <c r="H2351" t="s">
        <v>798</v>
      </c>
      <c r="I2351">
        <v>2021</v>
      </c>
      <c r="J2351" t="s">
        <v>21</v>
      </c>
      <c r="K2351" t="s">
        <v>2540</v>
      </c>
      <c r="L2351" t="s">
        <v>22</v>
      </c>
      <c r="M2351" t="s">
        <v>45</v>
      </c>
      <c r="N2351" s="2" t="s">
        <v>90</v>
      </c>
      <c r="O2351">
        <v>1</v>
      </c>
      <c r="P2351" s="4">
        <v>52.631612054430299</v>
      </c>
      <c r="Q2351" s="4">
        <v>52.631612054430299</v>
      </c>
    </row>
    <row r="2352" spans="1:17" x14ac:dyDescent="0.25">
      <c r="A2352" t="s">
        <v>1580</v>
      </c>
      <c r="B2352" t="s">
        <v>1581</v>
      </c>
      <c r="C2352" t="s">
        <v>2566</v>
      </c>
      <c r="D2352" t="s">
        <v>84</v>
      </c>
      <c r="E2352" t="s">
        <v>2530</v>
      </c>
      <c r="F2352" t="s">
        <v>3</v>
      </c>
      <c r="G2352" t="s">
        <v>1582</v>
      </c>
      <c r="H2352" t="s">
        <v>798</v>
      </c>
      <c r="I2352">
        <v>2021</v>
      </c>
      <c r="J2352" t="s">
        <v>21</v>
      </c>
      <c r="K2352" t="s">
        <v>2540</v>
      </c>
      <c r="L2352" t="s">
        <v>22</v>
      </c>
      <c r="M2352" t="s">
        <v>45</v>
      </c>
      <c r="N2352" s="2" t="s">
        <v>69</v>
      </c>
      <c r="O2352">
        <v>1</v>
      </c>
      <c r="P2352" s="4">
        <v>52.631612054430299</v>
      </c>
      <c r="Q2352" s="4">
        <v>52.631612054430299</v>
      </c>
    </row>
    <row r="2353" spans="1:17" x14ac:dyDescent="0.25">
      <c r="A2353" t="s">
        <v>1583</v>
      </c>
      <c r="B2353" t="s">
        <v>1584</v>
      </c>
      <c r="C2353" t="s">
        <v>2566</v>
      </c>
      <c r="D2353" t="s">
        <v>105</v>
      </c>
      <c r="E2353" t="s">
        <v>2530</v>
      </c>
      <c r="F2353" t="s">
        <v>3</v>
      </c>
      <c r="G2353" t="s">
        <v>42</v>
      </c>
      <c r="H2353" t="s">
        <v>798</v>
      </c>
      <c r="I2353">
        <v>2021</v>
      </c>
      <c r="J2353" t="s">
        <v>21</v>
      </c>
      <c r="K2353" t="s">
        <v>2540</v>
      </c>
      <c r="L2353" t="s">
        <v>22</v>
      </c>
      <c r="M2353" t="s">
        <v>45</v>
      </c>
      <c r="N2353" s="2" t="s">
        <v>46</v>
      </c>
      <c r="O2353">
        <v>1</v>
      </c>
      <c r="P2353" s="4">
        <v>60.171957620967596</v>
      </c>
      <c r="Q2353" s="4">
        <v>60.171957620967596</v>
      </c>
    </row>
    <row r="2354" spans="1:17" x14ac:dyDescent="0.25">
      <c r="A2354" t="s">
        <v>1587</v>
      </c>
      <c r="B2354" t="s">
        <v>1581</v>
      </c>
      <c r="C2354" t="s">
        <v>2566</v>
      </c>
      <c r="D2354" t="s">
        <v>84</v>
      </c>
      <c r="E2354" t="s">
        <v>2530</v>
      </c>
      <c r="F2354" t="s">
        <v>3</v>
      </c>
      <c r="G2354" t="s">
        <v>42</v>
      </c>
      <c r="H2354" t="s">
        <v>798</v>
      </c>
      <c r="I2354">
        <v>2021</v>
      </c>
      <c r="J2354" t="s">
        <v>21</v>
      </c>
      <c r="K2354" t="s">
        <v>2540</v>
      </c>
      <c r="L2354" t="s">
        <v>22</v>
      </c>
      <c r="M2354" t="s">
        <v>45</v>
      </c>
      <c r="N2354" s="2" t="s">
        <v>67</v>
      </c>
      <c r="O2354">
        <v>2</v>
      </c>
      <c r="P2354" s="4">
        <v>52.631612054430299</v>
      </c>
      <c r="Q2354" s="4">
        <v>105.2632241088606</v>
      </c>
    </row>
    <row r="2355" spans="1:17" x14ac:dyDescent="0.25">
      <c r="A2355" t="s">
        <v>1587</v>
      </c>
      <c r="B2355" t="s">
        <v>1581</v>
      </c>
      <c r="C2355" t="s">
        <v>2566</v>
      </c>
      <c r="D2355" t="s">
        <v>84</v>
      </c>
      <c r="E2355" t="s">
        <v>2530</v>
      </c>
      <c r="F2355" t="s">
        <v>3</v>
      </c>
      <c r="G2355" t="s">
        <v>42</v>
      </c>
      <c r="H2355" t="s">
        <v>798</v>
      </c>
      <c r="I2355">
        <v>2021</v>
      </c>
      <c r="J2355" t="s">
        <v>21</v>
      </c>
      <c r="K2355" t="s">
        <v>2540</v>
      </c>
      <c r="L2355" t="s">
        <v>22</v>
      </c>
      <c r="M2355" t="s">
        <v>45</v>
      </c>
      <c r="N2355" s="2" t="s">
        <v>54</v>
      </c>
      <c r="O2355">
        <v>4</v>
      </c>
      <c r="P2355" s="4">
        <v>52.631612054430299</v>
      </c>
      <c r="Q2355" s="4">
        <v>210.5264482177212</v>
      </c>
    </row>
    <row r="2356" spans="1:17" x14ac:dyDescent="0.25">
      <c r="A2356" t="s">
        <v>1587</v>
      </c>
      <c r="B2356" t="s">
        <v>1581</v>
      </c>
      <c r="C2356" t="s">
        <v>2566</v>
      </c>
      <c r="D2356" t="s">
        <v>84</v>
      </c>
      <c r="E2356" t="s">
        <v>2530</v>
      </c>
      <c r="F2356" t="s">
        <v>3</v>
      </c>
      <c r="G2356" t="s">
        <v>42</v>
      </c>
      <c r="H2356" t="s">
        <v>798</v>
      </c>
      <c r="I2356">
        <v>2021</v>
      </c>
      <c r="J2356" t="s">
        <v>21</v>
      </c>
      <c r="K2356" t="s">
        <v>2540</v>
      </c>
      <c r="L2356" t="s">
        <v>22</v>
      </c>
      <c r="M2356" t="s">
        <v>45</v>
      </c>
      <c r="N2356" s="2" t="s">
        <v>46</v>
      </c>
      <c r="O2356">
        <v>1</v>
      </c>
      <c r="P2356" s="4">
        <v>52.631612054430299</v>
      </c>
      <c r="Q2356" s="4">
        <v>52.631612054430299</v>
      </c>
    </row>
    <row r="2357" spans="1:17" x14ac:dyDescent="0.25">
      <c r="A2357" t="s">
        <v>1587</v>
      </c>
      <c r="B2357" t="s">
        <v>1581</v>
      </c>
      <c r="C2357" t="s">
        <v>2566</v>
      </c>
      <c r="D2357" t="s">
        <v>84</v>
      </c>
      <c r="E2357" t="s">
        <v>2530</v>
      </c>
      <c r="F2357" t="s">
        <v>3</v>
      </c>
      <c r="G2357" t="s">
        <v>42</v>
      </c>
      <c r="H2357" t="s">
        <v>798</v>
      </c>
      <c r="I2357">
        <v>2021</v>
      </c>
      <c r="J2357" t="s">
        <v>21</v>
      </c>
      <c r="K2357" t="s">
        <v>2540</v>
      </c>
      <c r="L2357" t="s">
        <v>22</v>
      </c>
      <c r="M2357" t="s">
        <v>45</v>
      </c>
      <c r="N2357" s="2" t="s">
        <v>69</v>
      </c>
      <c r="O2357">
        <v>1</v>
      </c>
      <c r="P2357" s="4">
        <v>52.631612054430299</v>
      </c>
      <c r="Q2357" s="4">
        <v>52.631612054430299</v>
      </c>
    </row>
    <row r="2358" spans="1:17" x14ac:dyDescent="0.25">
      <c r="A2358" t="s">
        <v>1597</v>
      </c>
      <c r="B2358" t="s">
        <v>992</v>
      </c>
      <c r="C2358" t="s">
        <v>2566</v>
      </c>
      <c r="D2358" t="s">
        <v>105</v>
      </c>
      <c r="E2358" t="s">
        <v>2530</v>
      </c>
      <c r="F2358" t="s">
        <v>41</v>
      </c>
      <c r="G2358" t="s">
        <v>234</v>
      </c>
      <c r="H2358" t="s">
        <v>102</v>
      </c>
      <c r="I2358">
        <v>2021</v>
      </c>
      <c r="J2358" t="s">
        <v>21</v>
      </c>
      <c r="K2358" t="s">
        <v>2540</v>
      </c>
      <c r="L2358" t="s">
        <v>22</v>
      </c>
      <c r="M2358" t="s">
        <v>45</v>
      </c>
      <c r="N2358" s="2" t="s">
        <v>90</v>
      </c>
      <c r="O2358">
        <v>1</v>
      </c>
      <c r="P2358" s="4">
        <v>67.712303187504887</v>
      </c>
      <c r="Q2358" s="4">
        <v>67.712303187504887</v>
      </c>
    </row>
    <row r="2359" spans="1:17" x14ac:dyDescent="0.25">
      <c r="A2359" t="s">
        <v>1604</v>
      </c>
      <c r="B2359" t="s">
        <v>1605</v>
      </c>
      <c r="C2359" t="s">
        <v>2566</v>
      </c>
      <c r="D2359" t="s">
        <v>211</v>
      </c>
      <c r="E2359" t="s">
        <v>2527</v>
      </c>
      <c r="F2359" t="s">
        <v>3</v>
      </c>
      <c r="G2359" t="s">
        <v>885</v>
      </c>
      <c r="H2359" t="s">
        <v>213</v>
      </c>
      <c r="I2359">
        <v>2021</v>
      </c>
      <c r="J2359" t="s">
        <v>28</v>
      </c>
      <c r="K2359" t="s">
        <v>2541</v>
      </c>
      <c r="L2359" t="s">
        <v>22</v>
      </c>
      <c r="M2359" t="s">
        <v>45</v>
      </c>
      <c r="N2359" s="2" t="s">
        <v>90</v>
      </c>
      <c r="O2359">
        <v>2</v>
      </c>
      <c r="P2359" s="4">
        <v>67.712303187504887</v>
      </c>
      <c r="Q2359" s="4">
        <v>135.42460637500977</v>
      </c>
    </row>
    <row r="2360" spans="1:17" x14ac:dyDescent="0.25">
      <c r="A2360" t="s">
        <v>1604</v>
      </c>
      <c r="B2360" t="s">
        <v>1605</v>
      </c>
      <c r="C2360" t="s">
        <v>2566</v>
      </c>
      <c r="D2360" t="s">
        <v>211</v>
      </c>
      <c r="E2360" t="s">
        <v>2527</v>
      </c>
      <c r="F2360" t="s">
        <v>3</v>
      </c>
      <c r="G2360" t="s">
        <v>885</v>
      </c>
      <c r="H2360" t="s">
        <v>213</v>
      </c>
      <c r="I2360">
        <v>2021</v>
      </c>
      <c r="J2360" t="s">
        <v>28</v>
      </c>
      <c r="K2360" t="s">
        <v>2541</v>
      </c>
      <c r="L2360" t="s">
        <v>22</v>
      </c>
      <c r="M2360" t="s">
        <v>45</v>
      </c>
      <c r="N2360" s="2" t="s">
        <v>46</v>
      </c>
      <c r="O2360">
        <v>2</v>
      </c>
      <c r="P2360" s="4">
        <v>67.712303187504887</v>
      </c>
      <c r="Q2360" s="4">
        <v>135.42460637500977</v>
      </c>
    </row>
    <row r="2361" spans="1:17" x14ac:dyDescent="0.25">
      <c r="A2361" t="s">
        <v>1604</v>
      </c>
      <c r="B2361" t="s">
        <v>1605</v>
      </c>
      <c r="C2361" t="s">
        <v>2566</v>
      </c>
      <c r="D2361" t="s">
        <v>211</v>
      </c>
      <c r="E2361" t="s">
        <v>2527</v>
      </c>
      <c r="F2361" t="s">
        <v>3</v>
      </c>
      <c r="G2361" t="s">
        <v>885</v>
      </c>
      <c r="H2361" t="s">
        <v>213</v>
      </c>
      <c r="I2361">
        <v>2021</v>
      </c>
      <c r="J2361" t="s">
        <v>28</v>
      </c>
      <c r="K2361" t="s">
        <v>2541</v>
      </c>
      <c r="L2361" t="s">
        <v>22</v>
      </c>
      <c r="M2361" t="s">
        <v>45</v>
      </c>
      <c r="N2361" s="2" t="s">
        <v>47</v>
      </c>
      <c r="O2361">
        <v>1</v>
      </c>
      <c r="P2361" s="4">
        <v>67.712303187504887</v>
      </c>
      <c r="Q2361" s="4">
        <v>67.712303187504887</v>
      </c>
    </row>
    <row r="2362" spans="1:17" x14ac:dyDescent="0.25">
      <c r="A2362" t="s">
        <v>1606</v>
      </c>
      <c r="B2362" t="s">
        <v>1607</v>
      </c>
      <c r="C2362" t="s">
        <v>2566</v>
      </c>
      <c r="D2362" t="s">
        <v>84</v>
      </c>
      <c r="E2362" t="s">
        <v>2530</v>
      </c>
      <c r="F2362" t="s">
        <v>3</v>
      </c>
      <c r="G2362" t="s">
        <v>42</v>
      </c>
      <c r="H2362" t="s">
        <v>213</v>
      </c>
      <c r="I2362">
        <v>2021</v>
      </c>
      <c r="J2362" t="s">
        <v>28</v>
      </c>
      <c r="K2362" t="s">
        <v>2541</v>
      </c>
      <c r="L2362" t="s">
        <v>22</v>
      </c>
      <c r="M2362" t="s">
        <v>45</v>
      </c>
      <c r="N2362" s="2" t="s">
        <v>67</v>
      </c>
      <c r="O2362">
        <v>4</v>
      </c>
      <c r="P2362" s="4">
        <v>60.171957620967596</v>
      </c>
      <c r="Q2362" s="4">
        <v>240.68783048387039</v>
      </c>
    </row>
    <row r="2363" spans="1:17" x14ac:dyDescent="0.25">
      <c r="A2363" t="s">
        <v>1606</v>
      </c>
      <c r="B2363" t="s">
        <v>1607</v>
      </c>
      <c r="C2363" t="s">
        <v>2566</v>
      </c>
      <c r="D2363" t="s">
        <v>84</v>
      </c>
      <c r="E2363" t="s">
        <v>2530</v>
      </c>
      <c r="F2363" t="s">
        <v>3</v>
      </c>
      <c r="G2363" t="s">
        <v>42</v>
      </c>
      <c r="H2363" t="s">
        <v>213</v>
      </c>
      <c r="I2363">
        <v>2021</v>
      </c>
      <c r="J2363" t="s">
        <v>28</v>
      </c>
      <c r="K2363" t="s">
        <v>2541</v>
      </c>
      <c r="L2363" t="s">
        <v>22</v>
      </c>
      <c r="M2363" t="s">
        <v>45</v>
      </c>
      <c r="N2363" s="2" t="s">
        <v>90</v>
      </c>
      <c r="O2363">
        <v>9</v>
      </c>
      <c r="P2363" s="4">
        <v>60.171957620967596</v>
      </c>
      <c r="Q2363" s="4">
        <v>541.54761858870836</v>
      </c>
    </row>
    <row r="2364" spans="1:17" x14ac:dyDescent="0.25">
      <c r="A2364" t="s">
        <v>1606</v>
      </c>
      <c r="B2364" t="s">
        <v>1607</v>
      </c>
      <c r="C2364" t="s">
        <v>2566</v>
      </c>
      <c r="D2364" t="s">
        <v>84</v>
      </c>
      <c r="E2364" t="s">
        <v>2530</v>
      </c>
      <c r="F2364" t="s">
        <v>3</v>
      </c>
      <c r="G2364" t="s">
        <v>42</v>
      </c>
      <c r="H2364" t="s">
        <v>213</v>
      </c>
      <c r="I2364">
        <v>2021</v>
      </c>
      <c r="J2364" t="s">
        <v>28</v>
      </c>
      <c r="K2364" t="s">
        <v>2541</v>
      </c>
      <c r="L2364" t="s">
        <v>22</v>
      </c>
      <c r="M2364" t="s">
        <v>45</v>
      </c>
      <c r="N2364" s="2" t="s">
        <v>54</v>
      </c>
      <c r="O2364">
        <v>13</v>
      </c>
      <c r="P2364" s="4">
        <v>60.171957620967596</v>
      </c>
      <c r="Q2364" s="4">
        <v>782.23544907257872</v>
      </c>
    </row>
    <row r="2365" spans="1:17" x14ac:dyDescent="0.25">
      <c r="A2365" t="s">
        <v>1606</v>
      </c>
      <c r="B2365" t="s">
        <v>1607</v>
      </c>
      <c r="C2365" t="s">
        <v>2566</v>
      </c>
      <c r="D2365" t="s">
        <v>84</v>
      </c>
      <c r="E2365" t="s">
        <v>2530</v>
      </c>
      <c r="F2365" t="s">
        <v>3</v>
      </c>
      <c r="G2365" t="s">
        <v>42</v>
      </c>
      <c r="H2365" t="s">
        <v>213</v>
      </c>
      <c r="I2365">
        <v>2021</v>
      </c>
      <c r="J2365" t="s">
        <v>28</v>
      </c>
      <c r="K2365" t="s">
        <v>2541</v>
      </c>
      <c r="L2365" t="s">
        <v>22</v>
      </c>
      <c r="M2365" t="s">
        <v>45</v>
      </c>
      <c r="N2365" s="2" t="s">
        <v>46</v>
      </c>
      <c r="O2365">
        <v>9</v>
      </c>
      <c r="P2365" s="4">
        <v>60.171957620967596</v>
      </c>
      <c r="Q2365" s="4">
        <v>541.54761858870836</v>
      </c>
    </row>
    <row r="2366" spans="1:17" x14ac:dyDescent="0.25">
      <c r="A2366" t="s">
        <v>1606</v>
      </c>
      <c r="B2366" t="s">
        <v>1607</v>
      </c>
      <c r="C2366" t="s">
        <v>2566</v>
      </c>
      <c r="D2366" t="s">
        <v>84</v>
      </c>
      <c r="E2366" t="s">
        <v>2530</v>
      </c>
      <c r="F2366" t="s">
        <v>3</v>
      </c>
      <c r="G2366" t="s">
        <v>42</v>
      </c>
      <c r="H2366" t="s">
        <v>213</v>
      </c>
      <c r="I2366">
        <v>2021</v>
      </c>
      <c r="J2366" t="s">
        <v>28</v>
      </c>
      <c r="K2366" t="s">
        <v>2541</v>
      </c>
      <c r="L2366" t="s">
        <v>22</v>
      </c>
      <c r="M2366" t="s">
        <v>45</v>
      </c>
      <c r="N2366" s="2" t="s">
        <v>69</v>
      </c>
      <c r="O2366">
        <v>7</v>
      </c>
      <c r="P2366" s="4">
        <v>60.171957620967596</v>
      </c>
      <c r="Q2366" s="4">
        <v>421.20370334677318</v>
      </c>
    </row>
    <row r="2367" spans="1:17" x14ac:dyDescent="0.25">
      <c r="A2367" t="s">
        <v>1608</v>
      </c>
      <c r="B2367" t="s">
        <v>1605</v>
      </c>
      <c r="C2367" t="s">
        <v>2566</v>
      </c>
      <c r="D2367" t="s">
        <v>211</v>
      </c>
      <c r="E2367" t="s">
        <v>2527</v>
      </c>
      <c r="F2367" t="s">
        <v>3</v>
      </c>
      <c r="G2367" t="s">
        <v>42</v>
      </c>
      <c r="H2367" t="s">
        <v>213</v>
      </c>
      <c r="I2367">
        <v>2021</v>
      </c>
      <c r="J2367" t="s">
        <v>28</v>
      </c>
      <c r="K2367" t="s">
        <v>2541</v>
      </c>
      <c r="L2367" t="s">
        <v>22</v>
      </c>
      <c r="M2367" t="s">
        <v>45</v>
      </c>
      <c r="N2367" s="2" t="s">
        <v>90</v>
      </c>
      <c r="O2367">
        <v>13</v>
      </c>
      <c r="P2367" s="4">
        <v>67.712303187504887</v>
      </c>
      <c r="Q2367" s="4">
        <v>880.2599414375635</v>
      </c>
    </row>
    <row r="2368" spans="1:17" x14ac:dyDescent="0.25">
      <c r="A2368" t="s">
        <v>1608</v>
      </c>
      <c r="B2368" t="s">
        <v>1605</v>
      </c>
      <c r="C2368" t="s">
        <v>2566</v>
      </c>
      <c r="D2368" t="s">
        <v>211</v>
      </c>
      <c r="E2368" t="s">
        <v>2527</v>
      </c>
      <c r="F2368" t="s">
        <v>3</v>
      </c>
      <c r="G2368" t="s">
        <v>42</v>
      </c>
      <c r="H2368" t="s">
        <v>213</v>
      </c>
      <c r="I2368">
        <v>2021</v>
      </c>
      <c r="J2368" t="s">
        <v>28</v>
      </c>
      <c r="K2368" t="s">
        <v>2541</v>
      </c>
      <c r="L2368" t="s">
        <v>22</v>
      </c>
      <c r="M2368" t="s">
        <v>45</v>
      </c>
      <c r="N2368" s="2" t="s">
        <v>54</v>
      </c>
      <c r="O2368">
        <v>21</v>
      </c>
      <c r="P2368" s="4">
        <v>67.712303187504887</v>
      </c>
      <c r="Q2368" s="4">
        <v>1421.9583669376027</v>
      </c>
    </row>
    <row r="2369" spans="1:17" x14ac:dyDescent="0.25">
      <c r="A2369" t="s">
        <v>1608</v>
      </c>
      <c r="B2369" t="s">
        <v>1605</v>
      </c>
      <c r="C2369" t="s">
        <v>2566</v>
      </c>
      <c r="D2369" t="s">
        <v>211</v>
      </c>
      <c r="E2369" t="s">
        <v>2527</v>
      </c>
      <c r="F2369" t="s">
        <v>3</v>
      </c>
      <c r="G2369" t="s">
        <v>42</v>
      </c>
      <c r="H2369" t="s">
        <v>213</v>
      </c>
      <c r="I2369">
        <v>2021</v>
      </c>
      <c r="J2369" t="s">
        <v>28</v>
      </c>
      <c r="K2369" t="s">
        <v>2541</v>
      </c>
      <c r="L2369" t="s">
        <v>22</v>
      </c>
      <c r="M2369" t="s">
        <v>45</v>
      </c>
      <c r="N2369" s="2" t="s">
        <v>46</v>
      </c>
      <c r="O2369">
        <v>7</v>
      </c>
      <c r="P2369" s="4">
        <v>67.712303187504887</v>
      </c>
      <c r="Q2369" s="4">
        <v>473.98612231253423</v>
      </c>
    </row>
    <row r="2370" spans="1:17" x14ac:dyDescent="0.25">
      <c r="A2370" t="s">
        <v>1608</v>
      </c>
      <c r="B2370" t="s">
        <v>1605</v>
      </c>
      <c r="C2370" t="s">
        <v>2566</v>
      </c>
      <c r="D2370" t="s">
        <v>211</v>
      </c>
      <c r="E2370" t="s">
        <v>2527</v>
      </c>
      <c r="F2370" t="s">
        <v>3</v>
      </c>
      <c r="G2370" t="s">
        <v>42</v>
      </c>
      <c r="H2370" t="s">
        <v>213</v>
      </c>
      <c r="I2370">
        <v>2021</v>
      </c>
      <c r="J2370" t="s">
        <v>28</v>
      </c>
      <c r="K2370" t="s">
        <v>2541</v>
      </c>
      <c r="L2370" t="s">
        <v>22</v>
      </c>
      <c r="M2370" t="s">
        <v>45</v>
      </c>
      <c r="N2370" s="2" t="s">
        <v>69</v>
      </c>
      <c r="O2370">
        <v>14</v>
      </c>
      <c r="P2370" s="4">
        <v>67.712303187504887</v>
      </c>
      <c r="Q2370" s="4">
        <v>947.97224462506847</v>
      </c>
    </row>
    <row r="2371" spans="1:17" x14ac:dyDescent="0.25">
      <c r="A2371" t="s">
        <v>1608</v>
      </c>
      <c r="B2371" t="s">
        <v>1605</v>
      </c>
      <c r="C2371" t="s">
        <v>2566</v>
      </c>
      <c r="D2371" t="s">
        <v>211</v>
      </c>
      <c r="E2371" t="s">
        <v>2527</v>
      </c>
      <c r="F2371" t="s">
        <v>3</v>
      </c>
      <c r="G2371" t="s">
        <v>42</v>
      </c>
      <c r="H2371" t="s">
        <v>213</v>
      </c>
      <c r="I2371">
        <v>2021</v>
      </c>
      <c r="J2371" t="s">
        <v>28</v>
      </c>
      <c r="K2371" t="s">
        <v>2541</v>
      </c>
      <c r="L2371" t="s">
        <v>22</v>
      </c>
      <c r="M2371" t="s">
        <v>45</v>
      </c>
      <c r="N2371" s="2" t="s">
        <v>47</v>
      </c>
      <c r="O2371">
        <v>1</v>
      </c>
      <c r="P2371" s="4">
        <v>67.712303187504887</v>
      </c>
      <c r="Q2371" s="4">
        <v>67.712303187504887</v>
      </c>
    </row>
    <row r="2372" spans="1:17" x14ac:dyDescent="0.25">
      <c r="A2372" t="s">
        <v>1609</v>
      </c>
      <c r="B2372" t="s">
        <v>1607</v>
      </c>
      <c r="C2372" t="s">
        <v>2566</v>
      </c>
      <c r="D2372" t="s">
        <v>84</v>
      </c>
      <c r="E2372" t="s">
        <v>2530</v>
      </c>
      <c r="F2372" t="s">
        <v>3</v>
      </c>
      <c r="G2372" t="s">
        <v>1582</v>
      </c>
      <c r="H2372" t="s">
        <v>213</v>
      </c>
      <c r="I2372">
        <v>2021</v>
      </c>
      <c r="J2372" t="s">
        <v>28</v>
      </c>
      <c r="K2372" t="s">
        <v>2541</v>
      </c>
      <c r="L2372" t="s">
        <v>22</v>
      </c>
      <c r="M2372" t="s">
        <v>45</v>
      </c>
      <c r="N2372" s="2" t="s">
        <v>67</v>
      </c>
      <c r="O2372">
        <v>16</v>
      </c>
      <c r="P2372" s="4">
        <v>60.171957620967596</v>
      </c>
      <c r="Q2372" s="4">
        <v>962.75132193548154</v>
      </c>
    </row>
    <row r="2373" spans="1:17" x14ac:dyDescent="0.25">
      <c r="A2373" t="s">
        <v>1609</v>
      </c>
      <c r="B2373" t="s">
        <v>1607</v>
      </c>
      <c r="C2373" t="s">
        <v>2566</v>
      </c>
      <c r="D2373" t="s">
        <v>84</v>
      </c>
      <c r="E2373" t="s">
        <v>2530</v>
      </c>
      <c r="F2373" t="s">
        <v>3</v>
      </c>
      <c r="G2373" t="s">
        <v>1582</v>
      </c>
      <c r="H2373" t="s">
        <v>213</v>
      </c>
      <c r="I2373">
        <v>2021</v>
      </c>
      <c r="J2373" t="s">
        <v>28</v>
      </c>
      <c r="K2373" t="s">
        <v>2541</v>
      </c>
      <c r="L2373" t="s">
        <v>22</v>
      </c>
      <c r="M2373" t="s">
        <v>45</v>
      </c>
      <c r="N2373" s="2" t="s">
        <v>90</v>
      </c>
      <c r="O2373">
        <v>43</v>
      </c>
      <c r="P2373" s="4">
        <v>60.171957620967596</v>
      </c>
      <c r="Q2373" s="4">
        <v>2587.3941777016066</v>
      </c>
    </row>
    <row r="2374" spans="1:17" x14ac:dyDescent="0.25">
      <c r="A2374" t="s">
        <v>1609</v>
      </c>
      <c r="B2374" t="s">
        <v>1607</v>
      </c>
      <c r="C2374" t="s">
        <v>2566</v>
      </c>
      <c r="D2374" t="s">
        <v>84</v>
      </c>
      <c r="E2374" t="s">
        <v>2530</v>
      </c>
      <c r="F2374" t="s">
        <v>3</v>
      </c>
      <c r="G2374" t="s">
        <v>1582</v>
      </c>
      <c r="H2374" t="s">
        <v>213</v>
      </c>
      <c r="I2374">
        <v>2021</v>
      </c>
      <c r="J2374" t="s">
        <v>28</v>
      </c>
      <c r="K2374" t="s">
        <v>2541</v>
      </c>
      <c r="L2374" t="s">
        <v>22</v>
      </c>
      <c r="M2374" t="s">
        <v>45</v>
      </c>
      <c r="N2374" s="2" t="s">
        <v>54</v>
      </c>
      <c r="O2374">
        <v>44</v>
      </c>
      <c r="P2374" s="4">
        <v>60.171957620967596</v>
      </c>
      <c r="Q2374" s="4">
        <v>2647.5661353225742</v>
      </c>
    </row>
    <row r="2375" spans="1:17" x14ac:dyDescent="0.25">
      <c r="A2375" t="s">
        <v>1609</v>
      </c>
      <c r="B2375" t="s">
        <v>1607</v>
      </c>
      <c r="C2375" t="s">
        <v>2566</v>
      </c>
      <c r="D2375" t="s">
        <v>84</v>
      </c>
      <c r="E2375" t="s">
        <v>2530</v>
      </c>
      <c r="F2375" t="s">
        <v>3</v>
      </c>
      <c r="G2375" t="s">
        <v>1582</v>
      </c>
      <c r="H2375" t="s">
        <v>213</v>
      </c>
      <c r="I2375">
        <v>2021</v>
      </c>
      <c r="J2375" t="s">
        <v>28</v>
      </c>
      <c r="K2375" t="s">
        <v>2541</v>
      </c>
      <c r="L2375" t="s">
        <v>22</v>
      </c>
      <c r="M2375" t="s">
        <v>45</v>
      </c>
      <c r="N2375" s="2" t="s">
        <v>46</v>
      </c>
      <c r="O2375">
        <v>31</v>
      </c>
      <c r="P2375" s="4">
        <v>60.171957620967596</v>
      </c>
      <c r="Q2375" s="4">
        <v>1865.3306862499956</v>
      </c>
    </row>
    <row r="2376" spans="1:17" x14ac:dyDescent="0.25">
      <c r="A2376" t="s">
        <v>1609</v>
      </c>
      <c r="B2376" t="s">
        <v>1607</v>
      </c>
      <c r="C2376" t="s">
        <v>2566</v>
      </c>
      <c r="D2376" t="s">
        <v>84</v>
      </c>
      <c r="E2376" t="s">
        <v>2530</v>
      </c>
      <c r="F2376" t="s">
        <v>3</v>
      </c>
      <c r="G2376" t="s">
        <v>1582</v>
      </c>
      <c r="H2376" t="s">
        <v>213</v>
      </c>
      <c r="I2376">
        <v>2021</v>
      </c>
      <c r="J2376" t="s">
        <v>28</v>
      </c>
      <c r="K2376" t="s">
        <v>2541</v>
      </c>
      <c r="L2376" t="s">
        <v>22</v>
      </c>
      <c r="M2376" t="s">
        <v>45</v>
      </c>
      <c r="N2376" s="2" t="s">
        <v>69</v>
      </c>
      <c r="O2376">
        <v>39</v>
      </c>
      <c r="P2376" s="4">
        <v>60.171957620967596</v>
      </c>
      <c r="Q2376" s="4">
        <v>2346.706347217736</v>
      </c>
    </row>
    <row r="2377" spans="1:17" x14ac:dyDescent="0.25">
      <c r="A2377" t="s">
        <v>1609</v>
      </c>
      <c r="B2377" t="s">
        <v>1607</v>
      </c>
      <c r="C2377" t="s">
        <v>2566</v>
      </c>
      <c r="D2377" t="s">
        <v>84</v>
      </c>
      <c r="E2377" t="s">
        <v>2530</v>
      </c>
      <c r="F2377" t="s">
        <v>3</v>
      </c>
      <c r="G2377" t="s">
        <v>1582</v>
      </c>
      <c r="H2377" t="s">
        <v>213</v>
      </c>
      <c r="I2377">
        <v>2021</v>
      </c>
      <c r="J2377" t="s">
        <v>28</v>
      </c>
      <c r="K2377" t="s">
        <v>2541</v>
      </c>
      <c r="L2377" t="s">
        <v>22</v>
      </c>
      <c r="M2377" t="s">
        <v>45</v>
      </c>
      <c r="N2377" s="2" t="s">
        <v>47</v>
      </c>
      <c r="O2377">
        <v>1</v>
      </c>
      <c r="P2377" s="4">
        <v>60.171957620967596</v>
      </c>
      <c r="Q2377" s="4">
        <v>60.171957620967596</v>
      </c>
    </row>
    <row r="2378" spans="1:17" x14ac:dyDescent="0.25">
      <c r="A2378" t="s">
        <v>1610</v>
      </c>
      <c r="B2378" t="s">
        <v>1611</v>
      </c>
      <c r="C2378" t="s">
        <v>2566</v>
      </c>
      <c r="D2378" t="s">
        <v>211</v>
      </c>
      <c r="E2378" t="s">
        <v>2527</v>
      </c>
      <c r="F2378" t="s">
        <v>25</v>
      </c>
      <c r="G2378" t="s">
        <v>1612</v>
      </c>
      <c r="H2378" t="s">
        <v>216</v>
      </c>
      <c r="I2378">
        <v>2021</v>
      </c>
      <c r="J2378" t="s">
        <v>28</v>
      </c>
      <c r="K2378" t="s">
        <v>2541</v>
      </c>
      <c r="L2378" t="s">
        <v>22</v>
      </c>
      <c r="M2378" t="s">
        <v>8</v>
      </c>
      <c r="N2378" s="2">
        <v>32</v>
      </c>
      <c r="O2378">
        <v>3</v>
      </c>
      <c r="P2378" s="4">
        <v>105.41403102019135</v>
      </c>
      <c r="Q2378" s="4">
        <v>316.24209306057401</v>
      </c>
    </row>
    <row r="2379" spans="1:17" x14ac:dyDescent="0.25">
      <c r="A2379" t="s">
        <v>1610</v>
      </c>
      <c r="B2379" t="s">
        <v>1611</v>
      </c>
      <c r="C2379" t="s">
        <v>2566</v>
      </c>
      <c r="D2379" t="s">
        <v>211</v>
      </c>
      <c r="E2379" t="s">
        <v>2527</v>
      </c>
      <c r="F2379" t="s">
        <v>25</v>
      </c>
      <c r="G2379" t="s">
        <v>1612</v>
      </c>
      <c r="H2379" t="s">
        <v>216</v>
      </c>
      <c r="I2379">
        <v>2021</v>
      </c>
      <c r="J2379" t="s">
        <v>28</v>
      </c>
      <c r="K2379" t="s">
        <v>2541</v>
      </c>
      <c r="L2379" t="s">
        <v>22</v>
      </c>
      <c r="M2379" t="s">
        <v>8</v>
      </c>
      <c r="N2379" s="2">
        <v>36</v>
      </c>
      <c r="O2379">
        <v>1</v>
      </c>
      <c r="P2379" s="4">
        <v>105.41403102019135</v>
      </c>
      <c r="Q2379" s="4">
        <v>105.41403102019135</v>
      </c>
    </row>
    <row r="2380" spans="1:17" x14ac:dyDescent="0.25">
      <c r="A2380" t="s">
        <v>1613</v>
      </c>
      <c r="B2380" t="s">
        <v>211</v>
      </c>
      <c r="C2380" t="s">
        <v>2566</v>
      </c>
      <c r="D2380" t="s">
        <v>211</v>
      </c>
      <c r="E2380" t="s">
        <v>2527</v>
      </c>
      <c r="F2380" t="s">
        <v>25</v>
      </c>
      <c r="G2380" t="s">
        <v>42</v>
      </c>
      <c r="H2380" t="s">
        <v>216</v>
      </c>
      <c r="I2380">
        <v>2021</v>
      </c>
      <c r="J2380" t="s">
        <v>28</v>
      </c>
      <c r="K2380" t="s">
        <v>2541</v>
      </c>
      <c r="L2380" t="s">
        <v>22</v>
      </c>
      <c r="M2380" t="s">
        <v>8</v>
      </c>
      <c r="N2380" s="2">
        <v>36</v>
      </c>
      <c r="O2380">
        <v>1</v>
      </c>
      <c r="P2380" s="4">
        <v>105.41403102019135</v>
      </c>
      <c r="Q2380" s="4">
        <v>105.41403102019135</v>
      </c>
    </row>
    <row r="2381" spans="1:17" x14ac:dyDescent="0.25">
      <c r="A2381" t="s">
        <v>1614</v>
      </c>
      <c r="B2381" t="s">
        <v>1611</v>
      </c>
      <c r="C2381" t="s">
        <v>2566</v>
      </c>
      <c r="D2381" t="s">
        <v>211</v>
      </c>
      <c r="E2381" t="s">
        <v>2527</v>
      </c>
      <c r="F2381" t="s">
        <v>25</v>
      </c>
      <c r="G2381" t="s">
        <v>42</v>
      </c>
      <c r="H2381" t="s">
        <v>216</v>
      </c>
      <c r="I2381">
        <v>2021</v>
      </c>
      <c r="J2381" t="s">
        <v>28</v>
      </c>
      <c r="K2381" t="s">
        <v>2541</v>
      </c>
      <c r="L2381" t="s">
        <v>22</v>
      </c>
      <c r="M2381" t="s">
        <v>8</v>
      </c>
      <c r="N2381" s="2">
        <v>36</v>
      </c>
      <c r="O2381">
        <v>1</v>
      </c>
      <c r="P2381" s="4">
        <v>105.41403102019135</v>
      </c>
      <c r="Q2381" s="4">
        <v>105.41403102019135</v>
      </c>
    </row>
    <row r="2382" spans="1:17" x14ac:dyDescent="0.25">
      <c r="A2382" t="s">
        <v>1614</v>
      </c>
      <c r="B2382" t="s">
        <v>1611</v>
      </c>
      <c r="C2382" t="s">
        <v>2566</v>
      </c>
      <c r="D2382" t="s">
        <v>211</v>
      </c>
      <c r="E2382" t="s">
        <v>2527</v>
      </c>
      <c r="F2382" t="s">
        <v>25</v>
      </c>
      <c r="G2382" t="s">
        <v>42</v>
      </c>
      <c r="H2382" t="s">
        <v>216</v>
      </c>
      <c r="I2382">
        <v>2021</v>
      </c>
      <c r="J2382" t="s">
        <v>28</v>
      </c>
      <c r="K2382" t="s">
        <v>2541</v>
      </c>
      <c r="L2382" t="s">
        <v>22</v>
      </c>
      <c r="M2382" t="s">
        <v>8</v>
      </c>
      <c r="N2382" s="2">
        <v>30</v>
      </c>
      <c r="O2382">
        <v>1</v>
      </c>
      <c r="P2382" s="4">
        <v>105.41403102019135</v>
      </c>
      <c r="Q2382" s="4">
        <v>105.41403102019135</v>
      </c>
    </row>
    <row r="2383" spans="1:17" x14ac:dyDescent="0.25">
      <c r="A2383" t="s">
        <v>1614</v>
      </c>
      <c r="B2383" t="s">
        <v>1611</v>
      </c>
      <c r="C2383" t="s">
        <v>2566</v>
      </c>
      <c r="D2383" t="s">
        <v>211</v>
      </c>
      <c r="E2383" t="s">
        <v>2527</v>
      </c>
      <c r="F2383" t="s">
        <v>25</v>
      </c>
      <c r="G2383" t="s">
        <v>42</v>
      </c>
      <c r="H2383" t="s">
        <v>216</v>
      </c>
      <c r="I2383">
        <v>2021</v>
      </c>
      <c r="J2383" t="s">
        <v>28</v>
      </c>
      <c r="K2383" t="s">
        <v>2541</v>
      </c>
      <c r="L2383" t="s">
        <v>22</v>
      </c>
      <c r="M2383" t="s">
        <v>8</v>
      </c>
      <c r="N2383" s="2">
        <v>32</v>
      </c>
      <c r="O2383">
        <v>1</v>
      </c>
      <c r="P2383" s="4">
        <v>105.41403102019135</v>
      </c>
      <c r="Q2383" s="4">
        <v>105.41403102019135</v>
      </c>
    </row>
    <row r="2384" spans="1:17" x14ac:dyDescent="0.25">
      <c r="A2384" t="s">
        <v>1614</v>
      </c>
      <c r="B2384" t="s">
        <v>1611</v>
      </c>
      <c r="C2384" t="s">
        <v>2566</v>
      </c>
      <c r="D2384" t="s">
        <v>211</v>
      </c>
      <c r="E2384" t="s">
        <v>2527</v>
      </c>
      <c r="F2384" t="s">
        <v>25</v>
      </c>
      <c r="G2384" t="s">
        <v>42</v>
      </c>
      <c r="H2384" t="s">
        <v>216</v>
      </c>
      <c r="I2384">
        <v>2021</v>
      </c>
      <c r="J2384" t="s">
        <v>28</v>
      </c>
      <c r="K2384" t="s">
        <v>2541</v>
      </c>
      <c r="L2384" t="s">
        <v>22</v>
      </c>
      <c r="M2384" t="s">
        <v>8</v>
      </c>
      <c r="N2384" s="2">
        <v>34</v>
      </c>
      <c r="O2384">
        <v>2</v>
      </c>
      <c r="P2384" s="4">
        <v>105.41403102019135</v>
      </c>
      <c r="Q2384" s="4">
        <v>210.82806204038269</v>
      </c>
    </row>
    <row r="2385" spans="1:17" x14ac:dyDescent="0.25">
      <c r="A2385" t="s">
        <v>1614</v>
      </c>
      <c r="B2385" t="s">
        <v>1611</v>
      </c>
      <c r="C2385" t="s">
        <v>2566</v>
      </c>
      <c r="D2385" t="s">
        <v>211</v>
      </c>
      <c r="E2385" t="s">
        <v>2527</v>
      </c>
      <c r="F2385" t="s">
        <v>25</v>
      </c>
      <c r="G2385" t="s">
        <v>42</v>
      </c>
      <c r="H2385" t="s">
        <v>216</v>
      </c>
      <c r="I2385">
        <v>2021</v>
      </c>
      <c r="J2385" t="s">
        <v>28</v>
      </c>
      <c r="K2385" t="s">
        <v>2541</v>
      </c>
      <c r="L2385" t="s">
        <v>22</v>
      </c>
      <c r="M2385" t="s">
        <v>8</v>
      </c>
      <c r="N2385" s="2">
        <v>38</v>
      </c>
      <c r="O2385">
        <v>1</v>
      </c>
      <c r="P2385" s="4">
        <v>105.41403102019135</v>
      </c>
      <c r="Q2385" s="4">
        <v>105.41403102019135</v>
      </c>
    </row>
    <row r="2386" spans="1:17" x14ac:dyDescent="0.25">
      <c r="A2386" t="s">
        <v>1641</v>
      </c>
      <c r="B2386" t="s">
        <v>104</v>
      </c>
      <c r="C2386" t="s">
        <v>2566</v>
      </c>
      <c r="D2386" t="s">
        <v>105</v>
      </c>
      <c r="E2386" t="s">
        <v>2530</v>
      </c>
      <c r="F2386" t="s">
        <v>25</v>
      </c>
      <c r="G2386" t="s">
        <v>1481</v>
      </c>
      <c r="H2386" t="s">
        <v>216</v>
      </c>
      <c r="I2386">
        <v>2021</v>
      </c>
      <c r="J2386" t="s">
        <v>28</v>
      </c>
      <c r="K2386" t="s">
        <v>2541</v>
      </c>
      <c r="L2386" t="s">
        <v>22</v>
      </c>
      <c r="M2386" t="s">
        <v>8</v>
      </c>
      <c r="N2386" s="2">
        <v>30</v>
      </c>
      <c r="O2386">
        <v>1</v>
      </c>
      <c r="P2386" s="4">
        <v>120.49472215326593</v>
      </c>
      <c r="Q2386" s="4">
        <v>120.49472215326593</v>
      </c>
    </row>
    <row r="2387" spans="1:17" x14ac:dyDescent="0.25">
      <c r="A2387" t="s">
        <v>1641</v>
      </c>
      <c r="B2387" t="s">
        <v>104</v>
      </c>
      <c r="C2387" t="s">
        <v>2566</v>
      </c>
      <c r="D2387" t="s">
        <v>105</v>
      </c>
      <c r="E2387" t="s">
        <v>2530</v>
      </c>
      <c r="F2387" t="s">
        <v>25</v>
      </c>
      <c r="G2387" t="s">
        <v>1481</v>
      </c>
      <c r="H2387" t="s">
        <v>216</v>
      </c>
      <c r="I2387">
        <v>2021</v>
      </c>
      <c r="J2387" t="s">
        <v>28</v>
      </c>
      <c r="K2387" t="s">
        <v>2541</v>
      </c>
      <c r="L2387" t="s">
        <v>22</v>
      </c>
      <c r="M2387" t="s">
        <v>8</v>
      </c>
      <c r="N2387" s="2">
        <v>32</v>
      </c>
      <c r="O2387">
        <v>1</v>
      </c>
      <c r="P2387" s="4">
        <v>120.49472215326593</v>
      </c>
      <c r="Q2387" s="4">
        <v>120.49472215326593</v>
      </c>
    </row>
    <row r="2388" spans="1:17" x14ac:dyDescent="0.25">
      <c r="A2388" t="s">
        <v>1641</v>
      </c>
      <c r="B2388" t="s">
        <v>104</v>
      </c>
      <c r="C2388" t="s">
        <v>2566</v>
      </c>
      <c r="D2388" t="s">
        <v>105</v>
      </c>
      <c r="E2388" t="s">
        <v>2530</v>
      </c>
      <c r="F2388" t="s">
        <v>25</v>
      </c>
      <c r="G2388" t="s">
        <v>1481</v>
      </c>
      <c r="H2388" t="s">
        <v>216</v>
      </c>
      <c r="I2388">
        <v>2021</v>
      </c>
      <c r="J2388" t="s">
        <v>28</v>
      </c>
      <c r="K2388" t="s">
        <v>2541</v>
      </c>
      <c r="L2388" t="s">
        <v>22</v>
      </c>
      <c r="M2388" t="s">
        <v>8</v>
      </c>
      <c r="N2388" s="2">
        <v>34</v>
      </c>
      <c r="O2388">
        <v>2</v>
      </c>
      <c r="P2388" s="4">
        <v>120.49472215326593</v>
      </c>
      <c r="Q2388" s="4">
        <v>240.98944430653185</v>
      </c>
    </row>
    <row r="2389" spans="1:17" x14ac:dyDescent="0.25">
      <c r="A2389" t="s">
        <v>1641</v>
      </c>
      <c r="B2389" t="s">
        <v>104</v>
      </c>
      <c r="C2389" t="s">
        <v>2566</v>
      </c>
      <c r="D2389" t="s">
        <v>105</v>
      </c>
      <c r="E2389" t="s">
        <v>2530</v>
      </c>
      <c r="F2389" t="s">
        <v>25</v>
      </c>
      <c r="G2389" t="s">
        <v>1481</v>
      </c>
      <c r="H2389" t="s">
        <v>216</v>
      </c>
      <c r="I2389">
        <v>2021</v>
      </c>
      <c r="J2389" t="s">
        <v>28</v>
      </c>
      <c r="K2389" t="s">
        <v>2541</v>
      </c>
      <c r="L2389" t="s">
        <v>22</v>
      </c>
      <c r="M2389" t="s">
        <v>8</v>
      </c>
      <c r="N2389" s="2">
        <v>38</v>
      </c>
      <c r="O2389">
        <v>2</v>
      </c>
      <c r="P2389" s="4">
        <v>120.49472215326593</v>
      </c>
      <c r="Q2389" s="4">
        <v>240.98944430653185</v>
      </c>
    </row>
    <row r="2390" spans="1:17" x14ac:dyDescent="0.25">
      <c r="A2390" t="s">
        <v>1641</v>
      </c>
      <c r="B2390" t="s">
        <v>104</v>
      </c>
      <c r="C2390" t="s">
        <v>2566</v>
      </c>
      <c r="D2390" t="s">
        <v>105</v>
      </c>
      <c r="E2390" t="s">
        <v>2530</v>
      </c>
      <c r="F2390" t="s">
        <v>25</v>
      </c>
      <c r="G2390" t="s">
        <v>1481</v>
      </c>
      <c r="H2390" t="s">
        <v>216</v>
      </c>
      <c r="I2390">
        <v>2021</v>
      </c>
      <c r="J2390" t="s">
        <v>28</v>
      </c>
      <c r="K2390" t="s">
        <v>2541</v>
      </c>
      <c r="L2390" t="s">
        <v>22</v>
      </c>
      <c r="M2390" t="s">
        <v>8</v>
      </c>
      <c r="N2390" s="2">
        <v>40</v>
      </c>
      <c r="O2390">
        <v>3</v>
      </c>
      <c r="P2390" s="4">
        <v>120.49472215326593</v>
      </c>
      <c r="Q2390" s="4">
        <v>361.48416645979779</v>
      </c>
    </row>
    <row r="2391" spans="1:17" x14ac:dyDescent="0.25">
      <c r="A2391" t="s">
        <v>1642</v>
      </c>
      <c r="B2391" t="s">
        <v>1643</v>
      </c>
      <c r="C2391" t="s">
        <v>2566</v>
      </c>
      <c r="D2391" t="s">
        <v>105</v>
      </c>
      <c r="E2391" t="s">
        <v>2530</v>
      </c>
      <c r="F2391" t="s">
        <v>25</v>
      </c>
      <c r="G2391" t="s">
        <v>42</v>
      </c>
      <c r="H2391" t="s">
        <v>216</v>
      </c>
      <c r="I2391">
        <v>2021</v>
      </c>
      <c r="J2391" t="s">
        <v>28</v>
      </c>
      <c r="K2391" t="s">
        <v>2541</v>
      </c>
      <c r="L2391" t="s">
        <v>22</v>
      </c>
      <c r="M2391" t="s">
        <v>8</v>
      </c>
      <c r="N2391" s="2">
        <v>32</v>
      </c>
      <c r="O2391">
        <v>1</v>
      </c>
      <c r="P2391" s="4">
        <v>120.49472215326593</v>
      </c>
      <c r="Q2391" s="4">
        <v>120.49472215326593</v>
      </c>
    </row>
    <row r="2392" spans="1:17" x14ac:dyDescent="0.25">
      <c r="A2392" t="s">
        <v>1642</v>
      </c>
      <c r="B2392" t="s">
        <v>1643</v>
      </c>
      <c r="C2392" t="s">
        <v>2566</v>
      </c>
      <c r="D2392" t="s">
        <v>105</v>
      </c>
      <c r="E2392" t="s">
        <v>2530</v>
      </c>
      <c r="F2392" t="s">
        <v>25</v>
      </c>
      <c r="G2392" t="s">
        <v>42</v>
      </c>
      <c r="H2392" t="s">
        <v>216</v>
      </c>
      <c r="I2392">
        <v>2021</v>
      </c>
      <c r="J2392" t="s">
        <v>28</v>
      </c>
      <c r="K2392" t="s">
        <v>2541</v>
      </c>
      <c r="L2392" t="s">
        <v>22</v>
      </c>
      <c r="M2392" t="s">
        <v>8</v>
      </c>
      <c r="N2392" s="2">
        <v>34</v>
      </c>
      <c r="O2392">
        <v>1</v>
      </c>
      <c r="P2392" s="4">
        <v>120.49472215326593</v>
      </c>
      <c r="Q2392" s="4">
        <v>120.49472215326593</v>
      </c>
    </row>
    <row r="2393" spans="1:17" x14ac:dyDescent="0.25">
      <c r="A2393" t="s">
        <v>1644</v>
      </c>
      <c r="B2393" t="s">
        <v>1645</v>
      </c>
      <c r="C2393" t="s">
        <v>2566</v>
      </c>
      <c r="D2393" t="s">
        <v>105</v>
      </c>
      <c r="E2393" t="s">
        <v>2530</v>
      </c>
      <c r="F2393" t="s">
        <v>25</v>
      </c>
      <c r="G2393" t="s">
        <v>930</v>
      </c>
      <c r="H2393" t="s">
        <v>216</v>
      </c>
      <c r="I2393">
        <v>2021</v>
      </c>
      <c r="J2393" t="s">
        <v>28</v>
      </c>
      <c r="K2393" t="s">
        <v>2541</v>
      </c>
      <c r="L2393" t="s">
        <v>22</v>
      </c>
      <c r="M2393" t="s">
        <v>8</v>
      </c>
      <c r="N2393" s="2">
        <v>32</v>
      </c>
      <c r="O2393">
        <v>3</v>
      </c>
      <c r="P2393" s="4">
        <v>120.49472215326593</v>
      </c>
      <c r="Q2393" s="4">
        <v>361.48416645979779</v>
      </c>
    </row>
    <row r="2394" spans="1:17" x14ac:dyDescent="0.25">
      <c r="A2394" t="s">
        <v>1646</v>
      </c>
      <c r="B2394" t="s">
        <v>66</v>
      </c>
      <c r="C2394" t="s">
        <v>2566</v>
      </c>
      <c r="D2394" t="s">
        <v>211</v>
      </c>
      <c r="E2394" t="s">
        <v>2527</v>
      </c>
      <c r="F2394" t="s">
        <v>25</v>
      </c>
      <c r="G2394" t="s">
        <v>930</v>
      </c>
      <c r="H2394" t="s">
        <v>216</v>
      </c>
      <c r="I2394">
        <v>2021</v>
      </c>
      <c r="J2394" t="s">
        <v>28</v>
      </c>
      <c r="K2394" t="s">
        <v>2541</v>
      </c>
      <c r="L2394" t="s">
        <v>22</v>
      </c>
      <c r="M2394" t="s">
        <v>8</v>
      </c>
      <c r="N2394" s="2">
        <v>38</v>
      </c>
      <c r="O2394">
        <v>1</v>
      </c>
      <c r="P2394" s="4">
        <v>105.41403102019135</v>
      </c>
      <c r="Q2394" s="4">
        <v>105.41403102019135</v>
      </c>
    </row>
    <row r="2395" spans="1:17" x14ac:dyDescent="0.25">
      <c r="A2395" t="s">
        <v>1647</v>
      </c>
      <c r="B2395" t="s">
        <v>1648</v>
      </c>
      <c r="C2395" t="s">
        <v>2566</v>
      </c>
      <c r="D2395" t="s">
        <v>84</v>
      </c>
      <c r="E2395" t="s">
        <v>2530</v>
      </c>
      <c r="F2395" t="s">
        <v>25</v>
      </c>
      <c r="G2395" t="s">
        <v>930</v>
      </c>
      <c r="H2395" t="s">
        <v>216</v>
      </c>
      <c r="I2395">
        <v>2021</v>
      </c>
      <c r="J2395" t="s">
        <v>28</v>
      </c>
      <c r="K2395" t="s">
        <v>2541</v>
      </c>
      <c r="L2395" t="s">
        <v>22</v>
      </c>
      <c r="M2395" t="s">
        <v>8</v>
      </c>
      <c r="N2395" s="2">
        <v>30</v>
      </c>
      <c r="O2395">
        <v>4</v>
      </c>
      <c r="P2395" s="4">
        <v>105.41403102019135</v>
      </c>
      <c r="Q2395" s="4">
        <v>421.65612408076538</v>
      </c>
    </row>
    <row r="2396" spans="1:17" x14ac:dyDescent="0.25">
      <c r="A2396" t="s">
        <v>1657</v>
      </c>
      <c r="B2396" t="s">
        <v>1656</v>
      </c>
      <c r="C2396" t="s">
        <v>2566</v>
      </c>
      <c r="D2396" t="s">
        <v>240</v>
      </c>
      <c r="E2396" t="s">
        <v>2531</v>
      </c>
      <c r="F2396" t="s">
        <v>241</v>
      </c>
      <c r="G2396" t="s">
        <v>977</v>
      </c>
      <c r="H2396" t="s">
        <v>102</v>
      </c>
      <c r="I2396">
        <v>2021</v>
      </c>
      <c r="J2396" t="s">
        <v>21</v>
      </c>
      <c r="K2396" t="s">
        <v>2540</v>
      </c>
      <c r="L2396" t="s">
        <v>7</v>
      </c>
      <c r="M2396" t="s">
        <v>45</v>
      </c>
      <c r="N2396" s="2" t="s">
        <v>67</v>
      </c>
      <c r="O2396">
        <v>2</v>
      </c>
      <c r="P2396" s="4">
        <v>286.3823246170864</v>
      </c>
      <c r="Q2396" s="4">
        <v>572.76464923417279</v>
      </c>
    </row>
    <row r="2397" spans="1:17" x14ac:dyDescent="0.25">
      <c r="A2397" t="s">
        <v>1658</v>
      </c>
      <c r="B2397" t="s">
        <v>1659</v>
      </c>
      <c r="C2397" t="s">
        <v>2566</v>
      </c>
      <c r="D2397" t="s">
        <v>958</v>
      </c>
      <c r="E2397" t="s">
        <v>2536</v>
      </c>
      <c r="F2397" t="s">
        <v>241</v>
      </c>
      <c r="G2397" t="s">
        <v>1660</v>
      </c>
      <c r="H2397" t="s">
        <v>102</v>
      </c>
      <c r="I2397">
        <v>2021</v>
      </c>
      <c r="J2397" t="s">
        <v>21</v>
      </c>
      <c r="K2397" t="s">
        <v>2540</v>
      </c>
      <c r="L2397" t="s">
        <v>7</v>
      </c>
      <c r="M2397" t="s">
        <v>45</v>
      </c>
      <c r="N2397" s="2" t="s">
        <v>46</v>
      </c>
      <c r="O2397">
        <v>1</v>
      </c>
      <c r="P2397" s="4">
        <v>150.6561044194151</v>
      </c>
      <c r="Q2397" s="4">
        <v>150.6561044194151</v>
      </c>
    </row>
    <row r="2398" spans="1:17" x14ac:dyDescent="0.25">
      <c r="A2398" t="s">
        <v>1661</v>
      </c>
      <c r="B2398" t="s">
        <v>1662</v>
      </c>
      <c r="C2398" t="s">
        <v>2566</v>
      </c>
      <c r="D2398" t="s">
        <v>240</v>
      </c>
      <c r="E2398" t="s">
        <v>2531</v>
      </c>
      <c r="F2398" t="s">
        <v>241</v>
      </c>
      <c r="G2398" t="s">
        <v>1663</v>
      </c>
      <c r="H2398" t="s">
        <v>102</v>
      </c>
      <c r="I2398">
        <v>2021</v>
      </c>
      <c r="J2398" t="s">
        <v>21</v>
      </c>
      <c r="K2398" t="s">
        <v>2540</v>
      </c>
      <c r="L2398" t="s">
        <v>7</v>
      </c>
      <c r="M2398" t="s">
        <v>45</v>
      </c>
      <c r="N2398" s="2" t="s">
        <v>90</v>
      </c>
      <c r="O2398">
        <v>1</v>
      </c>
      <c r="P2398" s="4">
        <v>195.89817781863886</v>
      </c>
      <c r="Q2398" s="4">
        <v>195.89817781863886</v>
      </c>
    </row>
    <row r="2399" spans="1:17" x14ac:dyDescent="0.25">
      <c r="A2399" t="s">
        <v>1664</v>
      </c>
      <c r="B2399" t="s">
        <v>1665</v>
      </c>
      <c r="C2399" t="s">
        <v>2566</v>
      </c>
      <c r="D2399" t="s">
        <v>531</v>
      </c>
      <c r="E2399" t="s">
        <v>2531</v>
      </c>
      <c r="F2399" t="s">
        <v>241</v>
      </c>
      <c r="G2399" t="s">
        <v>1666</v>
      </c>
      <c r="H2399" t="s">
        <v>102</v>
      </c>
      <c r="I2399">
        <v>2021</v>
      </c>
      <c r="J2399" t="s">
        <v>6</v>
      </c>
      <c r="K2399" t="s">
        <v>2542</v>
      </c>
      <c r="L2399" t="s">
        <v>7</v>
      </c>
      <c r="M2399" t="s">
        <v>45</v>
      </c>
      <c r="N2399" s="2" t="s">
        <v>90</v>
      </c>
      <c r="O2399">
        <v>4</v>
      </c>
      <c r="P2399" s="4">
        <v>165.7367955524897</v>
      </c>
      <c r="Q2399" s="4">
        <v>662.94718220995878</v>
      </c>
    </row>
    <row r="2400" spans="1:17" x14ac:dyDescent="0.25">
      <c r="A2400" t="s">
        <v>1664</v>
      </c>
      <c r="B2400" t="s">
        <v>1665</v>
      </c>
      <c r="C2400" t="s">
        <v>2566</v>
      </c>
      <c r="D2400" t="s">
        <v>531</v>
      </c>
      <c r="E2400" t="s">
        <v>2531</v>
      </c>
      <c r="F2400" t="s">
        <v>241</v>
      </c>
      <c r="G2400" t="s">
        <v>1666</v>
      </c>
      <c r="H2400" t="s">
        <v>102</v>
      </c>
      <c r="I2400">
        <v>2021</v>
      </c>
      <c r="J2400" t="s">
        <v>6</v>
      </c>
      <c r="K2400" t="s">
        <v>2542</v>
      </c>
      <c r="L2400" t="s">
        <v>7</v>
      </c>
      <c r="M2400" t="s">
        <v>45</v>
      </c>
      <c r="N2400" s="2" t="s">
        <v>46</v>
      </c>
      <c r="O2400">
        <v>2</v>
      </c>
      <c r="P2400" s="4">
        <v>165.7367955524897</v>
      </c>
      <c r="Q2400" s="4">
        <v>331.47359110497939</v>
      </c>
    </row>
    <row r="2401" spans="1:17" x14ac:dyDescent="0.25">
      <c r="A2401" t="s">
        <v>1672</v>
      </c>
      <c r="B2401" t="s">
        <v>1673</v>
      </c>
      <c r="C2401" t="s">
        <v>2566</v>
      </c>
      <c r="D2401" t="s">
        <v>240</v>
      </c>
      <c r="E2401" t="s">
        <v>2531</v>
      </c>
      <c r="F2401" t="s">
        <v>241</v>
      </c>
      <c r="G2401" t="s">
        <v>1674</v>
      </c>
      <c r="H2401" t="s">
        <v>96</v>
      </c>
      <c r="I2401">
        <v>2021</v>
      </c>
      <c r="J2401" t="s">
        <v>28</v>
      </c>
      <c r="K2401" t="s">
        <v>2541</v>
      </c>
      <c r="L2401" t="s">
        <v>7</v>
      </c>
      <c r="M2401" t="s">
        <v>45</v>
      </c>
      <c r="N2401" s="2" t="s">
        <v>69</v>
      </c>
      <c r="O2401">
        <v>3</v>
      </c>
      <c r="P2401" s="4">
        <v>226.05956008478802</v>
      </c>
      <c r="Q2401" s="4">
        <v>678.17868025436405</v>
      </c>
    </row>
    <row r="2402" spans="1:17" x14ac:dyDescent="0.25">
      <c r="A2402" t="s">
        <v>1672</v>
      </c>
      <c r="B2402" t="s">
        <v>1673</v>
      </c>
      <c r="C2402" t="s">
        <v>2566</v>
      </c>
      <c r="D2402" t="s">
        <v>240</v>
      </c>
      <c r="E2402" t="s">
        <v>2531</v>
      </c>
      <c r="F2402" t="s">
        <v>241</v>
      </c>
      <c r="G2402" t="s">
        <v>1674</v>
      </c>
      <c r="H2402" t="s">
        <v>96</v>
      </c>
      <c r="I2402">
        <v>2021</v>
      </c>
      <c r="J2402" t="s">
        <v>28</v>
      </c>
      <c r="K2402" t="s">
        <v>2541</v>
      </c>
      <c r="L2402" t="s">
        <v>7</v>
      </c>
      <c r="M2402" t="s">
        <v>45</v>
      </c>
      <c r="N2402" s="2" t="s">
        <v>47</v>
      </c>
      <c r="O2402">
        <v>2</v>
      </c>
      <c r="P2402" s="4">
        <v>226.05956008478802</v>
      </c>
      <c r="Q2402" s="4">
        <v>452.11912016957604</v>
      </c>
    </row>
    <row r="2403" spans="1:17" x14ac:dyDescent="0.25">
      <c r="A2403" t="s">
        <v>1675</v>
      </c>
      <c r="B2403" t="s">
        <v>1676</v>
      </c>
      <c r="C2403" t="s">
        <v>2566</v>
      </c>
      <c r="D2403" t="s">
        <v>240</v>
      </c>
      <c r="E2403" t="s">
        <v>2531</v>
      </c>
      <c r="F2403" t="s">
        <v>241</v>
      </c>
      <c r="G2403" t="s">
        <v>1677</v>
      </c>
      <c r="H2403" t="s">
        <v>96</v>
      </c>
      <c r="I2403">
        <v>2021</v>
      </c>
      <c r="J2403" t="s">
        <v>28</v>
      </c>
      <c r="K2403" t="s">
        <v>2541</v>
      </c>
      <c r="L2403" t="s">
        <v>7</v>
      </c>
      <c r="M2403" t="s">
        <v>45</v>
      </c>
      <c r="N2403" s="2" t="s">
        <v>54</v>
      </c>
      <c r="O2403">
        <v>5</v>
      </c>
      <c r="P2403" s="4">
        <v>210.97886895171345</v>
      </c>
      <c r="Q2403" s="4">
        <v>1054.8943447585673</v>
      </c>
    </row>
    <row r="2404" spans="1:17" x14ac:dyDescent="0.25">
      <c r="A2404" t="s">
        <v>1675</v>
      </c>
      <c r="B2404" t="s">
        <v>1676</v>
      </c>
      <c r="C2404" t="s">
        <v>2566</v>
      </c>
      <c r="D2404" t="s">
        <v>240</v>
      </c>
      <c r="E2404" t="s">
        <v>2531</v>
      </c>
      <c r="F2404" t="s">
        <v>241</v>
      </c>
      <c r="G2404" t="s">
        <v>1677</v>
      </c>
      <c r="H2404" t="s">
        <v>96</v>
      </c>
      <c r="I2404">
        <v>2021</v>
      </c>
      <c r="J2404" t="s">
        <v>28</v>
      </c>
      <c r="K2404" t="s">
        <v>2541</v>
      </c>
      <c r="L2404" t="s">
        <v>7</v>
      </c>
      <c r="M2404" t="s">
        <v>45</v>
      </c>
      <c r="N2404" s="2" t="s">
        <v>69</v>
      </c>
      <c r="O2404">
        <v>2</v>
      </c>
      <c r="P2404" s="4">
        <v>210.97886895171345</v>
      </c>
      <c r="Q2404" s="4">
        <v>421.9577379034269</v>
      </c>
    </row>
    <row r="2405" spans="1:17" x14ac:dyDescent="0.25">
      <c r="A2405" t="s">
        <v>1705</v>
      </c>
      <c r="B2405" t="s">
        <v>1703</v>
      </c>
      <c r="C2405" t="s">
        <v>2566</v>
      </c>
      <c r="D2405" t="s">
        <v>240</v>
      </c>
      <c r="E2405" t="s">
        <v>2531</v>
      </c>
      <c r="F2405" t="s">
        <v>241</v>
      </c>
      <c r="G2405" t="s">
        <v>1706</v>
      </c>
      <c r="H2405" t="s">
        <v>96</v>
      </c>
      <c r="I2405">
        <v>2021</v>
      </c>
      <c r="J2405" t="s">
        <v>28</v>
      </c>
      <c r="K2405" t="s">
        <v>2541</v>
      </c>
      <c r="L2405" t="s">
        <v>7</v>
      </c>
      <c r="M2405" t="s">
        <v>45</v>
      </c>
      <c r="N2405" s="2" t="s">
        <v>67</v>
      </c>
      <c r="O2405">
        <v>1</v>
      </c>
      <c r="P2405" s="4">
        <v>256.22094235093721</v>
      </c>
      <c r="Q2405" s="4">
        <v>256.22094235093721</v>
      </c>
    </row>
    <row r="2406" spans="1:17" x14ac:dyDescent="0.25">
      <c r="A2406" t="s">
        <v>1707</v>
      </c>
      <c r="B2406" t="s">
        <v>1708</v>
      </c>
      <c r="C2406" t="s">
        <v>2566</v>
      </c>
      <c r="D2406" t="s">
        <v>240</v>
      </c>
      <c r="E2406" t="s">
        <v>2531</v>
      </c>
      <c r="F2406" t="s">
        <v>241</v>
      </c>
      <c r="G2406" t="s">
        <v>42</v>
      </c>
      <c r="H2406" t="s">
        <v>102</v>
      </c>
      <c r="I2406">
        <v>2021</v>
      </c>
      <c r="J2406" t="s">
        <v>21</v>
      </c>
      <c r="K2406" t="s">
        <v>2540</v>
      </c>
      <c r="L2406" t="s">
        <v>7</v>
      </c>
      <c r="M2406" t="s">
        <v>45</v>
      </c>
      <c r="N2406" s="2" t="s">
        <v>90</v>
      </c>
      <c r="O2406">
        <v>11</v>
      </c>
      <c r="P2406" s="4">
        <v>195.89817781863886</v>
      </c>
      <c r="Q2406" s="4">
        <v>2154.8799560050275</v>
      </c>
    </row>
    <row r="2407" spans="1:17" x14ac:dyDescent="0.25">
      <c r="A2407" t="s">
        <v>1707</v>
      </c>
      <c r="B2407" t="s">
        <v>1708</v>
      </c>
      <c r="C2407" t="s">
        <v>2566</v>
      </c>
      <c r="D2407" t="s">
        <v>240</v>
      </c>
      <c r="E2407" t="s">
        <v>2531</v>
      </c>
      <c r="F2407" t="s">
        <v>241</v>
      </c>
      <c r="G2407" t="s">
        <v>42</v>
      </c>
      <c r="H2407" t="s">
        <v>102</v>
      </c>
      <c r="I2407">
        <v>2021</v>
      </c>
      <c r="J2407" t="s">
        <v>21</v>
      </c>
      <c r="K2407" t="s">
        <v>2540</v>
      </c>
      <c r="L2407" t="s">
        <v>7</v>
      </c>
      <c r="M2407" t="s">
        <v>45</v>
      </c>
      <c r="N2407" s="2" t="s">
        <v>69</v>
      </c>
      <c r="O2407">
        <v>9</v>
      </c>
      <c r="P2407" s="4">
        <v>195.89817781863886</v>
      </c>
      <c r="Q2407" s="4">
        <v>1763.0836003677498</v>
      </c>
    </row>
    <row r="2408" spans="1:17" x14ac:dyDescent="0.25">
      <c r="A2408" t="s">
        <v>1710</v>
      </c>
      <c r="B2408" t="s">
        <v>1711</v>
      </c>
      <c r="C2408" t="s">
        <v>2566</v>
      </c>
      <c r="D2408" t="s">
        <v>240</v>
      </c>
      <c r="E2408" t="s">
        <v>2531</v>
      </c>
      <c r="F2408" t="s">
        <v>241</v>
      </c>
      <c r="G2408" t="s">
        <v>1712</v>
      </c>
      <c r="H2408" t="s">
        <v>102</v>
      </c>
      <c r="I2408">
        <v>2021</v>
      </c>
      <c r="J2408" t="s">
        <v>6</v>
      </c>
      <c r="K2408" t="s">
        <v>2542</v>
      </c>
      <c r="L2408" t="s">
        <v>7</v>
      </c>
      <c r="M2408" t="s">
        <v>45</v>
      </c>
      <c r="N2408" s="2" t="s">
        <v>69</v>
      </c>
      <c r="O2408">
        <v>8</v>
      </c>
      <c r="P2408" s="4">
        <v>226.05956008478802</v>
      </c>
      <c r="Q2408" s="4">
        <v>1808.4764806783041</v>
      </c>
    </row>
    <row r="2409" spans="1:17" x14ac:dyDescent="0.25">
      <c r="A2409" t="s">
        <v>1713</v>
      </c>
      <c r="B2409" t="s">
        <v>229</v>
      </c>
      <c r="C2409" t="s">
        <v>2566</v>
      </c>
      <c r="D2409" t="s">
        <v>114</v>
      </c>
      <c r="E2409" t="s">
        <v>2532</v>
      </c>
      <c r="F2409" t="s">
        <v>72</v>
      </c>
      <c r="G2409" t="s">
        <v>1714</v>
      </c>
      <c r="H2409" t="s">
        <v>142</v>
      </c>
      <c r="I2409">
        <v>2021</v>
      </c>
      <c r="J2409" t="s">
        <v>21</v>
      </c>
      <c r="K2409" t="s">
        <v>2540</v>
      </c>
      <c r="L2409" t="s">
        <v>7</v>
      </c>
      <c r="M2409" t="s">
        <v>45</v>
      </c>
      <c r="N2409" s="2" t="s">
        <v>54</v>
      </c>
      <c r="O2409">
        <v>4</v>
      </c>
      <c r="P2409" s="4">
        <v>45.091266487893009</v>
      </c>
      <c r="Q2409" s="4">
        <v>180.36506595157203</v>
      </c>
    </row>
    <row r="2410" spans="1:17" x14ac:dyDescent="0.25">
      <c r="A2410" t="s">
        <v>1713</v>
      </c>
      <c r="B2410" t="s">
        <v>229</v>
      </c>
      <c r="C2410" t="s">
        <v>2566</v>
      </c>
      <c r="D2410" t="s">
        <v>114</v>
      </c>
      <c r="E2410" t="s">
        <v>2532</v>
      </c>
      <c r="F2410" t="s">
        <v>72</v>
      </c>
      <c r="G2410" t="s">
        <v>1714</v>
      </c>
      <c r="H2410" t="s">
        <v>142</v>
      </c>
      <c r="I2410">
        <v>2021</v>
      </c>
      <c r="J2410" t="s">
        <v>21</v>
      </c>
      <c r="K2410" t="s">
        <v>2540</v>
      </c>
      <c r="L2410" t="s">
        <v>7</v>
      </c>
      <c r="M2410" t="s">
        <v>45</v>
      </c>
      <c r="N2410" s="2" t="s">
        <v>69</v>
      </c>
      <c r="O2410">
        <v>3</v>
      </c>
      <c r="P2410" s="4">
        <v>45.091266487893009</v>
      </c>
      <c r="Q2410" s="4">
        <v>135.27379946367904</v>
      </c>
    </row>
    <row r="2411" spans="1:17" x14ac:dyDescent="0.25">
      <c r="A2411" t="s">
        <v>1725</v>
      </c>
      <c r="B2411" t="s">
        <v>1726</v>
      </c>
      <c r="C2411" t="s">
        <v>2566</v>
      </c>
      <c r="D2411" t="s">
        <v>1727</v>
      </c>
      <c r="E2411" t="s">
        <v>2537</v>
      </c>
      <c r="F2411" t="s">
        <v>72</v>
      </c>
      <c r="G2411" t="s">
        <v>1728</v>
      </c>
      <c r="H2411" t="s">
        <v>89</v>
      </c>
      <c r="I2411">
        <v>2021</v>
      </c>
      <c r="J2411" t="s">
        <v>28</v>
      </c>
      <c r="K2411" t="s">
        <v>2541</v>
      </c>
      <c r="L2411" t="s">
        <v>22</v>
      </c>
      <c r="M2411" t="s">
        <v>45</v>
      </c>
      <c r="N2411" s="2" t="s">
        <v>90</v>
      </c>
      <c r="O2411">
        <v>4</v>
      </c>
      <c r="P2411" s="4">
        <v>49.615473827815386</v>
      </c>
      <c r="Q2411" s="4">
        <v>198.46189531126154</v>
      </c>
    </row>
    <row r="2412" spans="1:17" x14ac:dyDescent="0.25">
      <c r="A2412" t="s">
        <v>1735</v>
      </c>
      <c r="B2412" t="s">
        <v>1736</v>
      </c>
      <c r="C2412" t="s">
        <v>2566</v>
      </c>
      <c r="D2412" t="s">
        <v>114</v>
      </c>
      <c r="E2412" t="s">
        <v>2532</v>
      </c>
      <c r="F2412" t="s">
        <v>25</v>
      </c>
      <c r="G2412" t="s">
        <v>42</v>
      </c>
      <c r="H2412" t="s">
        <v>85</v>
      </c>
      <c r="I2412">
        <v>2021</v>
      </c>
      <c r="J2412" t="s">
        <v>21</v>
      </c>
      <c r="K2412" t="s">
        <v>2540</v>
      </c>
      <c r="L2412" t="s">
        <v>7</v>
      </c>
      <c r="M2412" t="s">
        <v>8</v>
      </c>
      <c r="N2412" s="2" t="s">
        <v>54</v>
      </c>
      <c r="O2412">
        <v>1</v>
      </c>
      <c r="P2412" s="4">
        <v>60.171957620967596</v>
      </c>
      <c r="Q2412" s="4">
        <v>60.171957620967596</v>
      </c>
    </row>
    <row r="2413" spans="1:17" x14ac:dyDescent="0.25">
      <c r="A2413" t="s">
        <v>1735</v>
      </c>
      <c r="B2413" t="s">
        <v>1736</v>
      </c>
      <c r="C2413" t="s">
        <v>2566</v>
      </c>
      <c r="D2413" t="s">
        <v>114</v>
      </c>
      <c r="E2413" t="s">
        <v>2532</v>
      </c>
      <c r="F2413" t="s">
        <v>25</v>
      </c>
      <c r="G2413" t="s">
        <v>42</v>
      </c>
      <c r="H2413" t="s">
        <v>85</v>
      </c>
      <c r="I2413">
        <v>2021</v>
      </c>
      <c r="J2413" t="s">
        <v>21</v>
      </c>
      <c r="K2413" t="s">
        <v>2540</v>
      </c>
      <c r="L2413" t="s">
        <v>7</v>
      </c>
      <c r="M2413" t="s">
        <v>8</v>
      </c>
      <c r="N2413" s="2" t="s">
        <v>46</v>
      </c>
      <c r="O2413">
        <v>12</v>
      </c>
      <c r="P2413" s="4">
        <v>60.171957620967596</v>
      </c>
      <c r="Q2413" s="4">
        <v>722.06349145161118</v>
      </c>
    </row>
    <row r="2414" spans="1:17" x14ac:dyDescent="0.25">
      <c r="A2414" t="s">
        <v>1738</v>
      </c>
      <c r="B2414" t="s">
        <v>1739</v>
      </c>
      <c r="C2414" t="s">
        <v>2567</v>
      </c>
      <c r="D2414" t="s">
        <v>207</v>
      </c>
      <c r="E2414" t="s">
        <v>2534</v>
      </c>
      <c r="F2414" t="s">
        <v>255</v>
      </c>
      <c r="G2414" t="s">
        <v>42</v>
      </c>
      <c r="H2414" t="s">
        <v>14</v>
      </c>
      <c r="I2414">
        <v>2021</v>
      </c>
      <c r="J2414" t="s">
        <v>6</v>
      </c>
      <c r="K2414" t="s">
        <v>2542</v>
      </c>
      <c r="L2414" t="s">
        <v>22</v>
      </c>
      <c r="M2414" t="s">
        <v>8</v>
      </c>
      <c r="N2414" s="2" t="s">
        <v>257</v>
      </c>
      <c r="O2414">
        <v>5</v>
      </c>
      <c r="P2414" s="4">
        <v>60.171957620967596</v>
      </c>
      <c r="Q2414" s="4">
        <v>300.859788104838</v>
      </c>
    </row>
    <row r="2415" spans="1:17" x14ac:dyDescent="0.25">
      <c r="A2415" t="s">
        <v>1740</v>
      </c>
      <c r="B2415" t="s">
        <v>1741</v>
      </c>
      <c r="C2415" t="s">
        <v>2567</v>
      </c>
      <c r="D2415" t="s">
        <v>207</v>
      </c>
      <c r="E2415" t="s">
        <v>2534</v>
      </c>
      <c r="F2415" t="s">
        <v>255</v>
      </c>
      <c r="G2415" t="s">
        <v>42</v>
      </c>
      <c r="H2415" t="s">
        <v>14</v>
      </c>
      <c r="I2415">
        <v>2021</v>
      </c>
      <c r="J2415" t="s">
        <v>6</v>
      </c>
      <c r="K2415" t="s">
        <v>2542</v>
      </c>
      <c r="L2415" t="s">
        <v>22</v>
      </c>
      <c r="M2415" t="s">
        <v>8</v>
      </c>
      <c r="N2415" s="2" t="s">
        <v>257</v>
      </c>
      <c r="O2415">
        <v>1</v>
      </c>
      <c r="P2415" s="4">
        <v>90.333339887116765</v>
      </c>
      <c r="Q2415" s="4">
        <v>90.333339887116765</v>
      </c>
    </row>
    <row r="2416" spans="1:17" x14ac:dyDescent="0.25">
      <c r="A2416" t="s">
        <v>1746</v>
      </c>
      <c r="B2416" t="s">
        <v>1747</v>
      </c>
      <c r="C2416" t="s">
        <v>2566</v>
      </c>
      <c r="D2416" t="s">
        <v>211</v>
      </c>
      <c r="E2416" t="s">
        <v>2527</v>
      </c>
      <c r="F2416" t="s">
        <v>25</v>
      </c>
      <c r="G2416" t="s">
        <v>42</v>
      </c>
      <c r="H2416" t="s">
        <v>85</v>
      </c>
      <c r="I2416">
        <v>2021</v>
      </c>
      <c r="J2416" t="s">
        <v>21</v>
      </c>
      <c r="K2416" t="s">
        <v>2540</v>
      </c>
      <c r="L2416" t="s">
        <v>22</v>
      </c>
      <c r="M2416" t="s">
        <v>8</v>
      </c>
      <c r="N2416" s="2" t="s">
        <v>90</v>
      </c>
      <c r="O2416">
        <v>1</v>
      </c>
      <c r="P2416" s="4">
        <v>105.41403102019135</v>
      </c>
      <c r="Q2416" s="4">
        <v>105.41403102019135</v>
      </c>
    </row>
    <row r="2417" spans="1:17" x14ac:dyDescent="0.25">
      <c r="A2417" t="s">
        <v>1746</v>
      </c>
      <c r="B2417" t="s">
        <v>1747</v>
      </c>
      <c r="C2417" t="s">
        <v>2566</v>
      </c>
      <c r="D2417" t="s">
        <v>211</v>
      </c>
      <c r="E2417" t="s">
        <v>2527</v>
      </c>
      <c r="F2417" t="s">
        <v>25</v>
      </c>
      <c r="G2417" t="s">
        <v>42</v>
      </c>
      <c r="H2417" t="s">
        <v>85</v>
      </c>
      <c r="I2417">
        <v>2021</v>
      </c>
      <c r="J2417" t="s">
        <v>21</v>
      </c>
      <c r="K2417" t="s">
        <v>2540</v>
      </c>
      <c r="L2417" t="s">
        <v>22</v>
      </c>
      <c r="M2417" t="s">
        <v>8</v>
      </c>
      <c r="N2417" s="2" t="s">
        <v>47</v>
      </c>
      <c r="O2417">
        <v>2</v>
      </c>
      <c r="P2417" s="4">
        <v>105.41403102019135</v>
      </c>
      <c r="Q2417" s="4">
        <v>210.82806204038269</v>
      </c>
    </row>
    <row r="2418" spans="1:17" x14ac:dyDescent="0.25">
      <c r="A2418" t="s">
        <v>1751</v>
      </c>
      <c r="B2418" t="s">
        <v>1752</v>
      </c>
      <c r="C2418" t="s">
        <v>2525</v>
      </c>
      <c r="D2418" t="s">
        <v>12</v>
      </c>
      <c r="E2418" t="s">
        <v>2525</v>
      </c>
      <c r="F2418" t="s">
        <v>25</v>
      </c>
      <c r="G2418" t="s">
        <v>1753</v>
      </c>
      <c r="H2418" t="s">
        <v>235</v>
      </c>
      <c r="I2418">
        <v>2021</v>
      </c>
      <c r="J2418" t="s">
        <v>6</v>
      </c>
      <c r="K2418" t="s">
        <v>2542</v>
      </c>
      <c r="L2418" t="s">
        <v>22</v>
      </c>
      <c r="M2418" t="s">
        <v>8</v>
      </c>
      <c r="N2418" s="2" t="s">
        <v>90</v>
      </c>
      <c r="O2418">
        <v>6</v>
      </c>
      <c r="P2418" s="4">
        <v>25.486368014896044</v>
      </c>
      <c r="Q2418" s="4">
        <v>152.91820808937626</v>
      </c>
    </row>
    <row r="2419" spans="1:17" x14ac:dyDescent="0.25">
      <c r="A2419" t="s">
        <v>1751</v>
      </c>
      <c r="B2419" t="s">
        <v>1752</v>
      </c>
      <c r="C2419" t="s">
        <v>2525</v>
      </c>
      <c r="D2419" t="s">
        <v>12</v>
      </c>
      <c r="E2419" t="s">
        <v>2525</v>
      </c>
      <c r="F2419" t="s">
        <v>25</v>
      </c>
      <c r="G2419" t="s">
        <v>1753</v>
      </c>
      <c r="H2419" t="s">
        <v>235</v>
      </c>
      <c r="I2419">
        <v>2021</v>
      </c>
      <c r="J2419" t="s">
        <v>6</v>
      </c>
      <c r="K2419" t="s">
        <v>2542</v>
      </c>
      <c r="L2419" t="s">
        <v>22</v>
      </c>
      <c r="M2419" t="s">
        <v>8</v>
      </c>
      <c r="N2419" s="2" t="s">
        <v>47</v>
      </c>
      <c r="O2419">
        <v>7</v>
      </c>
      <c r="P2419" s="4">
        <v>25.486368014896044</v>
      </c>
      <c r="Q2419" s="4">
        <v>178.40457610427231</v>
      </c>
    </row>
    <row r="2420" spans="1:17" x14ac:dyDescent="0.25">
      <c r="A2420" t="s">
        <v>1765</v>
      </c>
      <c r="B2420" t="s">
        <v>1766</v>
      </c>
      <c r="C2420" t="s">
        <v>2525</v>
      </c>
      <c r="D2420" t="s">
        <v>61</v>
      </c>
      <c r="E2420" t="s">
        <v>2529</v>
      </c>
      <c r="F2420" t="s">
        <v>3</v>
      </c>
      <c r="G2420" t="s">
        <v>1767</v>
      </c>
      <c r="H2420" t="s">
        <v>14</v>
      </c>
      <c r="I2420">
        <v>2021</v>
      </c>
      <c r="J2420" t="s">
        <v>6</v>
      </c>
      <c r="K2420" t="s">
        <v>2542</v>
      </c>
      <c r="L2420" t="s">
        <v>22</v>
      </c>
      <c r="M2420" t="s">
        <v>8</v>
      </c>
      <c r="N2420" s="2" t="s">
        <v>58</v>
      </c>
      <c r="O2420">
        <v>143</v>
      </c>
      <c r="P2420" s="4">
        <v>25.486368014896044</v>
      </c>
      <c r="Q2420" s="4">
        <v>3644.5506261301343</v>
      </c>
    </row>
    <row r="2421" spans="1:17" x14ac:dyDescent="0.25">
      <c r="A2421" t="s">
        <v>1765</v>
      </c>
      <c r="B2421" t="s">
        <v>1766</v>
      </c>
      <c r="C2421" t="s">
        <v>2525</v>
      </c>
      <c r="D2421" t="s">
        <v>61</v>
      </c>
      <c r="E2421" t="s">
        <v>2529</v>
      </c>
      <c r="F2421" t="s">
        <v>3</v>
      </c>
      <c r="G2421" t="s">
        <v>1767</v>
      </c>
      <c r="H2421" t="s">
        <v>14</v>
      </c>
      <c r="I2421">
        <v>2021</v>
      </c>
      <c r="J2421" t="s">
        <v>6</v>
      </c>
      <c r="K2421" t="s">
        <v>2542</v>
      </c>
      <c r="L2421" t="s">
        <v>22</v>
      </c>
      <c r="M2421" t="s">
        <v>8</v>
      </c>
      <c r="N2421" s="2" t="s">
        <v>208</v>
      </c>
      <c r="O2421">
        <v>89</v>
      </c>
      <c r="P2421" s="4">
        <v>25.486368014896044</v>
      </c>
      <c r="Q2421" s="4">
        <v>2268.2867533257481</v>
      </c>
    </row>
    <row r="2422" spans="1:17" x14ac:dyDescent="0.25">
      <c r="A2422" t="s">
        <v>1770</v>
      </c>
      <c r="B2422" t="s">
        <v>1771</v>
      </c>
      <c r="C2422" t="s">
        <v>2525</v>
      </c>
      <c r="D2422" t="s">
        <v>61</v>
      </c>
      <c r="E2422" t="s">
        <v>2529</v>
      </c>
      <c r="F2422" t="s">
        <v>3</v>
      </c>
      <c r="G2422" t="s">
        <v>1772</v>
      </c>
      <c r="H2422" t="s">
        <v>14</v>
      </c>
      <c r="I2422">
        <v>2021</v>
      </c>
      <c r="J2422" t="s">
        <v>21</v>
      </c>
      <c r="K2422" t="s">
        <v>2540</v>
      </c>
      <c r="L2422" t="s">
        <v>22</v>
      </c>
      <c r="M2422" t="s">
        <v>8</v>
      </c>
      <c r="N2422" s="2" t="s">
        <v>58</v>
      </c>
      <c r="O2422">
        <v>18</v>
      </c>
      <c r="P2422" s="4">
        <v>19.45409156166621</v>
      </c>
      <c r="Q2422" s="4">
        <v>350.1736481099918</v>
      </c>
    </row>
    <row r="2423" spans="1:17" x14ac:dyDescent="0.25">
      <c r="A2423" t="s">
        <v>1778</v>
      </c>
      <c r="B2423" t="s">
        <v>233</v>
      </c>
      <c r="C2423" t="s">
        <v>2525</v>
      </c>
      <c r="D2423" t="s">
        <v>61</v>
      </c>
      <c r="E2423" t="s">
        <v>2529</v>
      </c>
      <c r="F2423" t="s">
        <v>25</v>
      </c>
      <c r="G2423" t="s">
        <v>1779</v>
      </c>
      <c r="H2423" t="s">
        <v>235</v>
      </c>
      <c r="I2423">
        <v>2021</v>
      </c>
      <c r="J2423" t="s">
        <v>6</v>
      </c>
      <c r="K2423" t="s">
        <v>2542</v>
      </c>
      <c r="L2423" t="s">
        <v>22</v>
      </c>
      <c r="M2423" t="s">
        <v>8</v>
      </c>
      <c r="N2423" s="2" t="s">
        <v>58</v>
      </c>
      <c r="O2423">
        <v>1</v>
      </c>
      <c r="P2423" s="4">
        <v>37.550920921355718</v>
      </c>
      <c r="Q2423" s="4">
        <v>37.550920921355718</v>
      </c>
    </row>
    <row r="2424" spans="1:17" x14ac:dyDescent="0.25">
      <c r="A2424" t="s">
        <v>1780</v>
      </c>
      <c r="B2424" t="s">
        <v>1781</v>
      </c>
      <c r="C2424" t="s">
        <v>2525</v>
      </c>
      <c r="D2424" t="s">
        <v>1782</v>
      </c>
      <c r="E2424" t="s">
        <v>2531</v>
      </c>
      <c r="F2424" t="s">
        <v>25</v>
      </c>
      <c r="G2424" t="s">
        <v>1783</v>
      </c>
      <c r="H2424" t="s">
        <v>235</v>
      </c>
      <c r="I2424">
        <v>2021</v>
      </c>
      <c r="J2424" t="s">
        <v>28</v>
      </c>
      <c r="K2424" t="s">
        <v>2541</v>
      </c>
      <c r="L2424" t="s">
        <v>22</v>
      </c>
      <c r="M2424" t="s">
        <v>8</v>
      </c>
      <c r="N2424" s="2" t="s">
        <v>58</v>
      </c>
      <c r="O2424">
        <v>1</v>
      </c>
      <c r="P2424" s="4">
        <v>45.091266487893009</v>
      </c>
      <c r="Q2424" s="4">
        <v>45.091266487893009</v>
      </c>
    </row>
    <row r="2425" spans="1:17" x14ac:dyDescent="0.25">
      <c r="A2425" t="s">
        <v>1780</v>
      </c>
      <c r="B2425" t="s">
        <v>1781</v>
      </c>
      <c r="C2425" t="s">
        <v>2525</v>
      </c>
      <c r="D2425" t="s">
        <v>1782</v>
      </c>
      <c r="E2425" t="s">
        <v>2531</v>
      </c>
      <c r="F2425" t="s">
        <v>25</v>
      </c>
      <c r="G2425" t="s">
        <v>1783</v>
      </c>
      <c r="H2425" t="s">
        <v>235</v>
      </c>
      <c r="I2425">
        <v>2021</v>
      </c>
      <c r="J2425" t="s">
        <v>28</v>
      </c>
      <c r="K2425" t="s">
        <v>2541</v>
      </c>
      <c r="L2425" t="s">
        <v>22</v>
      </c>
      <c r="M2425" t="s">
        <v>8</v>
      </c>
      <c r="N2425" s="2" t="s">
        <v>208</v>
      </c>
      <c r="O2425">
        <v>7</v>
      </c>
      <c r="P2425" s="4">
        <v>45.091266487893009</v>
      </c>
      <c r="Q2425" s="4">
        <v>315.63886541525108</v>
      </c>
    </row>
    <row r="2426" spans="1:17" x14ac:dyDescent="0.25">
      <c r="A2426" t="s">
        <v>1784</v>
      </c>
      <c r="B2426" t="s">
        <v>1785</v>
      </c>
      <c r="C2426" t="s">
        <v>2567</v>
      </c>
      <c r="D2426" t="s">
        <v>507</v>
      </c>
      <c r="E2426" t="s">
        <v>2534</v>
      </c>
      <c r="F2426" t="s">
        <v>25</v>
      </c>
      <c r="G2426" t="s">
        <v>52</v>
      </c>
      <c r="H2426" t="s">
        <v>235</v>
      </c>
      <c r="I2426">
        <v>2021</v>
      </c>
      <c r="J2426" t="s">
        <v>6</v>
      </c>
      <c r="K2426" t="s">
        <v>2542</v>
      </c>
      <c r="L2426" t="s">
        <v>22</v>
      </c>
      <c r="M2426" t="s">
        <v>8</v>
      </c>
      <c r="N2426" s="2" t="s">
        <v>257</v>
      </c>
      <c r="O2426">
        <v>4</v>
      </c>
      <c r="P2426" s="4">
        <v>49.615473827815386</v>
      </c>
      <c r="Q2426" s="4">
        <v>198.46189531126154</v>
      </c>
    </row>
    <row r="2427" spans="1:17" x14ac:dyDescent="0.25">
      <c r="A2427" t="s">
        <v>1786</v>
      </c>
      <c r="B2427" t="s">
        <v>1787</v>
      </c>
      <c r="C2427" t="s">
        <v>2525</v>
      </c>
      <c r="D2427" t="s">
        <v>61</v>
      </c>
      <c r="E2427" t="s">
        <v>2529</v>
      </c>
      <c r="F2427" t="s">
        <v>356</v>
      </c>
      <c r="G2427" t="s">
        <v>504</v>
      </c>
      <c r="H2427" t="s">
        <v>235</v>
      </c>
      <c r="I2427">
        <v>2021</v>
      </c>
      <c r="J2427" t="s">
        <v>6</v>
      </c>
      <c r="K2427" t="s">
        <v>2542</v>
      </c>
      <c r="L2427" t="s">
        <v>22</v>
      </c>
      <c r="M2427" t="s">
        <v>8</v>
      </c>
      <c r="N2427" s="2" t="s">
        <v>58</v>
      </c>
      <c r="O2427">
        <v>1</v>
      </c>
      <c r="P2427" s="4">
        <v>52.631612054430299</v>
      </c>
      <c r="Q2427" s="4">
        <v>52.631612054430299</v>
      </c>
    </row>
    <row r="2428" spans="1:17" x14ac:dyDescent="0.25">
      <c r="A2428" t="s">
        <v>1786</v>
      </c>
      <c r="B2428" t="s">
        <v>1787</v>
      </c>
      <c r="C2428" t="s">
        <v>2525</v>
      </c>
      <c r="D2428" t="s">
        <v>61</v>
      </c>
      <c r="E2428" t="s">
        <v>2529</v>
      </c>
      <c r="F2428" t="s">
        <v>356</v>
      </c>
      <c r="G2428" t="s">
        <v>504</v>
      </c>
      <c r="H2428" t="s">
        <v>235</v>
      </c>
      <c r="I2428">
        <v>2021</v>
      </c>
      <c r="J2428" t="s">
        <v>6</v>
      </c>
      <c r="K2428" t="s">
        <v>2542</v>
      </c>
      <c r="L2428" t="s">
        <v>22</v>
      </c>
      <c r="M2428" t="s">
        <v>8</v>
      </c>
      <c r="N2428" s="2" t="s">
        <v>208</v>
      </c>
      <c r="O2428">
        <v>1</v>
      </c>
      <c r="P2428" s="4">
        <v>52.631612054430299</v>
      </c>
      <c r="Q2428" s="4">
        <v>52.631612054430299</v>
      </c>
    </row>
    <row r="2429" spans="1:17" x14ac:dyDescent="0.25">
      <c r="A2429" t="s">
        <v>1790</v>
      </c>
      <c r="B2429" t="s">
        <v>1791</v>
      </c>
      <c r="C2429" t="s">
        <v>2567</v>
      </c>
      <c r="D2429" t="s">
        <v>207</v>
      </c>
      <c r="E2429" t="s">
        <v>2534</v>
      </c>
      <c r="F2429" t="s">
        <v>25</v>
      </c>
      <c r="G2429" t="s">
        <v>52</v>
      </c>
      <c r="H2429" t="s">
        <v>235</v>
      </c>
      <c r="I2429">
        <v>2021</v>
      </c>
      <c r="J2429" t="s">
        <v>6</v>
      </c>
      <c r="K2429" t="s">
        <v>2542</v>
      </c>
      <c r="L2429" t="s">
        <v>22</v>
      </c>
      <c r="M2429" t="s">
        <v>8</v>
      </c>
      <c r="N2429" s="2" t="s">
        <v>257</v>
      </c>
      <c r="O2429">
        <v>15</v>
      </c>
      <c r="P2429" s="4">
        <v>45.091266487893009</v>
      </c>
      <c r="Q2429" s="4">
        <v>676.36899731839515</v>
      </c>
    </row>
    <row r="2430" spans="1:17" x14ac:dyDescent="0.25">
      <c r="A2430" t="s">
        <v>1817</v>
      </c>
      <c r="B2430" t="s">
        <v>1818</v>
      </c>
      <c r="C2430" t="s">
        <v>2566</v>
      </c>
      <c r="D2430" t="s">
        <v>211</v>
      </c>
      <c r="E2430" t="s">
        <v>2527</v>
      </c>
      <c r="F2430" t="s">
        <v>3</v>
      </c>
      <c r="G2430" t="s">
        <v>212</v>
      </c>
      <c r="H2430" t="s">
        <v>213</v>
      </c>
      <c r="I2430">
        <v>2021</v>
      </c>
      <c r="J2430" t="s">
        <v>28</v>
      </c>
      <c r="K2430" t="s">
        <v>2541</v>
      </c>
      <c r="L2430" t="s">
        <v>22</v>
      </c>
      <c r="M2430" t="s">
        <v>45</v>
      </c>
      <c r="N2430" s="2" t="s">
        <v>90</v>
      </c>
      <c r="O2430">
        <v>1</v>
      </c>
      <c r="P2430" s="4">
        <v>60.171957620967596</v>
      </c>
      <c r="Q2430" s="4">
        <v>60.171957620967596</v>
      </c>
    </row>
    <row r="2431" spans="1:17" x14ac:dyDescent="0.25">
      <c r="A2431" t="s">
        <v>1817</v>
      </c>
      <c r="B2431" t="s">
        <v>1818</v>
      </c>
      <c r="C2431" t="s">
        <v>2566</v>
      </c>
      <c r="D2431" t="s">
        <v>211</v>
      </c>
      <c r="E2431" t="s">
        <v>2527</v>
      </c>
      <c r="F2431" t="s">
        <v>3</v>
      </c>
      <c r="G2431" t="s">
        <v>212</v>
      </c>
      <c r="H2431" t="s">
        <v>213</v>
      </c>
      <c r="I2431">
        <v>2021</v>
      </c>
      <c r="J2431" t="s">
        <v>28</v>
      </c>
      <c r="K2431" t="s">
        <v>2541</v>
      </c>
      <c r="L2431" t="s">
        <v>22</v>
      </c>
      <c r="M2431" t="s">
        <v>45</v>
      </c>
      <c r="N2431" s="2" t="s">
        <v>47</v>
      </c>
      <c r="O2431">
        <v>1</v>
      </c>
      <c r="P2431" s="4">
        <v>60.171957620967596</v>
      </c>
      <c r="Q2431" s="4">
        <v>60.171957620967596</v>
      </c>
    </row>
    <row r="2432" spans="1:17" x14ac:dyDescent="0.25">
      <c r="A2432" t="s">
        <v>1832</v>
      </c>
      <c r="B2432" t="s">
        <v>794</v>
      </c>
      <c r="C2432" t="s">
        <v>2566</v>
      </c>
      <c r="D2432" t="s">
        <v>105</v>
      </c>
      <c r="E2432" t="s">
        <v>2530</v>
      </c>
      <c r="F2432" t="s">
        <v>25</v>
      </c>
      <c r="G2432" t="s">
        <v>42</v>
      </c>
      <c r="H2432" t="s">
        <v>216</v>
      </c>
      <c r="I2432">
        <v>2021</v>
      </c>
      <c r="J2432" t="s">
        <v>28</v>
      </c>
      <c r="K2432" t="s">
        <v>2541</v>
      </c>
      <c r="L2432" t="s">
        <v>22</v>
      </c>
      <c r="M2432" t="s">
        <v>8</v>
      </c>
      <c r="N2432" s="2">
        <v>30</v>
      </c>
      <c r="O2432">
        <v>2</v>
      </c>
      <c r="P2432" s="4">
        <v>105.41403102019135</v>
      </c>
      <c r="Q2432" s="4">
        <v>210.82806204038269</v>
      </c>
    </row>
    <row r="2433" spans="1:17" x14ac:dyDescent="0.25">
      <c r="A2433" t="s">
        <v>1832</v>
      </c>
      <c r="B2433" t="s">
        <v>794</v>
      </c>
      <c r="C2433" t="s">
        <v>2566</v>
      </c>
      <c r="D2433" t="s">
        <v>105</v>
      </c>
      <c r="E2433" t="s">
        <v>2530</v>
      </c>
      <c r="F2433" t="s">
        <v>25</v>
      </c>
      <c r="G2433" t="s">
        <v>42</v>
      </c>
      <c r="H2433" t="s">
        <v>216</v>
      </c>
      <c r="I2433">
        <v>2021</v>
      </c>
      <c r="J2433" t="s">
        <v>28</v>
      </c>
      <c r="K2433" t="s">
        <v>2541</v>
      </c>
      <c r="L2433" t="s">
        <v>22</v>
      </c>
      <c r="M2433" t="s">
        <v>8</v>
      </c>
      <c r="N2433" s="2">
        <v>32</v>
      </c>
      <c r="O2433">
        <v>1</v>
      </c>
      <c r="P2433" s="4">
        <v>105.41403102019135</v>
      </c>
      <c r="Q2433" s="4">
        <v>105.41403102019135</v>
      </c>
    </row>
    <row r="2434" spans="1:17" x14ac:dyDescent="0.25">
      <c r="A2434" t="s">
        <v>1832</v>
      </c>
      <c r="B2434" t="s">
        <v>794</v>
      </c>
      <c r="C2434" t="s">
        <v>2566</v>
      </c>
      <c r="D2434" t="s">
        <v>105</v>
      </c>
      <c r="E2434" t="s">
        <v>2530</v>
      </c>
      <c r="F2434" t="s">
        <v>25</v>
      </c>
      <c r="G2434" t="s">
        <v>42</v>
      </c>
      <c r="H2434" t="s">
        <v>216</v>
      </c>
      <c r="I2434">
        <v>2021</v>
      </c>
      <c r="J2434" t="s">
        <v>28</v>
      </c>
      <c r="K2434" t="s">
        <v>2541</v>
      </c>
      <c r="L2434" t="s">
        <v>22</v>
      </c>
      <c r="M2434" t="s">
        <v>8</v>
      </c>
      <c r="N2434" s="2">
        <v>34</v>
      </c>
      <c r="O2434">
        <v>1</v>
      </c>
      <c r="P2434" s="4">
        <v>105.41403102019135</v>
      </c>
      <c r="Q2434" s="4">
        <v>105.41403102019135</v>
      </c>
    </row>
    <row r="2435" spans="1:17" x14ac:dyDescent="0.25">
      <c r="A2435" t="s">
        <v>1832</v>
      </c>
      <c r="B2435" t="s">
        <v>794</v>
      </c>
      <c r="C2435" t="s">
        <v>2566</v>
      </c>
      <c r="D2435" t="s">
        <v>105</v>
      </c>
      <c r="E2435" t="s">
        <v>2530</v>
      </c>
      <c r="F2435" t="s">
        <v>25</v>
      </c>
      <c r="G2435" t="s">
        <v>42</v>
      </c>
      <c r="H2435" t="s">
        <v>216</v>
      </c>
      <c r="I2435">
        <v>2021</v>
      </c>
      <c r="J2435" t="s">
        <v>28</v>
      </c>
      <c r="K2435" t="s">
        <v>2541</v>
      </c>
      <c r="L2435" t="s">
        <v>22</v>
      </c>
      <c r="M2435" t="s">
        <v>8</v>
      </c>
      <c r="N2435" s="2">
        <v>40</v>
      </c>
      <c r="O2435">
        <v>1</v>
      </c>
      <c r="P2435" s="4">
        <v>105.41403102019135</v>
      </c>
      <c r="Q2435" s="4">
        <v>105.41403102019135</v>
      </c>
    </row>
    <row r="2436" spans="1:17" x14ac:dyDescent="0.25">
      <c r="A2436" t="s">
        <v>1835</v>
      </c>
      <c r="B2436" t="s">
        <v>1836</v>
      </c>
      <c r="C2436" t="s">
        <v>2566</v>
      </c>
      <c r="D2436" t="s">
        <v>227</v>
      </c>
      <c r="E2436" t="s">
        <v>2531</v>
      </c>
      <c r="F2436" t="s">
        <v>41</v>
      </c>
      <c r="G2436" t="s">
        <v>819</v>
      </c>
      <c r="H2436" t="s">
        <v>102</v>
      </c>
      <c r="I2436">
        <v>2021</v>
      </c>
      <c r="J2436" t="s">
        <v>21</v>
      </c>
      <c r="K2436" t="s">
        <v>2540</v>
      </c>
      <c r="L2436" t="s">
        <v>22</v>
      </c>
      <c r="M2436" t="s">
        <v>45</v>
      </c>
      <c r="N2436" s="2" t="s">
        <v>46</v>
      </c>
      <c r="O2436">
        <v>6</v>
      </c>
      <c r="P2436" s="4">
        <v>120.49472215326593</v>
      </c>
      <c r="Q2436" s="4">
        <v>722.96833291959558</v>
      </c>
    </row>
    <row r="2437" spans="1:17" x14ac:dyDescent="0.25">
      <c r="A2437" t="s">
        <v>1845</v>
      </c>
      <c r="B2437" t="s">
        <v>1846</v>
      </c>
      <c r="C2437" t="s">
        <v>2566</v>
      </c>
      <c r="D2437" t="s">
        <v>227</v>
      </c>
      <c r="E2437" t="s">
        <v>2531</v>
      </c>
      <c r="F2437" t="s">
        <v>41</v>
      </c>
      <c r="G2437" t="s">
        <v>1847</v>
      </c>
      <c r="H2437" t="s">
        <v>102</v>
      </c>
      <c r="I2437">
        <v>2021</v>
      </c>
      <c r="J2437" t="s">
        <v>21</v>
      </c>
      <c r="K2437" t="s">
        <v>2540</v>
      </c>
      <c r="L2437" t="s">
        <v>22</v>
      </c>
      <c r="M2437" t="s">
        <v>45</v>
      </c>
      <c r="N2437" s="2" t="s">
        <v>46</v>
      </c>
      <c r="O2437">
        <v>1</v>
      </c>
      <c r="P2437" s="4">
        <v>135.57541328634051</v>
      </c>
      <c r="Q2437" s="4">
        <v>135.57541328634051</v>
      </c>
    </row>
    <row r="2438" spans="1:17" x14ac:dyDescent="0.25">
      <c r="A2438" t="s">
        <v>1850</v>
      </c>
      <c r="B2438" t="s">
        <v>1851</v>
      </c>
      <c r="C2438" t="s">
        <v>2566</v>
      </c>
      <c r="D2438" t="s">
        <v>227</v>
      </c>
      <c r="E2438" t="s">
        <v>2531</v>
      </c>
      <c r="F2438" t="s">
        <v>41</v>
      </c>
      <c r="G2438" t="s">
        <v>1852</v>
      </c>
      <c r="H2438" t="s">
        <v>102</v>
      </c>
      <c r="I2438">
        <v>2021</v>
      </c>
      <c r="J2438" t="s">
        <v>21</v>
      </c>
      <c r="K2438" t="s">
        <v>2540</v>
      </c>
      <c r="L2438" t="s">
        <v>22</v>
      </c>
      <c r="M2438" t="s">
        <v>45</v>
      </c>
      <c r="N2438" s="2" t="s">
        <v>46</v>
      </c>
      <c r="O2438">
        <v>2</v>
      </c>
      <c r="P2438" s="4">
        <v>105.41403102019135</v>
      </c>
      <c r="Q2438" s="4">
        <v>210.82806204038269</v>
      </c>
    </row>
    <row r="2439" spans="1:17" x14ac:dyDescent="0.25">
      <c r="A2439" t="s">
        <v>1853</v>
      </c>
      <c r="B2439" t="s">
        <v>1854</v>
      </c>
      <c r="C2439" t="s">
        <v>2566</v>
      </c>
      <c r="D2439" t="s">
        <v>101</v>
      </c>
      <c r="E2439" t="s">
        <v>2531</v>
      </c>
      <c r="F2439" t="s">
        <v>41</v>
      </c>
      <c r="G2439" t="s">
        <v>1855</v>
      </c>
      <c r="H2439" t="s">
        <v>102</v>
      </c>
      <c r="I2439">
        <v>2021</v>
      </c>
      <c r="J2439" t="s">
        <v>21</v>
      </c>
      <c r="K2439" t="s">
        <v>2540</v>
      </c>
      <c r="L2439" t="s">
        <v>22</v>
      </c>
      <c r="M2439" t="s">
        <v>45</v>
      </c>
      <c r="N2439" s="2" t="s">
        <v>68</v>
      </c>
      <c r="O2439">
        <v>1</v>
      </c>
      <c r="P2439" s="4">
        <v>180.81748668556426</v>
      </c>
      <c r="Q2439" s="4">
        <v>180.81748668556426</v>
      </c>
    </row>
    <row r="2440" spans="1:17" x14ac:dyDescent="0.25">
      <c r="A2440" t="s">
        <v>1866</v>
      </c>
      <c r="B2440" t="s">
        <v>1867</v>
      </c>
      <c r="C2440" t="s">
        <v>2566</v>
      </c>
      <c r="D2440" t="s">
        <v>66</v>
      </c>
      <c r="E2440" t="s">
        <v>2527</v>
      </c>
      <c r="F2440" t="s">
        <v>41</v>
      </c>
      <c r="G2440" t="s">
        <v>42</v>
      </c>
      <c r="H2440" t="s">
        <v>102</v>
      </c>
      <c r="I2440">
        <v>2021</v>
      </c>
      <c r="J2440" t="s">
        <v>21</v>
      </c>
      <c r="K2440" t="s">
        <v>2540</v>
      </c>
      <c r="L2440" t="s">
        <v>22</v>
      </c>
      <c r="M2440" t="s">
        <v>45</v>
      </c>
      <c r="N2440" s="2" t="s">
        <v>46</v>
      </c>
      <c r="O2440">
        <v>2</v>
      </c>
      <c r="P2440" s="4">
        <v>105.41403102019135</v>
      </c>
      <c r="Q2440" s="4">
        <v>210.82806204038269</v>
      </c>
    </row>
    <row r="2441" spans="1:17" x14ac:dyDescent="0.25">
      <c r="A2441" t="s">
        <v>1870</v>
      </c>
      <c r="B2441" t="s">
        <v>1871</v>
      </c>
      <c r="C2441" t="s">
        <v>2566</v>
      </c>
      <c r="D2441" t="s">
        <v>105</v>
      </c>
      <c r="E2441" t="s">
        <v>2530</v>
      </c>
      <c r="F2441" t="s">
        <v>41</v>
      </c>
      <c r="G2441" t="s">
        <v>52</v>
      </c>
      <c r="H2441" t="s">
        <v>102</v>
      </c>
      <c r="I2441">
        <v>2021</v>
      </c>
      <c r="J2441" t="s">
        <v>21</v>
      </c>
      <c r="K2441" t="s">
        <v>2540</v>
      </c>
      <c r="L2441" t="s">
        <v>22</v>
      </c>
      <c r="M2441" t="s">
        <v>45</v>
      </c>
      <c r="N2441" s="2" t="s">
        <v>46</v>
      </c>
      <c r="O2441">
        <v>1</v>
      </c>
      <c r="P2441" s="4">
        <v>90.333339887116765</v>
      </c>
      <c r="Q2441" s="4">
        <v>90.333339887116765</v>
      </c>
    </row>
    <row r="2442" spans="1:17" x14ac:dyDescent="0.25">
      <c r="A2442" t="s">
        <v>1877</v>
      </c>
      <c r="B2442" t="s">
        <v>1878</v>
      </c>
      <c r="C2442" t="s">
        <v>2566</v>
      </c>
      <c r="D2442" t="s">
        <v>66</v>
      </c>
      <c r="E2442" t="s">
        <v>2527</v>
      </c>
      <c r="F2442" t="s">
        <v>41</v>
      </c>
      <c r="G2442" t="s">
        <v>42</v>
      </c>
      <c r="H2442" t="s">
        <v>102</v>
      </c>
      <c r="I2442">
        <v>2021</v>
      </c>
      <c r="J2442" t="s">
        <v>21</v>
      </c>
      <c r="K2442" t="s">
        <v>2540</v>
      </c>
      <c r="L2442" t="s">
        <v>22</v>
      </c>
      <c r="M2442" t="s">
        <v>45</v>
      </c>
      <c r="N2442" s="2" t="s">
        <v>46</v>
      </c>
      <c r="O2442">
        <v>7</v>
      </c>
      <c r="P2442" s="4">
        <v>90.333339887116765</v>
      </c>
      <c r="Q2442" s="4">
        <v>632.33337920981739</v>
      </c>
    </row>
    <row r="2443" spans="1:17" x14ac:dyDescent="0.25">
      <c r="A2443" t="s">
        <v>1877</v>
      </c>
      <c r="B2443" t="s">
        <v>1878</v>
      </c>
      <c r="C2443" t="s">
        <v>2566</v>
      </c>
      <c r="D2443" t="s">
        <v>66</v>
      </c>
      <c r="E2443" t="s">
        <v>2527</v>
      </c>
      <c r="F2443" t="s">
        <v>41</v>
      </c>
      <c r="G2443" t="s">
        <v>42</v>
      </c>
      <c r="H2443" t="s">
        <v>102</v>
      </c>
      <c r="I2443">
        <v>2021</v>
      </c>
      <c r="J2443" t="s">
        <v>21</v>
      </c>
      <c r="K2443" t="s">
        <v>2540</v>
      </c>
      <c r="L2443" t="s">
        <v>22</v>
      </c>
      <c r="M2443" t="s">
        <v>45</v>
      </c>
      <c r="N2443" s="2" t="s">
        <v>47</v>
      </c>
      <c r="O2443">
        <v>2</v>
      </c>
      <c r="P2443" s="4">
        <v>90.333339887116765</v>
      </c>
      <c r="Q2443" s="4">
        <v>180.66667977423353</v>
      </c>
    </row>
    <row r="2444" spans="1:17" x14ac:dyDescent="0.25">
      <c r="A2444" t="s">
        <v>1879</v>
      </c>
      <c r="B2444" t="s">
        <v>1878</v>
      </c>
      <c r="C2444" t="s">
        <v>2566</v>
      </c>
      <c r="D2444" t="s">
        <v>66</v>
      </c>
      <c r="E2444" t="s">
        <v>2527</v>
      </c>
      <c r="F2444" t="s">
        <v>41</v>
      </c>
      <c r="G2444" t="s">
        <v>1847</v>
      </c>
      <c r="H2444" t="s">
        <v>102</v>
      </c>
      <c r="I2444">
        <v>2021</v>
      </c>
      <c r="J2444" t="s">
        <v>21</v>
      </c>
      <c r="K2444" t="s">
        <v>2540</v>
      </c>
      <c r="L2444" t="s">
        <v>22</v>
      </c>
      <c r="M2444" t="s">
        <v>45</v>
      </c>
      <c r="N2444" s="2" t="s">
        <v>67</v>
      </c>
      <c r="O2444">
        <v>1</v>
      </c>
      <c r="P2444" s="4">
        <v>90.333339887116765</v>
      </c>
      <c r="Q2444" s="4">
        <v>90.333339887116765</v>
      </c>
    </row>
    <row r="2445" spans="1:17" x14ac:dyDescent="0.25">
      <c r="A2445" t="s">
        <v>1880</v>
      </c>
      <c r="B2445" t="s">
        <v>1875</v>
      </c>
      <c r="C2445" t="s">
        <v>2566</v>
      </c>
      <c r="D2445" t="s">
        <v>84</v>
      </c>
      <c r="E2445" t="s">
        <v>2530</v>
      </c>
      <c r="F2445" t="s">
        <v>41</v>
      </c>
      <c r="G2445" t="s">
        <v>1881</v>
      </c>
      <c r="H2445" t="s">
        <v>102</v>
      </c>
      <c r="I2445">
        <v>2021</v>
      </c>
      <c r="J2445" t="s">
        <v>21</v>
      </c>
      <c r="K2445" t="s">
        <v>2540</v>
      </c>
      <c r="L2445" t="s">
        <v>22</v>
      </c>
      <c r="M2445" t="s">
        <v>45</v>
      </c>
      <c r="N2445" s="2" t="s">
        <v>46</v>
      </c>
      <c r="O2445">
        <v>5</v>
      </c>
      <c r="P2445" s="4">
        <v>75.25264875404217</v>
      </c>
      <c r="Q2445" s="4">
        <v>376.26324377021086</v>
      </c>
    </row>
    <row r="2446" spans="1:17" x14ac:dyDescent="0.25">
      <c r="A2446" t="s">
        <v>1892</v>
      </c>
      <c r="B2446" t="s">
        <v>1893</v>
      </c>
      <c r="C2446" t="s">
        <v>2566</v>
      </c>
      <c r="D2446" t="s">
        <v>227</v>
      </c>
      <c r="E2446" t="s">
        <v>2531</v>
      </c>
      <c r="F2446" t="s">
        <v>41</v>
      </c>
      <c r="G2446" t="s">
        <v>130</v>
      </c>
      <c r="H2446" t="s">
        <v>102</v>
      </c>
      <c r="I2446">
        <v>2021</v>
      </c>
      <c r="J2446" t="s">
        <v>21</v>
      </c>
      <c r="K2446" t="s">
        <v>2540</v>
      </c>
      <c r="L2446" t="s">
        <v>22</v>
      </c>
      <c r="M2446" t="s">
        <v>45</v>
      </c>
      <c r="N2446" s="2" t="s">
        <v>47</v>
      </c>
      <c r="O2446">
        <v>1</v>
      </c>
      <c r="P2446" s="4">
        <v>135.57541328634051</v>
      </c>
      <c r="Q2446" s="4">
        <v>135.57541328634051</v>
      </c>
    </row>
    <row r="2447" spans="1:17" x14ac:dyDescent="0.25">
      <c r="A2447" t="s">
        <v>1894</v>
      </c>
      <c r="B2447" t="s">
        <v>1893</v>
      </c>
      <c r="C2447" t="s">
        <v>2566</v>
      </c>
      <c r="D2447" t="s">
        <v>227</v>
      </c>
      <c r="E2447" t="s">
        <v>2531</v>
      </c>
      <c r="F2447" t="s">
        <v>41</v>
      </c>
      <c r="G2447" t="s">
        <v>1895</v>
      </c>
      <c r="H2447" t="s">
        <v>102</v>
      </c>
      <c r="I2447">
        <v>2021</v>
      </c>
      <c r="J2447" t="s">
        <v>21</v>
      </c>
      <c r="K2447" t="s">
        <v>2540</v>
      </c>
      <c r="L2447" t="s">
        <v>22</v>
      </c>
      <c r="M2447" t="s">
        <v>45</v>
      </c>
      <c r="N2447" s="2" t="s">
        <v>90</v>
      </c>
      <c r="O2447">
        <v>6</v>
      </c>
      <c r="P2447" s="4">
        <v>135.57541328634051</v>
      </c>
      <c r="Q2447" s="4">
        <v>813.45247971804304</v>
      </c>
    </row>
    <row r="2448" spans="1:17" x14ac:dyDescent="0.25">
      <c r="A2448" t="s">
        <v>1894</v>
      </c>
      <c r="B2448" t="s">
        <v>1893</v>
      </c>
      <c r="C2448" t="s">
        <v>2566</v>
      </c>
      <c r="D2448" t="s">
        <v>227</v>
      </c>
      <c r="E2448" t="s">
        <v>2531</v>
      </c>
      <c r="F2448" t="s">
        <v>41</v>
      </c>
      <c r="G2448" t="s">
        <v>1895</v>
      </c>
      <c r="H2448" t="s">
        <v>102</v>
      </c>
      <c r="I2448">
        <v>2021</v>
      </c>
      <c r="J2448" t="s">
        <v>21</v>
      </c>
      <c r="K2448" t="s">
        <v>2540</v>
      </c>
      <c r="L2448" t="s">
        <v>22</v>
      </c>
      <c r="M2448" t="s">
        <v>45</v>
      </c>
      <c r="N2448" s="2" t="s">
        <v>69</v>
      </c>
      <c r="O2448">
        <v>5</v>
      </c>
      <c r="P2448" s="4">
        <v>135.57541328634051</v>
      </c>
      <c r="Q2448" s="4">
        <v>677.87706643170259</v>
      </c>
    </row>
    <row r="2449" spans="1:17" x14ac:dyDescent="0.25">
      <c r="A2449" t="s">
        <v>1915</v>
      </c>
      <c r="B2449" t="s">
        <v>1916</v>
      </c>
      <c r="C2449" t="s">
        <v>2566</v>
      </c>
      <c r="D2449" t="s">
        <v>227</v>
      </c>
      <c r="E2449" t="s">
        <v>2531</v>
      </c>
      <c r="F2449" t="s">
        <v>41</v>
      </c>
      <c r="G2449" t="s">
        <v>42</v>
      </c>
      <c r="H2449" t="s">
        <v>102</v>
      </c>
      <c r="I2449">
        <v>2021</v>
      </c>
      <c r="J2449" t="s">
        <v>21</v>
      </c>
      <c r="K2449" t="s">
        <v>2540</v>
      </c>
      <c r="L2449" t="s">
        <v>22</v>
      </c>
      <c r="M2449" t="s">
        <v>45</v>
      </c>
      <c r="N2449" s="2" t="s">
        <v>67</v>
      </c>
      <c r="O2449">
        <v>7</v>
      </c>
      <c r="P2449" s="4">
        <v>120.49472215326593</v>
      </c>
      <c r="Q2449" s="4">
        <v>843.46305507286149</v>
      </c>
    </row>
    <row r="2450" spans="1:17" x14ac:dyDescent="0.25">
      <c r="A2450" t="s">
        <v>1915</v>
      </c>
      <c r="B2450" t="s">
        <v>1916</v>
      </c>
      <c r="C2450" t="s">
        <v>2566</v>
      </c>
      <c r="D2450" t="s">
        <v>227</v>
      </c>
      <c r="E2450" t="s">
        <v>2531</v>
      </c>
      <c r="F2450" t="s">
        <v>41</v>
      </c>
      <c r="G2450" t="s">
        <v>42</v>
      </c>
      <c r="H2450" t="s">
        <v>102</v>
      </c>
      <c r="I2450">
        <v>2021</v>
      </c>
      <c r="J2450" t="s">
        <v>21</v>
      </c>
      <c r="K2450" t="s">
        <v>2540</v>
      </c>
      <c r="L2450" t="s">
        <v>22</v>
      </c>
      <c r="M2450" t="s">
        <v>45</v>
      </c>
      <c r="N2450" s="2" t="s">
        <v>54</v>
      </c>
      <c r="O2450">
        <v>4</v>
      </c>
      <c r="P2450" s="4">
        <v>120.49472215326593</v>
      </c>
      <c r="Q2450" s="4">
        <v>481.9788886130637</v>
      </c>
    </row>
    <row r="2451" spans="1:17" x14ac:dyDescent="0.25">
      <c r="A2451" t="s">
        <v>1915</v>
      </c>
      <c r="B2451" t="s">
        <v>1916</v>
      </c>
      <c r="C2451" t="s">
        <v>2566</v>
      </c>
      <c r="D2451" t="s">
        <v>227</v>
      </c>
      <c r="E2451" t="s">
        <v>2531</v>
      </c>
      <c r="F2451" t="s">
        <v>41</v>
      </c>
      <c r="G2451" t="s">
        <v>42</v>
      </c>
      <c r="H2451" t="s">
        <v>102</v>
      </c>
      <c r="I2451">
        <v>2021</v>
      </c>
      <c r="J2451" t="s">
        <v>21</v>
      </c>
      <c r="K2451" t="s">
        <v>2540</v>
      </c>
      <c r="L2451" t="s">
        <v>22</v>
      </c>
      <c r="M2451" t="s">
        <v>45</v>
      </c>
      <c r="N2451" s="2" t="s">
        <v>46</v>
      </c>
      <c r="O2451">
        <v>1</v>
      </c>
      <c r="P2451" s="4">
        <v>120.49472215326593</v>
      </c>
      <c r="Q2451" s="4">
        <v>120.49472215326593</v>
      </c>
    </row>
    <row r="2452" spans="1:17" x14ac:dyDescent="0.25">
      <c r="A2452" t="s">
        <v>1917</v>
      </c>
      <c r="B2452" t="s">
        <v>1916</v>
      </c>
      <c r="C2452" t="s">
        <v>2566</v>
      </c>
      <c r="D2452" t="s">
        <v>227</v>
      </c>
      <c r="E2452" t="s">
        <v>2531</v>
      </c>
      <c r="F2452" t="s">
        <v>41</v>
      </c>
      <c r="G2452" t="s">
        <v>955</v>
      </c>
      <c r="H2452" t="s">
        <v>102</v>
      </c>
      <c r="I2452">
        <v>2021</v>
      </c>
      <c r="J2452" t="s">
        <v>21</v>
      </c>
      <c r="K2452" t="s">
        <v>2540</v>
      </c>
      <c r="L2452" t="s">
        <v>22</v>
      </c>
      <c r="M2452" t="s">
        <v>45</v>
      </c>
      <c r="N2452" s="2" t="s">
        <v>46</v>
      </c>
      <c r="O2452">
        <v>1</v>
      </c>
      <c r="P2452" s="4">
        <v>120.49472215326593</v>
      </c>
      <c r="Q2452" s="4">
        <v>120.49472215326593</v>
      </c>
    </row>
    <row r="2453" spans="1:17" x14ac:dyDescent="0.25">
      <c r="A2453" t="s">
        <v>1917</v>
      </c>
      <c r="B2453" t="s">
        <v>1916</v>
      </c>
      <c r="C2453" t="s">
        <v>2566</v>
      </c>
      <c r="D2453" t="s">
        <v>227</v>
      </c>
      <c r="E2453" t="s">
        <v>2531</v>
      </c>
      <c r="F2453" t="s">
        <v>41</v>
      </c>
      <c r="G2453" t="s">
        <v>955</v>
      </c>
      <c r="H2453" t="s">
        <v>102</v>
      </c>
      <c r="I2453">
        <v>2021</v>
      </c>
      <c r="J2453" t="s">
        <v>21</v>
      </c>
      <c r="K2453" t="s">
        <v>2540</v>
      </c>
      <c r="L2453" t="s">
        <v>22</v>
      </c>
      <c r="M2453" t="s">
        <v>45</v>
      </c>
      <c r="N2453" s="2" t="s">
        <v>69</v>
      </c>
      <c r="O2453">
        <v>1</v>
      </c>
      <c r="P2453" s="4">
        <v>120.49472215326593</v>
      </c>
      <c r="Q2453" s="4">
        <v>120.49472215326593</v>
      </c>
    </row>
    <row r="2454" spans="1:17" x14ac:dyDescent="0.25">
      <c r="A2454" t="s">
        <v>1918</v>
      </c>
      <c r="B2454" t="s">
        <v>1919</v>
      </c>
      <c r="C2454" t="s">
        <v>2566</v>
      </c>
      <c r="D2454" t="s">
        <v>101</v>
      </c>
      <c r="E2454" t="s">
        <v>2531</v>
      </c>
      <c r="F2454" t="s">
        <v>41</v>
      </c>
      <c r="G2454" t="s">
        <v>1767</v>
      </c>
      <c r="H2454" t="s">
        <v>102</v>
      </c>
      <c r="I2454">
        <v>2021</v>
      </c>
      <c r="J2454" t="s">
        <v>21</v>
      </c>
      <c r="K2454" t="s">
        <v>2540</v>
      </c>
      <c r="L2454" t="s">
        <v>22</v>
      </c>
      <c r="M2454" t="s">
        <v>45</v>
      </c>
      <c r="N2454" s="2" t="s">
        <v>90</v>
      </c>
      <c r="O2454">
        <v>8</v>
      </c>
      <c r="P2454" s="4">
        <v>135.57541328634051</v>
      </c>
      <c r="Q2454" s="4">
        <v>1084.603306290724</v>
      </c>
    </row>
    <row r="2455" spans="1:17" x14ac:dyDescent="0.25">
      <c r="A2455" t="s">
        <v>1918</v>
      </c>
      <c r="B2455" t="s">
        <v>1919</v>
      </c>
      <c r="C2455" t="s">
        <v>2566</v>
      </c>
      <c r="D2455" t="s">
        <v>101</v>
      </c>
      <c r="E2455" t="s">
        <v>2531</v>
      </c>
      <c r="F2455" t="s">
        <v>41</v>
      </c>
      <c r="G2455" t="s">
        <v>1767</v>
      </c>
      <c r="H2455" t="s">
        <v>102</v>
      </c>
      <c r="I2455">
        <v>2021</v>
      </c>
      <c r="J2455" t="s">
        <v>21</v>
      </c>
      <c r="K2455" t="s">
        <v>2540</v>
      </c>
      <c r="L2455" t="s">
        <v>22</v>
      </c>
      <c r="M2455" t="s">
        <v>45</v>
      </c>
      <c r="N2455" s="2" t="s">
        <v>54</v>
      </c>
      <c r="O2455">
        <v>6</v>
      </c>
      <c r="P2455" s="4">
        <v>135.57541328634051</v>
      </c>
      <c r="Q2455" s="4">
        <v>813.45247971804304</v>
      </c>
    </row>
    <row r="2456" spans="1:17" x14ac:dyDescent="0.25">
      <c r="A2456" t="s">
        <v>1918</v>
      </c>
      <c r="B2456" t="s">
        <v>1919</v>
      </c>
      <c r="C2456" t="s">
        <v>2566</v>
      </c>
      <c r="D2456" t="s">
        <v>101</v>
      </c>
      <c r="E2456" t="s">
        <v>2531</v>
      </c>
      <c r="F2456" t="s">
        <v>41</v>
      </c>
      <c r="G2456" t="s">
        <v>1767</v>
      </c>
      <c r="H2456" t="s">
        <v>102</v>
      </c>
      <c r="I2456">
        <v>2021</v>
      </c>
      <c r="J2456" t="s">
        <v>21</v>
      </c>
      <c r="K2456" t="s">
        <v>2540</v>
      </c>
      <c r="L2456" t="s">
        <v>22</v>
      </c>
      <c r="M2456" t="s">
        <v>45</v>
      </c>
      <c r="N2456" s="2" t="s">
        <v>69</v>
      </c>
      <c r="O2456">
        <v>6</v>
      </c>
      <c r="P2456" s="4">
        <v>135.57541328634051</v>
      </c>
      <c r="Q2456" s="4">
        <v>813.45247971804304</v>
      </c>
    </row>
    <row r="2457" spans="1:17" x14ac:dyDescent="0.25">
      <c r="A2457" t="s">
        <v>1920</v>
      </c>
      <c r="B2457" t="s">
        <v>1919</v>
      </c>
      <c r="C2457" t="s">
        <v>2566</v>
      </c>
      <c r="D2457" t="s">
        <v>101</v>
      </c>
      <c r="E2457" t="s">
        <v>2531</v>
      </c>
      <c r="F2457" t="s">
        <v>41</v>
      </c>
      <c r="G2457" t="s">
        <v>1921</v>
      </c>
      <c r="H2457" t="s">
        <v>102</v>
      </c>
      <c r="I2457">
        <v>2021</v>
      </c>
      <c r="J2457" t="s">
        <v>21</v>
      </c>
      <c r="K2457" t="s">
        <v>2540</v>
      </c>
      <c r="L2457" t="s">
        <v>22</v>
      </c>
      <c r="M2457" t="s">
        <v>45</v>
      </c>
      <c r="N2457" s="2" t="s">
        <v>67</v>
      </c>
      <c r="O2457">
        <v>4</v>
      </c>
      <c r="P2457" s="4">
        <v>135.57541328634051</v>
      </c>
      <c r="Q2457" s="4">
        <v>542.30165314536202</v>
      </c>
    </row>
    <row r="2458" spans="1:17" x14ac:dyDescent="0.25">
      <c r="A2458" t="s">
        <v>1920</v>
      </c>
      <c r="B2458" t="s">
        <v>1919</v>
      </c>
      <c r="C2458" t="s">
        <v>2566</v>
      </c>
      <c r="D2458" t="s">
        <v>101</v>
      </c>
      <c r="E2458" t="s">
        <v>2531</v>
      </c>
      <c r="F2458" t="s">
        <v>41</v>
      </c>
      <c r="G2458" t="s">
        <v>1921</v>
      </c>
      <c r="H2458" t="s">
        <v>102</v>
      </c>
      <c r="I2458">
        <v>2021</v>
      </c>
      <c r="J2458" t="s">
        <v>21</v>
      </c>
      <c r="K2458" t="s">
        <v>2540</v>
      </c>
      <c r="L2458" t="s">
        <v>22</v>
      </c>
      <c r="M2458" t="s">
        <v>45</v>
      </c>
      <c r="N2458" s="2" t="s">
        <v>90</v>
      </c>
      <c r="O2458">
        <v>24</v>
      </c>
      <c r="P2458" s="4">
        <v>135.57541328634051</v>
      </c>
      <c r="Q2458" s="4">
        <v>3253.8099188721721</v>
      </c>
    </row>
    <row r="2459" spans="1:17" x14ac:dyDescent="0.25">
      <c r="A2459" t="s">
        <v>1920</v>
      </c>
      <c r="B2459" t="s">
        <v>1919</v>
      </c>
      <c r="C2459" t="s">
        <v>2566</v>
      </c>
      <c r="D2459" t="s">
        <v>101</v>
      </c>
      <c r="E2459" t="s">
        <v>2531</v>
      </c>
      <c r="F2459" t="s">
        <v>41</v>
      </c>
      <c r="G2459" t="s">
        <v>1921</v>
      </c>
      <c r="H2459" t="s">
        <v>102</v>
      </c>
      <c r="I2459">
        <v>2021</v>
      </c>
      <c r="J2459" t="s">
        <v>21</v>
      </c>
      <c r="K2459" t="s">
        <v>2540</v>
      </c>
      <c r="L2459" t="s">
        <v>22</v>
      </c>
      <c r="M2459" t="s">
        <v>45</v>
      </c>
      <c r="N2459" s="2" t="s">
        <v>54</v>
      </c>
      <c r="O2459">
        <v>2</v>
      </c>
      <c r="P2459" s="4">
        <v>135.57541328634051</v>
      </c>
      <c r="Q2459" s="4">
        <v>271.15082657268101</v>
      </c>
    </row>
    <row r="2460" spans="1:17" x14ac:dyDescent="0.25">
      <c r="A2460" t="s">
        <v>1920</v>
      </c>
      <c r="B2460" t="s">
        <v>1919</v>
      </c>
      <c r="C2460" t="s">
        <v>2566</v>
      </c>
      <c r="D2460" t="s">
        <v>101</v>
      </c>
      <c r="E2460" t="s">
        <v>2531</v>
      </c>
      <c r="F2460" t="s">
        <v>41</v>
      </c>
      <c r="G2460" t="s">
        <v>1921</v>
      </c>
      <c r="H2460" t="s">
        <v>102</v>
      </c>
      <c r="I2460">
        <v>2021</v>
      </c>
      <c r="J2460" t="s">
        <v>21</v>
      </c>
      <c r="K2460" t="s">
        <v>2540</v>
      </c>
      <c r="L2460" t="s">
        <v>22</v>
      </c>
      <c r="M2460" t="s">
        <v>45</v>
      </c>
      <c r="N2460" s="2" t="s">
        <v>46</v>
      </c>
      <c r="O2460">
        <v>46</v>
      </c>
      <c r="P2460" s="4">
        <v>135.57541328634051</v>
      </c>
      <c r="Q2460" s="4">
        <v>6236.4690111716636</v>
      </c>
    </row>
    <row r="2461" spans="1:17" x14ac:dyDescent="0.25">
      <c r="A2461" t="s">
        <v>1920</v>
      </c>
      <c r="B2461" t="s">
        <v>1919</v>
      </c>
      <c r="C2461" t="s">
        <v>2566</v>
      </c>
      <c r="D2461" t="s">
        <v>101</v>
      </c>
      <c r="E2461" t="s">
        <v>2531</v>
      </c>
      <c r="F2461" t="s">
        <v>41</v>
      </c>
      <c r="G2461" t="s">
        <v>1921</v>
      </c>
      <c r="H2461" t="s">
        <v>102</v>
      </c>
      <c r="I2461">
        <v>2021</v>
      </c>
      <c r="J2461" t="s">
        <v>21</v>
      </c>
      <c r="K2461" t="s">
        <v>2540</v>
      </c>
      <c r="L2461" t="s">
        <v>22</v>
      </c>
      <c r="M2461" t="s">
        <v>45</v>
      </c>
      <c r="N2461" s="2" t="s">
        <v>69</v>
      </c>
      <c r="O2461">
        <v>12</v>
      </c>
      <c r="P2461" s="4">
        <v>135.57541328634051</v>
      </c>
      <c r="Q2461" s="4">
        <v>1626.9049594360861</v>
      </c>
    </row>
    <row r="2462" spans="1:17" x14ac:dyDescent="0.25">
      <c r="A2462" t="s">
        <v>1920</v>
      </c>
      <c r="B2462" t="s">
        <v>1919</v>
      </c>
      <c r="C2462" t="s">
        <v>2566</v>
      </c>
      <c r="D2462" t="s">
        <v>101</v>
      </c>
      <c r="E2462" t="s">
        <v>2531</v>
      </c>
      <c r="F2462" t="s">
        <v>41</v>
      </c>
      <c r="G2462" t="s">
        <v>1921</v>
      </c>
      <c r="H2462" t="s">
        <v>102</v>
      </c>
      <c r="I2462">
        <v>2021</v>
      </c>
      <c r="J2462" t="s">
        <v>21</v>
      </c>
      <c r="K2462" t="s">
        <v>2540</v>
      </c>
      <c r="L2462" t="s">
        <v>22</v>
      </c>
      <c r="M2462" t="s">
        <v>45</v>
      </c>
      <c r="N2462" s="2" t="s">
        <v>47</v>
      </c>
      <c r="O2462">
        <v>2</v>
      </c>
      <c r="P2462" s="4">
        <v>135.57541328634051</v>
      </c>
      <c r="Q2462" s="4">
        <v>271.15082657268101</v>
      </c>
    </row>
    <row r="2463" spans="1:17" x14ac:dyDescent="0.25">
      <c r="A2463" t="s">
        <v>1922</v>
      </c>
      <c r="B2463" t="s">
        <v>1919</v>
      </c>
      <c r="C2463" t="s">
        <v>2566</v>
      </c>
      <c r="D2463" t="s">
        <v>101</v>
      </c>
      <c r="E2463" t="s">
        <v>2531</v>
      </c>
      <c r="F2463" t="s">
        <v>41</v>
      </c>
      <c r="G2463" t="s">
        <v>42</v>
      </c>
      <c r="H2463" t="s">
        <v>102</v>
      </c>
      <c r="I2463">
        <v>2021</v>
      </c>
      <c r="J2463" t="s">
        <v>21</v>
      </c>
      <c r="K2463" t="s">
        <v>2540</v>
      </c>
      <c r="L2463" t="s">
        <v>22</v>
      </c>
      <c r="M2463" t="s">
        <v>45</v>
      </c>
      <c r="N2463" s="2" t="s">
        <v>67</v>
      </c>
      <c r="O2463">
        <v>17</v>
      </c>
      <c r="P2463" s="4">
        <v>135.57541328634051</v>
      </c>
      <c r="Q2463" s="4">
        <v>2304.7820258677884</v>
      </c>
    </row>
    <row r="2464" spans="1:17" x14ac:dyDescent="0.25">
      <c r="A2464" t="s">
        <v>1922</v>
      </c>
      <c r="B2464" t="s">
        <v>1919</v>
      </c>
      <c r="C2464" t="s">
        <v>2566</v>
      </c>
      <c r="D2464" t="s">
        <v>101</v>
      </c>
      <c r="E2464" t="s">
        <v>2531</v>
      </c>
      <c r="F2464" t="s">
        <v>41</v>
      </c>
      <c r="G2464" t="s">
        <v>42</v>
      </c>
      <c r="H2464" t="s">
        <v>102</v>
      </c>
      <c r="I2464">
        <v>2021</v>
      </c>
      <c r="J2464" t="s">
        <v>21</v>
      </c>
      <c r="K2464" t="s">
        <v>2540</v>
      </c>
      <c r="L2464" t="s">
        <v>22</v>
      </c>
      <c r="M2464" t="s">
        <v>45</v>
      </c>
      <c r="N2464" s="2" t="s">
        <v>90</v>
      </c>
      <c r="O2464">
        <v>1</v>
      </c>
      <c r="P2464" s="4">
        <v>135.57541328634051</v>
      </c>
      <c r="Q2464" s="4">
        <v>135.57541328634051</v>
      </c>
    </row>
    <row r="2465" spans="1:17" x14ac:dyDescent="0.25">
      <c r="A2465" t="s">
        <v>1922</v>
      </c>
      <c r="B2465" t="s">
        <v>1919</v>
      </c>
      <c r="C2465" t="s">
        <v>2566</v>
      </c>
      <c r="D2465" t="s">
        <v>101</v>
      </c>
      <c r="E2465" t="s">
        <v>2531</v>
      </c>
      <c r="F2465" t="s">
        <v>41</v>
      </c>
      <c r="G2465" t="s">
        <v>42</v>
      </c>
      <c r="H2465" t="s">
        <v>102</v>
      </c>
      <c r="I2465">
        <v>2021</v>
      </c>
      <c r="J2465" t="s">
        <v>21</v>
      </c>
      <c r="K2465" t="s">
        <v>2540</v>
      </c>
      <c r="L2465" t="s">
        <v>22</v>
      </c>
      <c r="M2465" t="s">
        <v>45</v>
      </c>
      <c r="N2465" s="2" t="s">
        <v>54</v>
      </c>
      <c r="O2465">
        <v>19</v>
      </c>
      <c r="P2465" s="4">
        <v>135.57541328634051</v>
      </c>
      <c r="Q2465" s="4">
        <v>2575.9328524404696</v>
      </c>
    </row>
    <row r="2466" spans="1:17" x14ac:dyDescent="0.25">
      <c r="A2466" t="s">
        <v>1922</v>
      </c>
      <c r="B2466" t="s">
        <v>1919</v>
      </c>
      <c r="C2466" t="s">
        <v>2566</v>
      </c>
      <c r="D2466" t="s">
        <v>101</v>
      </c>
      <c r="E2466" t="s">
        <v>2531</v>
      </c>
      <c r="F2466" t="s">
        <v>41</v>
      </c>
      <c r="G2466" t="s">
        <v>42</v>
      </c>
      <c r="H2466" t="s">
        <v>102</v>
      </c>
      <c r="I2466">
        <v>2021</v>
      </c>
      <c r="J2466" t="s">
        <v>21</v>
      </c>
      <c r="K2466" t="s">
        <v>2540</v>
      </c>
      <c r="L2466" t="s">
        <v>22</v>
      </c>
      <c r="M2466" t="s">
        <v>45</v>
      </c>
      <c r="N2466" s="2" t="s">
        <v>46</v>
      </c>
      <c r="O2466">
        <v>6</v>
      </c>
      <c r="P2466" s="4">
        <v>135.57541328634051</v>
      </c>
      <c r="Q2466" s="4">
        <v>813.45247971804304</v>
      </c>
    </row>
    <row r="2467" spans="1:17" x14ac:dyDescent="0.25">
      <c r="A2467" t="s">
        <v>1922</v>
      </c>
      <c r="B2467" t="s">
        <v>1919</v>
      </c>
      <c r="C2467" t="s">
        <v>2566</v>
      </c>
      <c r="D2467" t="s">
        <v>101</v>
      </c>
      <c r="E2467" t="s">
        <v>2531</v>
      </c>
      <c r="F2467" t="s">
        <v>41</v>
      </c>
      <c r="G2467" t="s">
        <v>42</v>
      </c>
      <c r="H2467" t="s">
        <v>102</v>
      </c>
      <c r="I2467">
        <v>2021</v>
      </c>
      <c r="J2467" t="s">
        <v>21</v>
      </c>
      <c r="K2467" t="s">
        <v>2540</v>
      </c>
      <c r="L2467" t="s">
        <v>22</v>
      </c>
      <c r="M2467" t="s">
        <v>45</v>
      </c>
      <c r="N2467" s="2" t="s">
        <v>69</v>
      </c>
      <c r="O2467">
        <v>15</v>
      </c>
      <c r="P2467" s="4">
        <v>135.57541328634051</v>
      </c>
      <c r="Q2467" s="4">
        <v>2033.6311992951075</v>
      </c>
    </row>
    <row r="2468" spans="1:17" x14ac:dyDescent="0.25">
      <c r="A2468" t="s">
        <v>1922</v>
      </c>
      <c r="B2468" t="s">
        <v>1919</v>
      </c>
      <c r="C2468" t="s">
        <v>2566</v>
      </c>
      <c r="D2468" t="s">
        <v>101</v>
      </c>
      <c r="E2468" t="s">
        <v>2531</v>
      </c>
      <c r="F2468" t="s">
        <v>41</v>
      </c>
      <c r="G2468" t="s">
        <v>42</v>
      </c>
      <c r="H2468" t="s">
        <v>102</v>
      </c>
      <c r="I2468">
        <v>2021</v>
      </c>
      <c r="J2468" t="s">
        <v>21</v>
      </c>
      <c r="K2468" t="s">
        <v>2540</v>
      </c>
      <c r="L2468" t="s">
        <v>22</v>
      </c>
      <c r="M2468" t="s">
        <v>45</v>
      </c>
      <c r="N2468" s="2" t="s">
        <v>47</v>
      </c>
      <c r="O2468">
        <v>1</v>
      </c>
      <c r="P2468" s="4">
        <v>135.57541328634051</v>
      </c>
      <c r="Q2468" s="4">
        <v>135.57541328634051</v>
      </c>
    </row>
    <row r="2469" spans="1:17" x14ac:dyDescent="0.25">
      <c r="A2469" t="s">
        <v>1923</v>
      </c>
      <c r="B2469" t="s">
        <v>1924</v>
      </c>
      <c r="C2469" t="s">
        <v>2566</v>
      </c>
      <c r="D2469" t="s">
        <v>211</v>
      </c>
      <c r="E2469" t="s">
        <v>2527</v>
      </c>
      <c r="F2469" t="s">
        <v>25</v>
      </c>
      <c r="G2469" t="s">
        <v>885</v>
      </c>
      <c r="H2469" t="s">
        <v>85</v>
      </c>
      <c r="I2469">
        <v>2021</v>
      </c>
      <c r="J2469" t="s">
        <v>21</v>
      </c>
      <c r="K2469" t="s">
        <v>2540</v>
      </c>
      <c r="L2469" t="s">
        <v>22</v>
      </c>
      <c r="M2469" t="s">
        <v>8</v>
      </c>
      <c r="N2469" s="2" t="s">
        <v>54</v>
      </c>
      <c r="O2469">
        <v>1</v>
      </c>
      <c r="P2469" s="4">
        <v>105.41403102019135</v>
      </c>
      <c r="Q2469" s="4">
        <v>105.41403102019135</v>
      </c>
    </row>
    <row r="2470" spans="1:17" x14ac:dyDescent="0.25">
      <c r="A2470" t="s">
        <v>1925</v>
      </c>
      <c r="B2470" t="s">
        <v>1926</v>
      </c>
      <c r="C2470" t="s">
        <v>2566</v>
      </c>
      <c r="D2470" t="s">
        <v>1650</v>
      </c>
      <c r="E2470" t="s">
        <v>2530</v>
      </c>
      <c r="F2470" t="s">
        <v>25</v>
      </c>
      <c r="G2470" t="s">
        <v>885</v>
      </c>
      <c r="H2470" t="s">
        <v>85</v>
      </c>
      <c r="I2470">
        <v>2021</v>
      </c>
      <c r="J2470" t="s">
        <v>21</v>
      </c>
      <c r="K2470" t="s">
        <v>2540</v>
      </c>
      <c r="L2470" t="s">
        <v>22</v>
      </c>
      <c r="M2470" t="s">
        <v>8</v>
      </c>
      <c r="N2470" s="2" t="s">
        <v>47</v>
      </c>
      <c r="O2470">
        <v>1</v>
      </c>
      <c r="P2470" s="4">
        <v>120.49472215326593</v>
      </c>
      <c r="Q2470" s="4">
        <v>120.49472215326593</v>
      </c>
    </row>
    <row r="2471" spans="1:17" x14ac:dyDescent="0.25">
      <c r="A2471" t="s">
        <v>1927</v>
      </c>
      <c r="B2471" t="s">
        <v>1926</v>
      </c>
      <c r="C2471" t="s">
        <v>2566</v>
      </c>
      <c r="D2471" t="s">
        <v>1650</v>
      </c>
      <c r="E2471" t="s">
        <v>2530</v>
      </c>
      <c r="F2471" t="s">
        <v>25</v>
      </c>
      <c r="G2471" t="s">
        <v>42</v>
      </c>
      <c r="H2471" t="s">
        <v>85</v>
      </c>
      <c r="I2471">
        <v>2021</v>
      </c>
      <c r="J2471" t="s">
        <v>21</v>
      </c>
      <c r="K2471" t="s">
        <v>2540</v>
      </c>
      <c r="L2471" t="s">
        <v>22</v>
      </c>
      <c r="M2471" t="s">
        <v>8</v>
      </c>
      <c r="N2471" s="2" t="s">
        <v>46</v>
      </c>
      <c r="O2471">
        <v>1</v>
      </c>
      <c r="P2471" s="4">
        <v>120.49472215326593</v>
      </c>
      <c r="Q2471" s="4">
        <v>120.49472215326593</v>
      </c>
    </row>
    <row r="2472" spans="1:17" x14ac:dyDescent="0.25">
      <c r="A2472" t="s">
        <v>1936</v>
      </c>
      <c r="B2472" t="s">
        <v>1937</v>
      </c>
      <c r="C2472" t="s">
        <v>2566</v>
      </c>
      <c r="D2472" t="s">
        <v>227</v>
      </c>
      <c r="E2472" t="s">
        <v>2531</v>
      </c>
      <c r="F2472" t="s">
        <v>41</v>
      </c>
      <c r="G2472" t="s">
        <v>955</v>
      </c>
      <c r="H2472" t="s">
        <v>102</v>
      </c>
      <c r="I2472">
        <v>2021</v>
      </c>
      <c r="J2472" t="s">
        <v>21</v>
      </c>
      <c r="K2472" t="s">
        <v>2540</v>
      </c>
      <c r="L2472" t="s">
        <v>22</v>
      </c>
      <c r="M2472" t="s">
        <v>45</v>
      </c>
      <c r="N2472" s="2" t="s">
        <v>67</v>
      </c>
      <c r="O2472">
        <v>1</v>
      </c>
      <c r="P2472" s="4">
        <v>82.792994320579467</v>
      </c>
      <c r="Q2472" s="4">
        <v>82.792994320579467</v>
      </c>
    </row>
    <row r="2473" spans="1:17" x14ac:dyDescent="0.25">
      <c r="A2473" t="s">
        <v>1961</v>
      </c>
      <c r="B2473" t="s">
        <v>1942</v>
      </c>
      <c r="C2473" t="s">
        <v>2566</v>
      </c>
      <c r="D2473" t="s">
        <v>211</v>
      </c>
      <c r="E2473" t="s">
        <v>2527</v>
      </c>
      <c r="F2473" t="s">
        <v>3</v>
      </c>
      <c r="G2473" t="s">
        <v>212</v>
      </c>
      <c r="H2473" t="s">
        <v>798</v>
      </c>
      <c r="I2473">
        <v>2021</v>
      </c>
      <c r="J2473" t="s">
        <v>21</v>
      </c>
      <c r="K2473" t="s">
        <v>2540</v>
      </c>
      <c r="L2473" t="s">
        <v>22</v>
      </c>
      <c r="M2473" t="s">
        <v>45</v>
      </c>
      <c r="N2473" s="2" t="s">
        <v>67</v>
      </c>
      <c r="O2473">
        <v>9</v>
      </c>
      <c r="P2473" s="4">
        <v>67.712303187504887</v>
      </c>
      <c r="Q2473" s="4">
        <v>609.41072868754395</v>
      </c>
    </row>
    <row r="2474" spans="1:17" x14ac:dyDescent="0.25">
      <c r="A2474" t="s">
        <v>1961</v>
      </c>
      <c r="B2474" t="s">
        <v>1942</v>
      </c>
      <c r="C2474" t="s">
        <v>2566</v>
      </c>
      <c r="D2474" t="s">
        <v>211</v>
      </c>
      <c r="E2474" t="s">
        <v>2527</v>
      </c>
      <c r="F2474" t="s">
        <v>3</v>
      </c>
      <c r="G2474" t="s">
        <v>212</v>
      </c>
      <c r="H2474" t="s">
        <v>798</v>
      </c>
      <c r="I2474">
        <v>2021</v>
      </c>
      <c r="J2474" t="s">
        <v>21</v>
      </c>
      <c r="K2474" t="s">
        <v>2540</v>
      </c>
      <c r="L2474" t="s">
        <v>22</v>
      </c>
      <c r="M2474" t="s">
        <v>45</v>
      </c>
      <c r="N2474" s="2" t="s">
        <v>68</v>
      </c>
      <c r="O2474">
        <v>1</v>
      </c>
      <c r="P2474" s="4">
        <v>67.712303187504887</v>
      </c>
      <c r="Q2474" s="4">
        <v>67.712303187504887</v>
      </c>
    </row>
    <row r="2475" spans="1:17" x14ac:dyDescent="0.25">
      <c r="A2475" t="s">
        <v>1961</v>
      </c>
      <c r="B2475" t="s">
        <v>1942</v>
      </c>
      <c r="C2475" t="s">
        <v>2566</v>
      </c>
      <c r="D2475" t="s">
        <v>211</v>
      </c>
      <c r="E2475" t="s">
        <v>2527</v>
      </c>
      <c r="F2475" t="s">
        <v>3</v>
      </c>
      <c r="G2475" t="s">
        <v>212</v>
      </c>
      <c r="H2475" t="s">
        <v>798</v>
      </c>
      <c r="I2475">
        <v>2021</v>
      </c>
      <c r="J2475" t="s">
        <v>21</v>
      </c>
      <c r="K2475" t="s">
        <v>2540</v>
      </c>
      <c r="L2475" t="s">
        <v>22</v>
      </c>
      <c r="M2475" t="s">
        <v>45</v>
      </c>
      <c r="N2475" s="2" t="s">
        <v>90</v>
      </c>
      <c r="O2475">
        <v>21</v>
      </c>
      <c r="P2475" s="4">
        <v>67.712303187504887</v>
      </c>
      <c r="Q2475" s="4">
        <v>1421.9583669376027</v>
      </c>
    </row>
    <row r="2476" spans="1:17" x14ac:dyDescent="0.25">
      <c r="A2476" t="s">
        <v>1961</v>
      </c>
      <c r="B2476" t="s">
        <v>1942</v>
      </c>
      <c r="C2476" t="s">
        <v>2566</v>
      </c>
      <c r="D2476" t="s">
        <v>211</v>
      </c>
      <c r="E2476" t="s">
        <v>2527</v>
      </c>
      <c r="F2476" t="s">
        <v>3</v>
      </c>
      <c r="G2476" t="s">
        <v>212</v>
      </c>
      <c r="H2476" t="s">
        <v>798</v>
      </c>
      <c r="I2476">
        <v>2021</v>
      </c>
      <c r="J2476" t="s">
        <v>21</v>
      </c>
      <c r="K2476" t="s">
        <v>2540</v>
      </c>
      <c r="L2476" t="s">
        <v>22</v>
      </c>
      <c r="M2476" t="s">
        <v>45</v>
      </c>
      <c r="N2476" s="2" t="s">
        <v>54</v>
      </c>
      <c r="O2476">
        <v>15</v>
      </c>
      <c r="P2476" s="4">
        <v>67.712303187504887</v>
      </c>
      <c r="Q2476" s="4">
        <v>1015.6845478125733</v>
      </c>
    </row>
    <row r="2477" spans="1:17" x14ac:dyDescent="0.25">
      <c r="A2477" t="s">
        <v>1961</v>
      </c>
      <c r="B2477" t="s">
        <v>1942</v>
      </c>
      <c r="C2477" t="s">
        <v>2566</v>
      </c>
      <c r="D2477" t="s">
        <v>211</v>
      </c>
      <c r="E2477" t="s">
        <v>2527</v>
      </c>
      <c r="F2477" t="s">
        <v>3</v>
      </c>
      <c r="G2477" t="s">
        <v>212</v>
      </c>
      <c r="H2477" t="s">
        <v>798</v>
      </c>
      <c r="I2477">
        <v>2021</v>
      </c>
      <c r="J2477" t="s">
        <v>21</v>
      </c>
      <c r="K2477" t="s">
        <v>2540</v>
      </c>
      <c r="L2477" t="s">
        <v>22</v>
      </c>
      <c r="M2477" t="s">
        <v>45</v>
      </c>
      <c r="N2477" s="2" t="s">
        <v>69</v>
      </c>
      <c r="O2477">
        <v>18</v>
      </c>
      <c r="P2477" s="4">
        <v>67.712303187504887</v>
      </c>
      <c r="Q2477" s="4">
        <v>1218.8214573750879</v>
      </c>
    </row>
    <row r="2478" spans="1:17" x14ac:dyDescent="0.25">
      <c r="A2478" t="s">
        <v>1965</v>
      </c>
      <c r="B2478" t="s">
        <v>1963</v>
      </c>
      <c r="C2478" t="s">
        <v>2566</v>
      </c>
      <c r="D2478" t="s">
        <v>211</v>
      </c>
      <c r="E2478" t="s">
        <v>2527</v>
      </c>
      <c r="F2478" t="s">
        <v>3</v>
      </c>
      <c r="G2478" t="s">
        <v>1951</v>
      </c>
      <c r="H2478" t="s">
        <v>798</v>
      </c>
      <c r="I2478">
        <v>2021</v>
      </c>
      <c r="J2478" t="s">
        <v>21</v>
      </c>
      <c r="K2478" t="s">
        <v>2540</v>
      </c>
      <c r="L2478" t="s">
        <v>22</v>
      </c>
      <c r="M2478" t="s">
        <v>45</v>
      </c>
      <c r="N2478" s="2" t="s">
        <v>90</v>
      </c>
      <c r="O2478">
        <v>1</v>
      </c>
      <c r="P2478" s="4">
        <v>67.712303187504887</v>
      </c>
      <c r="Q2478" s="4">
        <v>67.712303187504887</v>
      </c>
    </row>
    <row r="2479" spans="1:17" x14ac:dyDescent="0.25">
      <c r="A2479" t="s">
        <v>1965</v>
      </c>
      <c r="B2479" t="s">
        <v>1963</v>
      </c>
      <c r="C2479" t="s">
        <v>2566</v>
      </c>
      <c r="D2479" t="s">
        <v>211</v>
      </c>
      <c r="E2479" t="s">
        <v>2527</v>
      </c>
      <c r="F2479" t="s">
        <v>3</v>
      </c>
      <c r="G2479" t="s">
        <v>1951</v>
      </c>
      <c r="H2479" t="s">
        <v>798</v>
      </c>
      <c r="I2479">
        <v>2021</v>
      </c>
      <c r="J2479" t="s">
        <v>21</v>
      </c>
      <c r="K2479" t="s">
        <v>2540</v>
      </c>
      <c r="L2479" t="s">
        <v>22</v>
      </c>
      <c r="M2479" t="s">
        <v>45</v>
      </c>
      <c r="N2479" s="2" t="s">
        <v>46</v>
      </c>
      <c r="O2479">
        <v>2</v>
      </c>
      <c r="P2479" s="4">
        <v>67.712303187504887</v>
      </c>
      <c r="Q2479" s="4">
        <v>135.42460637500977</v>
      </c>
    </row>
    <row r="2480" spans="1:17" x14ac:dyDescent="0.25">
      <c r="A2480" t="s">
        <v>1965</v>
      </c>
      <c r="B2480" t="s">
        <v>1963</v>
      </c>
      <c r="C2480" t="s">
        <v>2566</v>
      </c>
      <c r="D2480" t="s">
        <v>211</v>
      </c>
      <c r="E2480" t="s">
        <v>2527</v>
      </c>
      <c r="F2480" t="s">
        <v>3</v>
      </c>
      <c r="G2480" t="s">
        <v>1951</v>
      </c>
      <c r="H2480" t="s">
        <v>798</v>
      </c>
      <c r="I2480">
        <v>2021</v>
      </c>
      <c r="J2480" t="s">
        <v>21</v>
      </c>
      <c r="K2480" t="s">
        <v>2540</v>
      </c>
      <c r="L2480" t="s">
        <v>22</v>
      </c>
      <c r="M2480" t="s">
        <v>45</v>
      </c>
      <c r="N2480" s="2" t="s">
        <v>69</v>
      </c>
      <c r="O2480">
        <v>3</v>
      </c>
      <c r="P2480" s="4">
        <v>67.712303187504887</v>
      </c>
      <c r="Q2480" s="4">
        <v>203.13690956251466</v>
      </c>
    </row>
    <row r="2481" spans="1:17" x14ac:dyDescent="0.25">
      <c r="A2481" t="s">
        <v>1966</v>
      </c>
      <c r="B2481" t="s">
        <v>1967</v>
      </c>
      <c r="C2481" t="s">
        <v>2566</v>
      </c>
      <c r="D2481" t="s">
        <v>240</v>
      </c>
      <c r="E2481" t="s">
        <v>2531</v>
      </c>
      <c r="F2481" t="s">
        <v>3</v>
      </c>
      <c r="G2481" t="s">
        <v>819</v>
      </c>
      <c r="H2481" t="s">
        <v>798</v>
      </c>
      <c r="I2481">
        <v>2021</v>
      </c>
      <c r="J2481" t="s">
        <v>21</v>
      </c>
      <c r="K2481" t="s">
        <v>2540</v>
      </c>
      <c r="L2481" t="s">
        <v>7</v>
      </c>
      <c r="M2481" t="s">
        <v>45</v>
      </c>
      <c r="N2481" s="2" t="s">
        <v>67</v>
      </c>
      <c r="O2481">
        <v>6</v>
      </c>
      <c r="P2481" s="4">
        <v>210.97886895171345</v>
      </c>
      <c r="Q2481" s="4">
        <v>1265.8732137102807</v>
      </c>
    </row>
    <row r="2482" spans="1:17" x14ac:dyDescent="0.25">
      <c r="A2482" t="s">
        <v>1966</v>
      </c>
      <c r="B2482" t="s">
        <v>1967</v>
      </c>
      <c r="C2482" t="s">
        <v>2566</v>
      </c>
      <c r="D2482" t="s">
        <v>240</v>
      </c>
      <c r="E2482" t="s">
        <v>2531</v>
      </c>
      <c r="F2482" t="s">
        <v>3</v>
      </c>
      <c r="G2482" t="s">
        <v>819</v>
      </c>
      <c r="H2482" t="s">
        <v>798</v>
      </c>
      <c r="I2482">
        <v>2021</v>
      </c>
      <c r="J2482" t="s">
        <v>21</v>
      </c>
      <c r="K2482" t="s">
        <v>2540</v>
      </c>
      <c r="L2482" t="s">
        <v>7</v>
      </c>
      <c r="M2482" t="s">
        <v>45</v>
      </c>
      <c r="N2482" s="2" t="s">
        <v>68</v>
      </c>
      <c r="O2482">
        <v>6</v>
      </c>
      <c r="P2482" s="4">
        <v>210.97886895171345</v>
      </c>
      <c r="Q2482" s="4">
        <v>1265.8732137102807</v>
      </c>
    </row>
    <row r="2483" spans="1:17" x14ac:dyDescent="0.25">
      <c r="A2483" t="s">
        <v>1966</v>
      </c>
      <c r="B2483" t="s">
        <v>1967</v>
      </c>
      <c r="C2483" t="s">
        <v>2566</v>
      </c>
      <c r="D2483" t="s">
        <v>240</v>
      </c>
      <c r="E2483" t="s">
        <v>2531</v>
      </c>
      <c r="F2483" t="s">
        <v>3</v>
      </c>
      <c r="G2483" t="s">
        <v>819</v>
      </c>
      <c r="H2483" t="s">
        <v>798</v>
      </c>
      <c r="I2483">
        <v>2021</v>
      </c>
      <c r="J2483" t="s">
        <v>21</v>
      </c>
      <c r="K2483" t="s">
        <v>2540</v>
      </c>
      <c r="L2483" t="s">
        <v>7</v>
      </c>
      <c r="M2483" t="s">
        <v>45</v>
      </c>
      <c r="N2483" s="2" t="s">
        <v>90</v>
      </c>
      <c r="O2483">
        <v>2</v>
      </c>
      <c r="P2483" s="4">
        <v>210.97886895171345</v>
      </c>
      <c r="Q2483" s="4">
        <v>421.9577379034269</v>
      </c>
    </row>
    <row r="2484" spans="1:17" x14ac:dyDescent="0.25">
      <c r="A2484" t="s">
        <v>1966</v>
      </c>
      <c r="B2484" t="s">
        <v>1967</v>
      </c>
      <c r="C2484" t="s">
        <v>2566</v>
      </c>
      <c r="D2484" t="s">
        <v>240</v>
      </c>
      <c r="E2484" t="s">
        <v>2531</v>
      </c>
      <c r="F2484" t="s">
        <v>3</v>
      </c>
      <c r="G2484" t="s">
        <v>819</v>
      </c>
      <c r="H2484" t="s">
        <v>798</v>
      </c>
      <c r="I2484">
        <v>2021</v>
      </c>
      <c r="J2484" t="s">
        <v>21</v>
      </c>
      <c r="K2484" t="s">
        <v>2540</v>
      </c>
      <c r="L2484" t="s">
        <v>7</v>
      </c>
      <c r="M2484" t="s">
        <v>45</v>
      </c>
      <c r="N2484" s="2" t="s">
        <v>54</v>
      </c>
      <c r="O2484">
        <v>3</v>
      </c>
      <c r="P2484" s="4">
        <v>210.97886895171345</v>
      </c>
      <c r="Q2484" s="4">
        <v>632.93660685514033</v>
      </c>
    </row>
    <row r="2485" spans="1:17" x14ac:dyDescent="0.25">
      <c r="A2485" t="s">
        <v>1966</v>
      </c>
      <c r="B2485" t="s">
        <v>1967</v>
      </c>
      <c r="C2485" t="s">
        <v>2566</v>
      </c>
      <c r="D2485" t="s">
        <v>240</v>
      </c>
      <c r="E2485" t="s">
        <v>2531</v>
      </c>
      <c r="F2485" t="s">
        <v>3</v>
      </c>
      <c r="G2485" t="s">
        <v>819</v>
      </c>
      <c r="H2485" t="s">
        <v>798</v>
      </c>
      <c r="I2485">
        <v>2021</v>
      </c>
      <c r="J2485" t="s">
        <v>21</v>
      </c>
      <c r="K2485" t="s">
        <v>2540</v>
      </c>
      <c r="L2485" t="s">
        <v>7</v>
      </c>
      <c r="M2485" t="s">
        <v>45</v>
      </c>
      <c r="N2485" s="2" t="s">
        <v>46</v>
      </c>
      <c r="O2485">
        <v>2</v>
      </c>
      <c r="P2485" s="4">
        <v>210.97886895171345</v>
      </c>
      <c r="Q2485" s="4">
        <v>421.9577379034269</v>
      </c>
    </row>
    <row r="2486" spans="1:17" x14ac:dyDescent="0.25">
      <c r="A2486" t="s">
        <v>1966</v>
      </c>
      <c r="B2486" t="s">
        <v>1967</v>
      </c>
      <c r="C2486" t="s">
        <v>2566</v>
      </c>
      <c r="D2486" t="s">
        <v>240</v>
      </c>
      <c r="E2486" t="s">
        <v>2531</v>
      </c>
      <c r="F2486" t="s">
        <v>3</v>
      </c>
      <c r="G2486" t="s">
        <v>819</v>
      </c>
      <c r="H2486" t="s">
        <v>798</v>
      </c>
      <c r="I2486">
        <v>2021</v>
      </c>
      <c r="J2486" t="s">
        <v>21</v>
      </c>
      <c r="K2486" t="s">
        <v>2540</v>
      </c>
      <c r="L2486" t="s">
        <v>7</v>
      </c>
      <c r="M2486" t="s">
        <v>45</v>
      </c>
      <c r="N2486" s="2" t="s">
        <v>69</v>
      </c>
      <c r="O2486">
        <v>2</v>
      </c>
      <c r="P2486" s="4">
        <v>210.97886895171345</v>
      </c>
      <c r="Q2486" s="4">
        <v>421.9577379034269</v>
      </c>
    </row>
    <row r="2487" spans="1:17" x14ac:dyDescent="0.25">
      <c r="A2487" t="s">
        <v>1970</v>
      </c>
      <c r="B2487" t="s">
        <v>1971</v>
      </c>
      <c r="C2487" t="s">
        <v>2566</v>
      </c>
      <c r="D2487" t="s">
        <v>240</v>
      </c>
      <c r="E2487" t="s">
        <v>2531</v>
      </c>
      <c r="F2487" t="s">
        <v>3</v>
      </c>
      <c r="G2487" t="s">
        <v>1972</v>
      </c>
      <c r="H2487" t="s">
        <v>798</v>
      </c>
      <c r="I2487">
        <v>2021</v>
      </c>
      <c r="J2487" t="s">
        <v>21</v>
      </c>
      <c r="K2487" t="s">
        <v>2540</v>
      </c>
      <c r="L2487" t="s">
        <v>7</v>
      </c>
      <c r="M2487" t="s">
        <v>45</v>
      </c>
      <c r="N2487" s="2" t="s">
        <v>67</v>
      </c>
      <c r="O2487">
        <v>1</v>
      </c>
      <c r="P2487" s="4">
        <v>180.81748668556426</v>
      </c>
      <c r="Q2487" s="4">
        <v>180.81748668556426</v>
      </c>
    </row>
    <row r="2488" spans="1:17" x14ac:dyDescent="0.25">
      <c r="A2488" t="s">
        <v>1970</v>
      </c>
      <c r="B2488" t="s">
        <v>1971</v>
      </c>
      <c r="C2488" t="s">
        <v>2566</v>
      </c>
      <c r="D2488" t="s">
        <v>240</v>
      </c>
      <c r="E2488" t="s">
        <v>2531</v>
      </c>
      <c r="F2488" t="s">
        <v>3</v>
      </c>
      <c r="G2488" t="s">
        <v>1972</v>
      </c>
      <c r="H2488" t="s">
        <v>798</v>
      </c>
      <c r="I2488">
        <v>2021</v>
      </c>
      <c r="J2488" t="s">
        <v>21</v>
      </c>
      <c r="K2488" t="s">
        <v>2540</v>
      </c>
      <c r="L2488" t="s">
        <v>7</v>
      </c>
      <c r="M2488" t="s">
        <v>45</v>
      </c>
      <c r="N2488" s="2" t="s">
        <v>68</v>
      </c>
      <c r="O2488">
        <v>2</v>
      </c>
      <c r="P2488" s="4">
        <v>180.81748668556426</v>
      </c>
      <c r="Q2488" s="4">
        <v>361.63497337112852</v>
      </c>
    </row>
    <row r="2489" spans="1:17" x14ac:dyDescent="0.25">
      <c r="A2489" t="s">
        <v>1970</v>
      </c>
      <c r="B2489" t="s">
        <v>1971</v>
      </c>
      <c r="C2489" t="s">
        <v>2566</v>
      </c>
      <c r="D2489" t="s">
        <v>240</v>
      </c>
      <c r="E2489" t="s">
        <v>2531</v>
      </c>
      <c r="F2489" t="s">
        <v>3</v>
      </c>
      <c r="G2489" t="s">
        <v>1972</v>
      </c>
      <c r="H2489" t="s">
        <v>798</v>
      </c>
      <c r="I2489">
        <v>2021</v>
      </c>
      <c r="J2489" t="s">
        <v>21</v>
      </c>
      <c r="K2489" t="s">
        <v>2540</v>
      </c>
      <c r="L2489" t="s">
        <v>7</v>
      </c>
      <c r="M2489" t="s">
        <v>45</v>
      </c>
      <c r="N2489" s="2" t="s">
        <v>90</v>
      </c>
      <c r="O2489">
        <v>1</v>
      </c>
      <c r="P2489" s="4">
        <v>180.81748668556426</v>
      </c>
      <c r="Q2489" s="4">
        <v>180.81748668556426</v>
      </c>
    </row>
    <row r="2490" spans="1:17" x14ac:dyDescent="0.25">
      <c r="A2490" t="s">
        <v>1970</v>
      </c>
      <c r="B2490" t="s">
        <v>1971</v>
      </c>
      <c r="C2490" t="s">
        <v>2566</v>
      </c>
      <c r="D2490" t="s">
        <v>240</v>
      </c>
      <c r="E2490" t="s">
        <v>2531</v>
      </c>
      <c r="F2490" t="s">
        <v>3</v>
      </c>
      <c r="G2490" t="s">
        <v>1972</v>
      </c>
      <c r="H2490" t="s">
        <v>798</v>
      </c>
      <c r="I2490">
        <v>2021</v>
      </c>
      <c r="J2490" t="s">
        <v>21</v>
      </c>
      <c r="K2490" t="s">
        <v>2540</v>
      </c>
      <c r="L2490" t="s">
        <v>7</v>
      </c>
      <c r="M2490" t="s">
        <v>45</v>
      </c>
      <c r="N2490" s="2" t="s">
        <v>46</v>
      </c>
      <c r="O2490">
        <v>1</v>
      </c>
      <c r="P2490" s="4">
        <v>180.81748668556426</v>
      </c>
      <c r="Q2490" s="4">
        <v>180.81748668556426</v>
      </c>
    </row>
    <row r="2491" spans="1:17" x14ac:dyDescent="0.25">
      <c r="A2491" t="s">
        <v>1973</v>
      </c>
      <c r="B2491" t="s">
        <v>1974</v>
      </c>
      <c r="C2491" t="s">
        <v>2566</v>
      </c>
      <c r="D2491" t="s">
        <v>240</v>
      </c>
      <c r="E2491" t="s">
        <v>2531</v>
      </c>
      <c r="F2491" t="s">
        <v>3</v>
      </c>
      <c r="G2491" t="s">
        <v>511</v>
      </c>
      <c r="H2491" t="s">
        <v>798</v>
      </c>
      <c r="I2491">
        <v>2021</v>
      </c>
      <c r="J2491" t="s">
        <v>21</v>
      </c>
      <c r="K2491" t="s">
        <v>2540</v>
      </c>
      <c r="L2491" t="s">
        <v>7</v>
      </c>
      <c r="M2491" t="s">
        <v>45</v>
      </c>
      <c r="N2491" s="2" t="s">
        <v>67</v>
      </c>
      <c r="O2491">
        <v>1</v>
      </c>
      <c r="P2491" s="4">
        <v>226.05956008478802</v>
      </c>
      <c r="Q2491" s="4">
        <v>226.05956008478802</v>
      </c>
    </row>
    <row r="2492" spans="1:17" x14ac:dyDescent="0.25">
      <c r="A2492" t="s">
        <v>1973</v>
      </c>
      <c r="B2492" t="s">
        <v>1974</v>
      </c>
      <c r="C2492" t="s">
        <v>2566</v>
      </c>
      <c r="D2492" t="s">
        <v>240</v>
      </c>
      <c r="E2492" t="s">
        <v>2531</v>
      </c>
      <c r="F2492" t="s">
        <v>3</v>
      </c>
      <c r="G2492" t="s">
        <v>511</v>
      </c>
      <c r="H2492" t="s">
        <v>798</v>
      </c>
      <c r="I2492">
        <v>2021</v>
      </c>
      <c r="J2492" t="s">
        <v>21</v>
      </c>
      <c r="K2492" t="s">
        <v>2540</v>
      </c>
      <c r="L2492" t="s">
        <v>7</v>
      </c>
      <c r="M2492" t="s">
        <v>45</v>
      </c>
      <c r="N2492" s="2" t="s">
        <v>68</v>
      </c>
      <c r="O2492">
        <v>1</v>
      </c>
      <c r="P2492" s="4">
        <v>226.05956008478802</v>
      </c>
      <c r="Q2492" s="4">
        <v>226.05956008478802</v>
      </c>
    </row>
    <row r="2493" spans="1:17" x14ac:dyDescent="0.25">
      <c r="A2493" t="s">
        <v>1973</v>
      </c>
      <c r="B2493" t="s">
        <v>1974</v>
      </c>
      <c r="C2493" t="s">
        <v>2566</v>
      </c>
      <c r="D2493" t="s">
        <v>240</v>
      </c>
      <c r="E2493" t="s">
        <v>2531</v>
      </c>
      <c r="F2493" t="s">
        <v>3</v>
      </c>
      <c r="G2493" t="s">
        <v>511</v>
      </c>
      <c r="H2493" t="s">
        <v>798</v>
      </c>
      <c r="I2493">
        <v>2021</v>
      </c>
      <c r="J2493" t="s">
        <v>21</v>
      </c>
      <c r="K2493" t="s">
        <v>2540</v>
      </c>
      <c r="L2493" t="s">
        <v>7</v>
      </c>
      <c r="M2493" t="s">
        <v>45</v>
      </c>
      <c r="N2493" s="2" t="s">
        <v>90</v>
      </c>
      <c r="O2493">
        <v>1</v>
      </c>
      <c r="P2493" s="4">
        <v>226.05956008478802</v>
      </c>
      <c r="Q2493" s="4">
        <v>226.05956008478802</v>
      </c>
    </row>
    <row r="2494" spans="1:17" x14ac:dyDescent="0.25">
      <c r="A2494" t="s">
        <v>1983</v>
      </c>
      <c r="B2494" t="s">
        <v>1984</v>
      </c>
      <c r="C2494" t="s">
        <v>2566</v>
      </c>
      <c r="D2494" t="s">
        <v>958</v>
      </c>
      <c r="E2494" t="s">
        <v>2536</v>
      </c>
      <c r="F2494" t="s">
        <v>3</v>
      </c>
      <c r="G2494" t="s">
        <v>955</v>
      </c>
      <c r="H2494" t="s">
        <v>798</v>
      </c>
      <c r="I2494">
        <v>2021</v>
      </c>
      <c r="J2494" t="s">
        <v>21</v>
      </c>
      <c r="K2494" t="s">
        <v>2540</v>
      </c>
      <c r="L2494" t="s">
        <v>7</v>
      </c>
      <c r="M2494" t="s">
        <v>45</v>
      </c>
      <c r="N2494" s="2" t="s">
        <v>90</v>
      </c>
      <c r="O2494">
        <v>1</v>
      </c>
      <c r="P2494" s="4">
        <v>120.49472215326593</v>
      </c>
      <c r="Q2494" s="4">
        <v>120.49472215326593</v>
      </c>
    </row>
    <row r="2495" spans="1:17" x14ac:dyDescent="0.25">
      <c r="A2495" t="s">
        <v>1993</v>
      </c>
      <c r="B2495" t="s">
        <v>1984</v>
      </c>
      <c r="C2495" t="s">
        <v>2566</v>
      </c>
      <c r="D2495" t="s">
        <v>958</v>
      </c>
      <c r="E2495" t="s">
        <v>2536</v>
      </c>
      <c r="F2495" t="s">
        <v>3</v>
      </c>
      <c r="G2495" t="s">
        <v>42</v>
      </c>
      <c r="H2495" t="s">
        <v>798</v>
      </c>
      <c r="I2495">
        <v>2021</v>
      </c>
      <c r="J2495" t="s">
        <v>21</v>
      </c>
      <c r="K2495" t="s">
        <v>2540</v>
      </c>
      <c r="L2495" t="s">
        <v>7</v>
      </c>
      <c r="M2495" t="s">
        <v>45</v>
      </c>
      <c r="N2495" s="2" t="s">
        <v>46</v>
      </c>
      <c r="O2495">
        <v>1</v>
      </c>
      <c r="P2495" s="4">
        <v>120.49472215326593</v>
      </c>
      <c r="Q2495" s="4">
        <v>120.49472215326593</v>
      </c>
    </row>
    <row r="2496" spans="1:17" x14ac:dyDescent="0.25">
      <c r="A2496" t="s">
        <v>2011</v>
      </c>
      <c r="B2496" t="s">
        <v>2010</v>
      </c>
      <c r="C2496" t="s">
        <v>2566</v>
      </c>
      <c r="D2496" t="s">
        <v>84</v>
      </c>
      <c r="E2496" t="s">
        <v>2530</v>
      </c>
      <c r="F2496" t="s">
        <v>41</v>
      </c>
      <c r="G2496" t="s">
        <v>1582</v>
      </c>
      <c r="H2496" t="s">
        <v>102</v>
      </c>
      <c r="I2496">
        <v>2021</v>
      </c>
      <c r="J2496" t="s">
        <v>21</v>
      </c>
      <c r="K2496" t="s">
        <v>2540</v>
      </c>
      <c r="L2496" t="s">
        <v>22</v>
      </c>
      <c r="M2496" t="s">
        <v>45</v>
      </c>
      <c r="N2496" s="2" t="s">
        <v>67</v>
      </c>
      <c r="O2496">
        <v>17</v>
      </c>
      <c r="P2496" s="4">
        <v>75.25264875404217</v>
      </c>
      <c r="Q2496" s="4">
        <v>1279.2950288187169</v>
      </c>
    </row>
    <row r="2497" spans="1:17" x14ac:dyDescent="0.25">
      <c r="A2497" t="s">
        <v>2011</v>
      </c>
      <c r="B2497" t="s">
        <v>2010</v>
      </c>
      <c r="C2497" t="s">
        <v>2566</v>
      </c>
      <c r="D2497" t="s">
        <v>84</v>
      </c>
      <c r="E2497" t="s">
        <v>2530</v>
      </c>
      <c r="F2497" t="s">
        <v>41</v>
      </c>
      <c r="G2497" t="s">
        <v>1582</v>
      </c>
      <c r="H2497" t="s">
        <v>102</v>
      </c>
      <c r="I2497">
        <v>2021</v>
      </c>
      <c r="J2497" t="s">
        <v>21</v>
      </c>
      <c r="K2497" t="s">
        <v>2540</v>
      </c>
      <c r="L2497" t="s">
        <v>22</v>
      </c>
      <c r="M2497" t="s">
        <v>45</v>
      </c>
      <c r="N2497" s="2" t="s">
        <v>90</v>
      </c>
      <c r="O2497">
        <v>23</v>
      </c>
      <c r="P2497" s="4">
        <v>75.25264875404217</v>
      </c>
      <c r="Q2497" s="4">
        <v>1730.81092134297</v>
      </c>
    </row>
    <row r="2498" spans="1:17" x14ac:dyDescent="0.25">
      <c r="A2498" t="s">
        <v>2011</v>
      </c>
      <c r="B2498" t="s">
        <v>2010</v>
      </c>
      <c r="C2498" t="s">
        <v>2566</v>
      </c>
      <c r="D2498" t="s">
        <v>84</v>
      </c>
      <c r="E2498" t="s">
        <v>2530</v>
      </c>
      <c r="F2498" t="s">
        <v>41</v>
      </c>
      <c r="G2498" t="s">
        <v>1582</v>
      </c>
      <c r="H2498" t="s">
        <v>102</v>
      </c>
      <c r="I2498">
        <v>2021</v>
      </c>
      <c r="J2498" t="s">
        <v>21</v>
      </c>
      <c r="K2498" t="s">
        <v>2540</v>
      </c>
      <c r="L2498" t="s">
        <v>22</v>
      </c>
      <c r="M2498" t="s">
        <v>45</v>
      </c>
      <c r="N2498" s="2" t="s">
        <v>54</v>
      </c>
      <c r="O2498">
        <v>20</v>
      </c>
      <c r="P2498" s="4">
        <v>75.25264875404217</v>
      </c>
      <c r="Q2498" s="4">
        <v>1505.0529750808435</v>
      </c>
    </row>
    <row r="2499" spans="1:17" x14ac:dyDescent="0.25">
      <c r="A2499" t="s">
        <v>2011</v>
      </c>
      <c r="B2499" t="s">
        <v>2010</v>
      </c>
      <c r="C2499" t="s">
        <v>2566</v>
      </c>
      <c r="D2499" t="s">
        <v>84</v>
      </c>
      <c r="E2499" t="s">
        <v>2530</v>
      </c>
      <c r="F2499" t="s">
        <v>41</v>
      </c>
      <c r="G2499" t="s">
        <v>1582</v>
      </c>
      <c r="H2499" t="s">
        <v>102</v>
      </c>
      <c r="I2499">
        <v>2021</v>
      </c>
      <c r="J2499" t="s">
        <v>21</v>
      </c>
      <c r="K2499" t="s">
        <v>2540</v>
      </c>
      <c r="L2499" t="s">
        <v>22</v>
      </c>
      <c r="M2499" t="s">
        <v>45</v>
      </c>
      <c r="N2499" s="2" t="s">
        <v>46</v>
      </c>
      <c r="O2499">
        <v>7</v>
      </c>
      <c r="P2499" s="4">
        <v>75.25264875404217</v>
      </c>
      <c r="Q2499" s="4">
        <v>526.76854127829517</v>
      </c>
    </row>
    <row r="2500" spans="1:17" x14ac:dyDescent="0.25">
      <c r="A2500" t="s">
        <v>2011</v>
      </c>
      <c r="B2500" t="s">
        <v>2010</v>
      </c>
      <c r="C2500" t="s">
        <v>2566</v>
      </c>
      <c r="D2500" t="s">
        <v>84</v>
      </c>
      <c r="E2500" t="s">
        <v>2530</v>
      </c>
      <c r="F2500" t="s">
        <v>41</v>
      </c>
      <c r="G2500" t="s">
        <v>1582</v>
      </c>
      <c r="H2500" t="s">
        <v>102</v>
      </c>
      <c r="I2500">
        <v>2021</v>
      </c>
      <c r="J2500" t="s">
        <v>21</v>
      </c>
      <c r="K2500" t="s">
        <v>2540</v>
      </c>
      <c r="L2500" t="s">
        <v>22</v>
      </c>
      <c r="M2500" t="s">
        <v>45</v>
      </c>
      <c r="N2500" s="2" t="s">
        <v>69</v>
      </c>
      <c r="O2500">
        <v>17</v>
      </c>
      <c r="P2500" s="4">
        <v>75.25264875404217</v>
      </c>
      <c r="Q2500" s="4">
        <v>1279.2950288187169</v>
      </c>
    </row>
    <row r="2501" spans="1:17" x14ac:dyDescent="0.25">
      <c r="A2501" t="s">
        <v>2012</v>
      </c>
      <c r="B2501" t="s">
        <v>2013</v>
      </c>
      <c r="C2501" t="s">
        <v>2566</v>
      </c>
      <c r="D2501" t="s">
        <v>105</v>
      </c>
      <c r="E2501" t="s">
        <v>2530</v>
      </c>
      <c r="F2501" t="s">
        <v>41</v>
      </c>
      <c r="G2501" t="s">
        <v>1582</v>
      </c>
      <c r="H2501" t="s">
        <v>102</v>
      </c>
      <c r="I2501">
        <v>2021</v>
      </c>
      <c r="J2501" t="s">
        <v>21</v>
      </c>
      <c r="K2501" t="s">
        <v>2540</v>
      </c>
      <c r="L2501" t="s">
        <v>22</v>
      </c>
      <c r="M2501" t="s">
        <v>45</v>
      </c>
      <c r="N2501" s="2" t="s">
        <v>54</v>
      </c>
      <c r="O2501">
        <v>17</v>
      </c>
      <c r="P2501" s="4">
        <v>75.25264875404217</v>
      </c>
      <c r="Q2501" s="4">
        <v>1279.2950288187169</v>
      </c>
    </row>
    <row r="2502" spans="1:17" x14ac:dyDescent="0.25">
      <c r="A2502" t="s">
        <v>2014</v>
      </c>
      <c r="B2502" t="s">
        <v>2013</v>
      </c>
      <c r="C2502" t="s">
        <v>2566</v>
      </c>
      <c r="D2502" t="s">
        <v>105</v>
      </c>
      <c r="E2502" t="s">
        <v>2530</v>
      </c>
      <c r="F2502" t="s">
        <v>41</v>
      </c>
      <c r="G2502" t="s">
        <v>42</v>
      </c>
      <c r="H2502" t="s">
        <v>102</v>
      </c>
      <c r="I2502">
        <v>2021</v>
      </c>
      <c r="J2502" t="s">
        <v>21</v>
      </c>
      <c r="K2502" t="s">
        <v>2540</v>
      </c>
      <c r="L2502" t="s">
        <v>22</v>
      </c>
      <c r="M2502" t="s">
        <v>45</v>
      </c>
      <c r="N2502" s="2" t="s">
        <v>90</v>
      </c>
      <c r="O2502">
        <v>16</v>
      </c>
      <c r="P2502" s="4">
        <v>75.25264875404217</v>
      </c>
      <c r="Q2502" s="4">
        <v>1204.0423800646747</v>
      </c>
    </row>
    <row r="2503" spans="1:17" x14ac:dyDescent="0.25">
      <c r="A2503" t="s">
        <v>2014</v>
      </c>
      <c r="B2503" t="s">
        <v>2013</v>
      </c>
      <c r="C2503" t="s">
        <v>2566</v>
      </c>
      <c r="D2503" t="s">
        <v>105</v>
      </c>
      <c r="E2503" t="s">
        <v>2530</v>
      </c>
      <c r="F2503" t="s">
        <v>41</v>
      </c>
      <c r="G2503" t="s">
        <v>42</v>
      </c>
      <c r="H2503" t="s">
        <v>102</v>
      </c>
      <c r="I2503">
        <v>2021</v>
      </c>
      <c r="J2503" t="s">
        <v>21</v>
      </c>
      <c r="K2503" t="s">
        <v>2540</v>
      </c>
      <c r="L2503" t="s">
        <v>22</v>
      </c>
      <c r="M2503" t="s">
        <v>45</v>
      </c>
      <c r="N2503" s="2" t="s">
        <v>54</v>
      </c>
      <c r="O2503">
        <v>16</v>
      </c>
      <c r="P2503" s="4">
        <v>75.25264875404217</v>
      </c>
      <c r="Q2503" s="4">
        <v>1204.0423800646747</v>
      </c>
    </row>
    <row r="2504" spans="1:17" x14ac:dyDescent="0.25">
      <c r="A2504" t="s">
        <v>2055</v>
      </c>
      <c r="B2504" t="s">
        <v>2056</v>
      </c>
      <c r="C2504" t="s">
        <v>2566</v>
      </c>
      <c r="D2504" t="s">
        <v>105</v>
      </c>
      <c r="E2504" t="s">
        <v>2530</v>
      </c>
      <c r="F2504" t="s">
        <v>95</v>
      </c>
      <c r="G2504" t="s">
        <v>42</v>
      </c>
      <c r="H2504" t="s">
        <v>96</v>
      </c>
      <c r="I2504">
        <v>2021</v>
      </c>
      <c r="J2504" t="s">
        <v>28</v>
      </c>
      <c r="K2504" t="s">
        <v>2541</v>
      </c>
      <c r="L2504" t="s">
        <v>22</v>
      </c>
      <c r="M2504" t="s">
        <v>45</v>
      </c>
      <c r="N2504" s="2" t="s">
        <v>54</v>
      </c>
      <c r="O2504">
        <v>19</v>
      </c>
      <c r="P2504" s="4">
        <v>75.25264875404217</v>
      </c>
      <c r="Q2504" s="4">
        <v>1429.8003263268013</v>
      </c>
    </row>
    <row r="2505" spans="1:17" x14ac:dyDescent="0.25">
      <c r="A2505" t="s">
        <v>2058</v>
      </c>
      <c r="B2505" t="s">
        <v>2059</v>
      </c>
      <c r="C2505" t="s">
        <v>2566</v>
      </c>
      <c r="D2505" t="s">
        <v>211</v>
      </c>
      <c r="E2505" t="s">
        <v>2527</v>
      </c>
      <c r="F2505" t="s">
        <v>3</v>
      </c>
      <c r="G2505" t="s">
        <v>52</v>
      </c>
      <c r="H2505" t="s">
        <v>798</v>
      </c>
      <c r="I2505">
        <v>2021</v>
      </c>
      <c r="J2505" t="s">
        <v>21</v>
      </c>
      <c r="K2505" t="s">
        <v>2540</v>
      </c>
      <c r="L2505" t="s">
        <v>22</v>
      </c>
      <c r="M2505" t="s">
        <v>45</v>
      </c>
      <c r="N2505" s="2" t="s">
        <v>46</v>
      </c>
      <c r="O2505">
        <v>1</v>
      </c>
      <c r="P2505" s="4">
        <v>60.171957620967596</v>
      </c>
      <c r="Q2505" s="4">
        <v>60.171957620967596</v>
      </c>
    </row>
    <row r="2506" spans="1:17" x14ac:dyDescent="0.25">
      <c r="A2506" t="s">
        <v>2058</v>
      </c>
      <c r="B2506" t="s">
        <v>2059</v>
      </c>
      <c r="C2506" t="s">
        <v>2566</v>
      </c>
      <c r="D2506" t="s">
        <v>211</v>
      </c>
      <c r="E2506" t="s">
        <v>2527</v>
      </c>
      <c r="F2506" t="s">
        <v>3</v>
      </c>
      <c r="G2506" t="s">
        <v>52</v>
      </c>
      <c r="H2506" t="s">
        <v>798</v>
      </c>
      <c r="I2506">
        <v>2021</v>
      </c>
      <c r="J2506" t="s">
        <v>21</v>
      </c>
      <c r="K2506" t="s">
        <v>2540</v>
      </c>
      <c r="L2506" t="s">
        <v>22</v>
      </c>
      <c r="M2506" t="s">
        <v>45</v>
      </c>
      <c r="N2506" s="2" t="s">
        <v>69</v>
      </c>
      <c r="O2506">
        <v>1</v>
      </c>
      <c r="P2506" s="4">
        <v>60.171957620967596</v>
      </c>
      <c r="Q2506" s="4">
        <v>60.171957620967596</v>
      </c>
    </row>
    <row r="2507" spans="1:17" x14ac:dyDescent="0.25">
      <c r="A2507" t="s">
        <v>2075</v>
      </c>
      <c r="B2507" t="s">
        <v>2076</v>
      </c>
      <c r="C2507" t="s">
        <v>2566</v>
      </c>
      <c r="D2507" t="s">
        <v>1650</v>
      </c>
      <c r="E2507" t="s">
        <v>2530</v>
      </c>
      <c r="F2507" t="s">
        <v>356</v>
      </c>
      <c r="G2507" t="s">
        <v>2077</v>
      </c>
      <c r="H2507" t="s">
        <v>85</v>
      </c>
      <c r="I2507">
        <v>2021</v>
      </c>
      <c r="J2507" t="s">
        <v>21</v>
      </c>
      <c r="K2507" t="s">
        <v>2540</v>
      </c>
      <c r="L2507" t="s">
        <v>22</v>
      </c>
      <c r="M2507" t="s">
        <v>8</v>
      </c>
      <c r="N2507" s="2" t="s">
        <v>90</v>
      </c>
      <c r="O2507">
        <v>1</v>
      </c>
      <c r="P2507" s="4">
        <v>165.7367955524897</v>
      </c>
      <c r="Q2507" s="4">
        <v>165.7367955524897</v>
      </c>
    </row>
    <row r="2508" spans="1:17" x14ac:dyDescent="0.25">
      <c r="A2508" t="s">
        <v>2075</v>
      </c>
      <c r="B2508" t="s">
        <v>2076</v>
      </c>
      <c r="C2508" t="s">
        <v>2566</v>
      </c>
      <c r="D2508" t="s">
        <v>1650</v>
      </c>
      <c r="E2508" t="s">
        <v>2530</v>
      </c>
      <c r="F2508" t="s">
        <v>356</v>
      </c>
      <c r="G2508" t="s">
        <v>2077</v>
      </c>
      <c r="H2508" t="s">
        <v>85</v>
      </c>
      <c r="I2508">
        <v>2021</v>
      </c>
      <c r="J2508" t="s">
        <v>21</v>
      </c>
      <c r="K2508" t="s">
        <v>2540</v>
      </c>
      <c r="L2508" t="s">
        <v>22</v>
      </c>
      <c r="M2508" t="s">
        <v>8</v>
      </c>
      <c r="N2508" s="2" t="s">
        <v>54</v>
      </c>
      <c r="O2508">
        <v>1</v>
      </c>
      <c r="P2508" s="4">
        <v>165.7367955524897</v>
      </c>
      <c r="Q2508" s="4">
        <v>165.7367955524897</v>
      </c>
    </row>
    <row r="2509" spans="1:17" x14ac:dyDescent="0.25">
      <c r="A2509" t="s">
        <v>2075</v>
      </c>
      <c r="B2509" t="s">
        <v>2076</v>
      </c>
      <c r="C2509" t="s">
        <v>2566</v>
      </c>
      <c r="D2509" t="s">
        <v>1650</v>
      </c>
      <c r="E2509" t="s">
        <v>2530</v>
      </c>
      <c r="F2509" t="s">
        <v>356</v>
      </c>
      <c r="G2509" t="s">
        <v>2077</v>
      </c>
      <c r="H2509" t="s">
        <v>85</v>
      </c>
      <c r="I2509">
        <v>2021</v>
      </c>
      <c r="J2509" t="s">
        <v>21</v>
      </c>
      <c r="K2509" t="s">
        <v>2540</v>
      </c>
      <c r="L2509" t="s">
        <v>22</v>
      </c>
      <c r="M2509" t="s">
        <v>8</v>
      </c>
      <c r="N2509" s="2" t="s">
        <v>46</v>
      </c>
      <c r="O2509">
        <v>1</v>
      </c>
      <c r="P2509" s="4">
        <v>165.7367955524897</v>
      </c>
      <c r="Q2509" s="4">
        <v>165.7367955524897</v>
      </c>
    </row>
    <row r="2510" spans="1:17" x14ac:dyDescent="0.25">
      <c r="A2510" t="s">
        <v>2075</v>
      </c>
      <c r="B2510" t="s">
        <v>2076</v>
      </c>
      <c r="C2510" t="s">
        <v>2566</v>
      </c>
      <c r="D2510" t="s">
        <v>1650</v>
      </c>
      <c r="E2510" t="s">
        <v>2530</v>
      </c>
      <c r="F2510" t="s">
        <v>356</v>
      </c>
      <c r="G2510" t="s">
        <v>2077</v>
      </c>
      <c r="H2510" t="s">
        <v>85</v>
      </c>
      <c r="I2510">
        <v>2021</v>
      </c>
      <c r="J2510" t="s">
        <v>21</v>
      </c>
      <c r="K2510" t="s">
        <v>2540</v>
      </c>
      <c r="L2510" t="s">
        <v>22</v>
      </c>
      <c r="M2510" t="s">
        <v>8</v>
      </c>
      <c r="N2510" s="2" t="s">
        <v>47</v>
      </c>
      <c r="O2510">
        <v>1</v>
      </c>
      <c r="P2510" s="4">
        <v>165.7367955524897</v>
      </c>
      <c r="Q2510" s="4">
        <v>165.7367955524897</v>
      </c>
    </row>
    <row r="2511" spans="1:17" x14ac:dyDescent="0.25">
      <c r="A2511" t="s">
        <v>2078</v>
      </c>
      <c r="B2511" t="s">
        <v>2079</v>
      </c>
      <c r="C2511" t="s">
        <v>2566</v>
      </c>
      <c r="D2511" t="s">
        <v>1650</v>
      </c>
      <c r="E2511" t="s">
        <v>2530</v>
      </c>
      <c r="F2511" t="s">
        <v>356</v>
      </c>
      <c r="G2511" t="s">
        <v>212</v>
      </c>
      <c r="H2511" t="s">
        <v>85</v>
      </c>
      <c r="I2511">
        <v>2021</v>
      </c>
      <c r="J2511" t="s">
        <v>21</v>
      </c>
      <c r="K2511" t="s">
        <v>2540</v>
      </c>
      <c r="L2511" t="s">
        <v>22</v>
      </c>
      <c r="M2511" t="s">
        <v>8</v>
      </c>
      <c r="N2511" s="2" t="s">
        <v>90</v>
      </c>
      <c r="O2511">
        <v>1</v>
      </c>
      <c r="P2511" s="4">
        <v>180.81748668556426</v>
      </c>
      <c r="Q2511" s="4">
        <v>180.81748668556426</v>
      </c>
    </row>
    <row r="2512" spans="1:17" x14ac:dyDescent="0.25">
      <c r="A2512" t="s">
        <v>2078</v>
      </c>
      <c r="B2512" t="s">
        <v>2079</v>
      </c>
      <c r="C2512" t="s">
        <v>2566</v>
      </c>
      <c r="D2512" t="s">
        <v>1650</v>
      </c>
      <c r="E2512" t="s">
        <v>2530</v>
      </c>
      <c r="F2512" t="s">
        <v>356</v>
      </c>
      <c r="G2512" t="s">
        <v>212</v>
      </c>
      <c r="H2512" t="s">
        <v>85</v>
      </c>
      <c r="I2512">
        <v>2021</v>
      </c>
      <c r="J2512" t="s">
        <v>21</v>
      </c>
      <c r="K2512" t="s">
        <v>2540</v>
      </c>
      <c r="L2512" t="s">
        <v>22</v>
      </c>
      <c r="M2512" t="s">
        <v>8</v>
      </c>
      <c r="N2512" s="2" t="s">
        <v>69</v>
      </c>
      <c r="O2512">
        <v>1</v>
      </c>
      <c r="P2512" s="4">
        <v>180.81748668556426</v>
      </c>
      <c r="Q2512" s="4">
        <v>180.81748668556426</v>
      </c>
    </row>
    <row r="2513" spans="1:17" x14ac:dyDescent="0.25">
      <c r="A2513" t="s">
        <v>2080</v>
      </c>
      <c r="B2513" t="s">
        <v>2079</v>
      </c>
      <c r="C2513" t="s">
        <v>2566</v>
      </c>
      <c r="D2513" t="s">
        <v>1650</v>
      </c>
      <c r="E2513" t="s">
        <v>2530</v>
      </c>
      <c r="F2513" t="s">
        <v>356</v>
      </c>
      <c r="G2513" t="s">
        <v>2081</v>
      </c>
      <c r="H2513" t="s">
        <v>85</v>
      </c>
      <c r="I2513">
        <v>2021</v>
      </c>
      <c r="J2513" t="s">
        <v>21</v>
      </c>
      <c r="K2513" t="s">
        <v>2540</v>
      </c>
      <c r="L2513" t="s">
        <v>22</v>
      </c>
      <c r="M2513" t="s">
        <v>8</v>
      </c>
      <c r="N2513" s="2" t="s">
        <v>46</v>
      </c>
      <c r="O2513">
        <v>1</v>
      </c>
      <c r="P2513" s="4">
        <v>180.81748668556426</v>
      </c>
      <c r="Q2513" s="4">
        <v>180.81748668556426</v>
      </c>
    </row>
    <row r="2514" spans="1:17" x14ac:dyDescent="0.25">
      <c r="A2514" t="s">
        <v>2082</v>
      </c>
      <c r="B2514" t="s">
        <v>2083</v>
      </c>
      <c r="C2514" t="s">
        <v>2566</v>
      </c>
      <c r="D2514" t="s">
        <v>2084</v>
      </c>
      <c r="E2514" t="s">
        <v>2538</v>
      </c>
      <c r="F2514" t="s">
        <v>356</v>
      </c>
      <c r="G2514" t="s">
        <v>212</v>
      </c>
      <c r="H2514" t="s">
        <v>85</v>
      </c>
      <c r="I2514">
        <v>2021</v>
      </c>
      <c r="J2514" t="s">
        <v>21</v>
      </c>
      <c r="K2514" t="s">
        <v>2540</v>
      </c>
      <c r="L2514" t="s">
        <v>22</v>
      </c>
      <c r="M2514" t="s">
        <v>8</v>
      </c>
      <c r="N2514" s="2" t="s">
        <v>90</v>
      </c>
      <c r="O2514">
        <v>1</v>
      </c>
      <c r="P2514" s="4">
        <v>150.6561044194151</v>
      </c>
      <c r="Q2514" s="4">
        <v>150.6561044194151</v>
      </c>
    </row>
    <row r="2515" spans="1:17" x14ac:dyDescent="0.25">
      <c r="A2515" t="s">
        <v>2082</v>
      </c>
      <c r="B2515" t="s">
        <v>2083</v>
      </c>
      <c r="C2515" t="s">
        <v>2566</v>
      </c>
      <c r="D2515" t="s">
        <v>2084</v>
      </c>
      <c r="E2515" t="s">
        <v>2538</v>
      </c>
      <c r="F2515" t="s">
        <v>356</v>
      </c>
      <c r="G2515" t="s">
        <v>212</v>
      </c>
      <c r="H2515" t="s">
        <v>85</v>
      </c>
      <c r="I2515">
        <v>2021</v>
      </c>
      <c r="J2515" t="s">
        <v>21</v>
      </c>
      <c r="K2515" t="s">
        <v>2540</v>
      </c>
      <c r="L2515" t="s">
        <v>22</v>
      </c>
      <c r="M2515" t="s">
        <v>8</v>
      </c>
      <c r="N2515" s="2" t="s">
        <v>46</v>
      </c>
      <c r="O2515">
        <v>1</v>
      </c>
      <c r="P2515" s="4">
        <v>150.6561044194151</v>
      </c>
      <c r="Q2515" s="4">
        <v>150.6561044194151</v>
      </c>
    </row>
    <row r="2516" spans="1:17" x14ac:dyDescent="0.25">
      <c r="A2516" t="s">
        <v>2095</v>
      </c>
      <c r="B2516" t="s">
        <v>2096</v>
      </c>
      <c r="C2516" t="s">
        <v>2566</v>
      </c>
      <c r="D2516" t="s">
        <v>105</v>
      </c>
      <c r="E2516" t="s">
        <v>2530</v>
      </c>
      <c r="F2516" t="s">
        <v>41</v>
      </c>
      <c r="G2516" t="s">
        <v>1956</v>
      </c>
      <c r="H2516" t="s">
        <v>102</v>
      </c>
      <c r="I2516">
        <v>2021</v>
      </c>
      <c r="J2516" t="s">
        <v>21</v>
      </c>
      <c r="K2516" t="s">
        <v>2540</v>
      </c>
      <c r="L2516" t="s">
        <v>22</v>
      </c>
      <c r="M2516" t="s">
        <v>45</v>
      </c>
      <c r="N2516" s="2" t="s">
        <v>67</v>
      </c>
      <c r="O2516">
        <v>13</v>
      </c>
      <c r="P2516" s="4">
        <v>60.171957620967596</v>
      </c>
      <c r="Q2516" s="4">
        <v>782.23544907257872</v>
      </c>
    </row>
    <row r="2517" spans="1:17" x14ac:dyDescent="0.25">
      <c r="A2517" t="s">
        <v>2095</v>
      </c>
      <c r="B2517" t="s">
        <v>2096</v>
      </c>
      <c r="C2517" t="s">
        <v>2566</v>
      </c>
      <c r="D2517" t="s">
        <v>105</v>
      </c>
      <c r="E2517" t="s">
        <v>2530</v>
      </c>
      <c r="F2517" t="s">
        <v>41</v>
      </c>
      <c r="G2517" t="s">
        <v>1956</v>
      </c>
      <c r="H2517" t="s">
        <v>102</v>
      </c>
      <c r="I2517">
        <v>2021</v>
      </c>
      <c r="J2517" t="s">
        <v>21</v>
      </c>
      <c r="K2517" t="s">
        <v>2540</v>
      </c>
      <c r="L2517" t="s">
        <v>22</v>
      </c>
      <c r="M2517" t="s">
        <v>45</v>
      </c>
      <c r="N2517" s="2" t="s">
        <v>90</v>
      </c>
      <c r="O2517">
        <v>22</v>
      </c>
      <c r="P2517" s="4">
        <v>60.171957620967596</v>
      </c>
      <c r="Q2517" s="4">
        <v>1323.7830676612871</v>
      </c>
    </row>
    <row r="2518" spans="1:17" x14ac:dyDescent="0.25">
      <c r="A2518" t="s">
        <v>2095</v>
      </c>
      <c r="B2518" t="s">
        <v>2096</v>
      </c>
      <c r="C2518" t="s">
        <v>2566</v>
      </c>
      <c r="D2518" t="s">
        <v>105</v>
      </c>
      <c r="E2518" t="s">
        <v>2530</v>
      </c>
      <c r="F2518" t="s">
        <v>41</v>
      </c>
      <c r="G2518" t="s">
        <v>1956</v>
      </c>
      <c r="H2518" t="s">
        <v>102</v>
      </c>
      <c r="I2518">
        <v>2021</v>
      </c>
      <c r="J2518" t="s">
        <v>21</v>
      </c>
      <c r="K2518" t="s">
        <v>2540</v>
      </c>
      <c r="L2518" t="s">
        <v>22</v>
      </c>
      <c r="M2518" t="s">
        <v>45</v>
      </c>
      <c r="N2518" s="2" t="s">
        <v>69</v>
      </c>
      <c r="O2518">
        <v>19</v>
      </c>
      <c r="P2518" s="4">
        <v>60.171957620967596</v>
      </c>
      <c r="Q2518" s="4">
        <v>1143.2671947983843</v>
      </c>
    </row>
    <row r="2519" spans="1:17" x14ac:dyDescent="0.25">
      <c r="A2519" t="s">
        <v>2106</v>
      </c>
      <c r="B2519" t="s">
        <v>2107</v>
      </c>
      <c r="C2519" t="s">
        <v>2566</v>
      </c>
      <c r="D2519" t="s">
        <v>240</v>
      </c>
      <c r="E2519" t="s">
        <v>2531</v>
      </c>
      <c r="F2519" t="s">
        <v>25</v>
      </c>
      <c r="G2519" t="s">
        <v>955</v>
      </c>
      <c r="H2519" t="s">
        <v>216</v>
      </c>
      <c r="I2519">
        <v>2021</v>
      </c>
      <c r="J2519" t="s">
        <v>28</v>
      </c>
      <c r="K2519" t="s">
        <v>2541</v>
      </c>
      <c r="L2519" t="s">
        <v>7</v>
      </c>
      <c r="M2519" t="s">
        <v>8</v>
      </c>
      <c r="N2519" s="2">
        <v>30</v>
      </c>
      <c r="O2519">
        <v>1</v>
      </c>
      <c r="P2519" s="4">
        <v>346.70508914938466</v>
      </c>
      <c r="Q2519" s="4">
        <v>346.70508914938466</v>
      </c>
    </row>
    <row r="2520" spans="1:17" x14ac:dyDescent="0.25">
      <c r="A2520" t="s">
        <v>2106</v>
      </c>
      <c r="B2520" t="s">
        <v>2107</v>
      </c>
      <c r="C2520" t="s">
        <v>2566</v>
      </c>
      <c r="D2520" t="s">
        <v>240</v>
      </c>
      <c r="E2520" t="s">
        <v>2531</v>
      </c>
      <c r="F2520" t="s">
        <v>25</v>
      </c>
      <c r="G2520" t="s">
        <v>955</v>
      </c>
      <c r="H2520" t="s">
        <v>216</v>
      </c>
      <c r="I2520">
        <v>2021</v>
      </c>
      <c r="J2520" t="s">
        <v>28</v>
      </c>
      <c r="K2520" t="s">
        <v>2541</v>
      </c>
      <c r="L2520" t="s">
        <v>7</v>
      </c>
      <c r="M2520" t="s">
        <v>8</v>
      </c>
      <c r="N2520" s="2">
        <v>34</v>
      </c>
      <c r="O2520">
        <v>2</v>
      </c>
      <c r="P2520" s="4">
        <v>346.70508914938466</v>
      </c>
      <c r="Q2520" s="4">
        <v>693.41017829876932</v>
      </c>
    </row>
    <row r="2521" spans="1:17" x14ac:dyDescent="0.25">
      <c r="A2521" t="s">
        <v>2106</v>
      </c>
      <c r="B2521" t="s">
        <v>2107</v>
      </c>
      <c r="C2521" t="s">
        <v>2566</v>
      </c>
      <c r="D2521" t="s">
        <v>240</v>
      </c>
      <c r="E2521" t="s">
        <v>2531</v>
      </c>
      <c r="F2521" t="s">
        <v>25</v>
      </c>
      <c r="G2521" t="s">
        <v>955</v>
      </c>
      <c r="H2521" t="s">
        <v>216</v>
      </c>
      <c r="I2521">
        <v>2021</v>
      </c>
      <c r="J2521" t="s">
        <v>28</v>
      </c>
      <c r="K2521" t="s">
        <v>2541</v>
      </c>
      <c r="L2521" t="s">
        <v>7</v>
      </c>
      <c r="M2521" t="s">
        <v>8</v>
      </c>
      <c r="N2521" s="2">
        <v>36</v>
      </c>
      <c r="O2521">
        <v>1</v>
      </c>
      <c r="P2521" s="4">
        <v>346.70508914938466</v>
      </c>
      <c r="Q2521" s="4">
        <v>346.70508914938466</v>
      </c>
    </row>
    <row r="2522" spans="1:17" x14ac:dyDescent="0.25">
      <c r="A2522" t="s">
        <v>2106</v>
      </c>
      <c r="B2522" t="s">
        <v>2107</v>
      </c>
      <c r="C2522" t="s">
        <v>2566</v>
      </c>
      <c r="D2522" t="s">
        <v>240</v>
      </c>
      <c r="E2522" t="s">
        <v>2531</v>
      </c>
      <c r="F2522" t="s">
        <v>25</v>
      </c>
      <c r="G2522" t="s">
        <v>955</v>
      </c>
      <c r="H2522" t="s">
        <v>216</v>
      </c>
      <c r="I2522">
        <v>2021</v>
      </c>
      <c r="J2522" t="s">
        <v>28</v>
      </c>
      <c r="K2522" t="s">
        <v>2541</v>
      </c>
      <c r="L2522" t="s">
        <v>7</v>
      </c>
      <c r="M2522" t="s">
        <v>8</v>
      </c>
      <c r="N2522" s="2">
        <v>40</v>
      </c>
      <c r="O2522">
        <v>1</v>
      </c>
      <c r="P2522" s="4">
        <v>346.70508914938466</v>
      </c>
      <c r="Q2522" s="4">
        <v>346.70508914938466</v>
      </c>
    </row>
    <row r="2523" spans="1:17" x14ac:dyDescent="0.25">
      <c r="A2523" t="s">
        <v>2121</v>
      </c>
      <c r="B2523" t="s">
        <v>2122</v>
      </c>
      <c r="C2523" t="s">
        <v>2566</v>
      </c>
      <c r="D2523" t="s">
        <v>531</v>
      </c>
      <c r="E2523" t="s">
        <v>2531</v>
      </c>
      <c r="F2523" t="s">
        <v>25</v>
      </c>
      <c r="G2523" t="s">
        <v>212</v>
      </c>
      <c r="H2523" t="s">
        <v>85</v>
      </c>
      <c r="I2523">
        <v>2021</v>
      </c>
      <c r="J2523" t="s">
        <v>21</v>
      </c>
      <c r="K2523" t="s">
        <v>2540</v>
      </c>
      <c r="L2523" t="s">
        <v>7</v>
      </c>
      <c r="M2523" t="s">
        <v>8</v>
      </c>
      <c r="N2523" s="2" t="s">
        <v>46</v>
      </c>
      <c r="O2523">
        <v>1</v>
      </c>
      <c r="P2523" s="4">
        <v>256.22094235093721</v>
      </c>
      <c r="Q2523" s="4">
        <v>256.22094235093721</v>
      </c>
    </row>
    <row r="2524" spans="1:17" x14ac:dyDescent="0.25">
      <c r="A2524" t="s">
        <v>2128</v>
      </c>
      <c r="B2524" t="s">
        <v>1529</v>
      </c>
      <c r="C2524" t="s">
        <v>2566</v>
      </c>
      <c r="D2524" t="s">
        <v>211</v>
      </c>
      <c r="E2524" t="s">
        <v>2527</v>
      </c>
      <c r="F2524" t="s">
        <v>540</v>
      </c>
      <c r="G2524" t="s">
        <v>42</v>
      </c>
      <c r="H2524" t="s">
        <v>216</v>
      </c>
      <c r="I2524">
        <v>2021</v>
      </c>
      <c r="J2524" t="s">
        <v>28</v>
      </c>
      <c r="K2524" t="s">
        <v>2541</v>
      </c>
      <c r="L2524" t="s">
        <v>22</v>
      </c>
      <c r="M2524" t="s">
        <v>8</v>
      </c>
      <c r="N2524" s="2">
        <v>30</v>
      </c>
      <c r="O2524">
        <v>1</v>
      </c>
      <c r="P2524" s="4">
        <v>135.57541328634051</v>
      </c>
      <c r="Q2524" s="4">
        <v>135.57541328634051</v>
      </c>
    </row>
    <row r="2525" spans="1:17" x14ac:dyDescent="0.25">
      <c r="A2525" t="s">
        <v>2128</v>
      </c>
      <c r="B2525" t="s">
        <v>1529</v>
      </c>
      <c r="C2525" t="s">
        <v>2566</v>
      </c>
      <c r="D2525" t="s">
        <v>211</v>
      </c>
      <c r="E2525" t="s">
        <v>2527</v>
      </c>
      <c r="F2525" t="s">
        <v>540</v>
      </c>
      <c r="G2525" t="s">
        <v>42</v>
      </c>
      <c r="H2525" t="s">
        <v>216</v>
      </c>
      <c r="I2525">
        <v>2021</v>
      </c>
      <c r="J2525" t="s">
        <v>28</v>
      </c>
      <c r="K2525" t="s">
        <v>2541</v>
      </c>
      <c r="L2525" t="s">
        <v>22</v>
      </c>
      <c r="M2525" t="s">
        <v>8</v>
      </c>
      <c r="N2525" s="2">
        <v>34</v>
      </c>
      <c r="O2525">
        <v>1</v>
      </c>
      <c r="P2525" s="4">
        <v>135.57541328634051</v>
      </c>
      <c r="Q2525" s="4">
        <v>135.57541328634051</v>
      </c>
    </row>
    <row r="2526" spans="1:17" x14ac:dyDescent="0.25">
      <c r="A2526" t="s">
        <v>2128</v>
      </c>
      <c r="B2526" t="s">
        <v>1529</v>
      </c>
      <c r="C2526" t="s">
        <v>2566</v>
      </c>
      <c r="D2526" t="s">
        <v>211</v>
      </c>
      <c r="E2526" t="s">
        <v>2527</v>
      </c>
      <c r="F2526" t="s">
        <v>540</v>
      </c>
      <c r="G2526" t="s">
        <v>42</v>
      </c>
      <c r="H2526" t="s">
        <v>216</v>
      </c>
      <c r="I2526">
        <v>2021</v>
      </c>
      <c r="J2526" t="s">
        <v>28</v>
      </c>
      <c r="K2526" t="s">
        <v>2541</v>
      </c>
      <c r="L2526" t="s">
        <v>22</v>
      </c>
      <c r="M2526" t="s">
        <v>8</v>
      </c>
      <c r="N2526" s="2">
        <v>36</v>
      </c>
      <c r="O2526">
        <v>1</v>
      </c>
      <c r="P2526" s="4">
        <v>135.57541328634051</v>
      </c>
      <c r="Q2526" s="4">
        <v>135.57541328634051</v>
      </c>
    </row>
    <row r="2527" spans="1:17" x14ac:dyDescent="0.25">
      <c r="A2527" t="s">
        <v>2128</v>
      </c>
      <c r="B2527" t="s">
        <v>1529</v>
      </c>
      <c r="C2527" t="s">
        <v>2566</v>
      </c>
      <c r="D2527" t="s">
        <v>211</v>
      </c>
      <c r="E2527" t="s">
        <v>2527</v>
      </c>
      <c r="F2527" t="s">
        <v>540</v>
      </c>
      <c r="G2527" t="s">
        <v>42</v>
      </c>
      <c r="H2527" t="s">
        <v>216</v>
      </c>
      <c r="I2527">
        <v>2021</v>
      </c>
      <c r="J2527" t="s">
        <v>28</v>
      </c>
      <c r="K2527" t="s">
        <v>2541</v>
      </c>
      <c r="L2527" t="s">
        <v>22</v>
      </c>
      <c r="M2527" t="s">
        <v>8</v>
      </c>
      <c r="N2527" s="2">
        <v>38</v>
      </c>
      <c r="O2527">
        <v>1</v>
      </c>
      <c r="P2527" s="4">
        <v>135.57541328634051</v>
      </c>
      <c r="Q2527" s="4">
        <v>135.57541328634051</v>
      </c>
    </row>
    <row r="2528" spans="1:17" x14ac:dyDescent="0.25">
      <c r="A2528" t="s">
        <v>2134</v>
      </c>
      <c r="B2528" t="s">
        <v>2135</v>
      </c>
      <c r="C2528" t="s">
        <v>2565</v>
      </c>
      <c r="D2528" t="s">
        <v>17</v>
      </c>
      <c r="E2528" t="s">
        <v>2526</v>
      </c>
      <c r="F2528" t="s">
        <v>72</v>
      </c>
      <c r="G2528" t="s">
        <v>2136</v>
      </c>
      <c r="H2528" t="s">
        <v>20</v>
      </c>
      <c r="I2528">
        <v>2021</v>
      </c>
      <c r="J2528" t="s">
        <v>6</v>
      </c>
      <c r="K2528" t="s">
        <v>2542</v>
      </c>
      <c r="L2528" t="s">
        <v>29</v>
      </c>
      <c r="M2528" t="s">
        <v>8</v>
      </c>
      <c r="N2528" s="2">
        <v>4.5</v>
      </c>
      <c r="O2528">
        <v>1</v>
      </c>
      <c r="P2528" s="4">
        <v>180.81748668556426</v>
      </c>
      <c r="Q2528" s="4">
        <v>180.81748668556426</v>
      </c>
    </row>
    <row r="2529" spans="1:17" x14ac:dyDescent="0.25">
      <c r="A2529" t="s">
        <v>2137</v>
      </c>
      <c r="B2529" t="s">
        <v>2135</v>
      </c>
      <c r="C2529" t="s">
        <v>2565</v>
      </c>
      <c r="D2529" t="s">
        <v>17</v>
      </c>
      <c r="E2529" t="s">
        <v>2526</v>
      </c>
      <c r="F2529" t="s">
        <v>72</v>
      </c>
      <c r="G2529" t="s">
        <v>190</v>
      </c>
      <c r="H2529" t="s">
        <v>20</v>
      </c>
      <c r="I2529">
        <v>2021</v>
      </c>
      <c r="J2529" t="s">
        <v>6</v>
      </c>
      <c r="K2529" t="s">
        <v>2542</v>
      </c>
      <c r="L2529" t="s">
        <v>29</v>
      </c>
      <c r="M2529" t="s">
        <v>8</v>
      </c>
      <c r="N2529" s="2">
        <v>10</v>
      </c>
      <c r="O2529">
        <v>2</v>
      </c>
      <c r="P2529" s="4">
        <v>180.81748668556426</v>
      </c>
      <c r="Q2529" s="4">
        <v>361.63497337112852</v>
      </c>
    </row>
    <row r="2530" spans="1:17" x14ac:dyDescent="0.25">
      <c r="A2530" t="s">
        <v>2138</v>
      </c>
      <c r="B2530" t="s">
        <v>1044</v>
      </c>
      <c r="C2530" t="s">
        <v>2565</v>
      </c>
      <c r="D2530" t="s">
        <v>17</v>
      </c>
      <c r="E2530" t="s">
        <v>2526</v>
      </c>
      <c r="F2530" t="s">
        <v>164</v>
      </c>
      <c r="G2530" t="s">
        <v>2139</v>
      </c>
      <c r="H2530" t="s">
        <v>166</v>
      </c>
      <c r="I2530">
        <v>2021</v>
      </c>
      <c r="J2530" t="s">
        <v>21</v>
      </c>
      <c r="K2530" t="s">
        <v>2540</v>
      </c>
      <c r="L2530" t="s">
        <v>22</v>
      </c>
      <c r="M2530" t="s">
        <v>8</v>
      </c>
      <c r="N2530" s="2">
        <v>11</v>
      </c>
      <c r="O2530">
        <v>1</v>
      </c>
      <c r="P2530" s="4">
        <v>135.57541328634051</v>
      </c>
      <c r="Q2530" s="4">
        <v>135.57541328634051</v>
      </c>
    </row>
    <row r="2531" spans="1:17" x14ac:dyDescent="0.25">
      <c r="A2531" t="s">
        <v>2157</v>
      </c>
      <c r="B2531" t="s">
        <v>2155</v>
      </c>
      <c r="C2531" t="s">
        <v>2566</v>
      </c>
      <c r="D2531" t="s">
        <v>84</v>
      </c>
      <c r="E2531" t="s">
        <v>2530</v>
      </c>
      <c r="F2531" t="s">
        <v>3</v>
      </c>
      <c r="G2531" t="s">
        <v>1951</v>
      </c>
      <c r="H2531" t="s">
        <v>798</v>
      </c>
      <c r="I2531">
        <v>2021</v>
      </c>
      <c r="J2531" t="s">
        <v>21</v>
      </c>
      <c r="K2531" t="s">
        <v>2540</v>
      </c>
      <c r="L2531" t="s">
        <v>22</v>
      </c>
      <c r="M2531" t="s">
        <v>45</v>
      </c>
      <c r="N2531" s="2" t="s">
        <v>68</v>
      </c>
      <c r="O2531">
        <v>1</v>
      </c>
      <c r="P2531" s="4">
        <v>67.712303187504887</v>
      </c>
      <c r="Q2531" s="4">
        <v>67.712303187504887</v>
      </c>
    </row>
    <row r="2532" spans="1:17" x14ac:dyDescent="0.25">
      <c r="A2532" t="s">
        <v>2157</v>
      </c>
      <c r="B2532" t="s">
        <v>2155</v>
      </c>
      <c r="C2532" t="s">
        <v>2566</v>
      </c>
      <c r="D2532" t="s">
        <v>84</v>
      </c>
      <c r="E2532" t="s">
        <v>2530</v>
      </c>
      <c r="F2532" t="s">
        <v>3</v>
      </c>
      <c r="G2532" t="s">
        <v>1951</v>
      </c>
      <c r="H2532" t="s">
        <v>798</v>
      </c>
      <c r="I2532">
        <v>2021</v>
      </c>
      <c r="J2532" t="s">
        <v>21</v>
      </c>
      <c r="K2532" t="s">
        <v>2540</v>
      </c>
      <c r="L2532" t="s">
        <v>22</v>
      </c>
      <c r="M2532" t="s">
        <v>45</v>
      </c>
      <c r="N2532" s="2" t="s">
        <v>90</v>
      </c>
      <c r="O2532">
        <v>5</v>
      </c>
      <c r="P2532" s="4">
        <v>67.712303187504887</v>
      </c>
      <c r="Q2532" s="4">
        <v>338.5615159375244</v>
      </c>
    </row>
    <row r="2533" spans="1:17" x14ac:dyDescent="0.25">
      <c r="A2533" t="s">
        <v>2157</v>
      </c>
      <c r="B2533" t="s">
        <v>2155</v>
      </c>
      <c r="C2533" t="s">
        <v>2566</v>
      </c>
      <c r="D2533" t="s">
        <v>84</v>
      </c>
      <c r="E2533" t="s">
        <v>2530</v>
      </c>
      <c r="F2533" t="s">
        <v>3</v>
      </c>
      <c r="G2533" t="s">
        <v>1951</v>
      </c>
      <c r="H2533" t="s">
        <v>798</v>
      </c>
      <c r="I2533">
        <v>2021</v>
      </c>
      <c r="J2533" t="s">
        <v>21</v>
      </c>
      <c r="K2533" t="s">
        <v>2540</v>
      </c>
      <c r="L2533" t="s">
        <v>22</v>
      </c>
      <c r="M2533" t="s">
        <v>45</v>
      </c>
      <c r="N2533" s="2" t="s">
        <v>54</v>
      </c>
      <c r="O2533">
        <v>3</v>
      </c>
      <c r="P2533" s="4">
        <v>67.712303187504887</v>
      </c>
      <c r="Q2533" s="4">
        <v>203.13690956251466</v>
      </c>
    </row>
    <row r="2534" spans="1:17" x14ac:dyDescent="0.25">
      <c r="A2534" t="s">
        <v>2157</v>
      </c>
      <c r="B2534" t="s">
        <v>2155</v>
      </c>
      <c r="C2534" t="s">
        <v>2566</v>
      </c>
      <c r="D2534" t="s">
        <v>84</v>
      </c>
      <c r="E2534" t="s">
        <v>2530</v>
      </c>
      <c r="F2534" t="s">
        <v>3</v>
      </c>
      <c r="G2534" t="s">
        <v>1951</v>
      </c>
      <c r="H2534" t="s">
        <v>798</v>
      </c>
      <c r="I2534">
        <v>2021</v>
      </c>
      <c r="J2534" t="s">
        <v>21</v>
      </c>
      <c r="K2534" t="s">
        <v>2540</v>
      </c>
      <c r="L2534" t="s">
        <v>22</v>
      </c>
      <c r="M2534" t="s">
        <v>45</v>
      </c>
      <c r="N2534" s="2" t="s">
        <v>46</v>
      </c>
      <c r="O2534">
        <v>7</v>
      </c>
      <c r="P2534" s="4">
        <v>67.712303187504887</v>
      </c>
      <c r="Q2534" s="4">
        <v>473.98612231253423</v>
      </c>
    </row>
    <row r="2535" spans="1:17" x14ac:dyDescent="0.25">
      <c r="A2535" t="s">
        <v>2157</v>
      </c>
      <c r="B2535" t="s">
        <v>2155</v>
      </c>
      <c r="C2535" t="s">
        <v>2566</v>
      </c>
      <c r="D2535" t="s">
        <v>84</v>
      </c>
      <c r="E2535" t="s">
        <v>2530</v>
      </c>
      <c r="F2535" t="s">
        <v>3</v>
      </c>
      <c r="G2535" t="s">
        <v>1951</v>
      </c>
      <c r="H2535" t="s">
        <v>798</v>
      </c>
      <c r="I2535">
        <v>2021</v>
      </c>
      <c r="J2535" t="s">
        <v>21</v>
      </c>
      <c r="K2535" t="s">
        <v>2540</v>
      </c>
      <c r="L2535" t="s">
        <v>22</v>
      </c>
      <c r="M2535" t="s">
        <v>45</v>
      </c>
      <c r="N2535" s="2" t="s">
        <v>69</v>
      </c>
      <c r="O2535">
        <v>3</v>
      </c>
      <c r="P2535" s="4">
        <v>67.712303187504887</v>
      </c>
      <c r="Q2535" s="4">
        <v>203.13690956251466</v>
      </c>
    </row>
    <row r="2536" spans="1:17" x14ac:dyDescent="0.25">
      <c r="A2536" t="s">
        <v>2174</v>
      </c>
      <c r="B2536" t="s">
        <v>2105</v>
      </c>
      <c r="C2536" t="s">
        <v>2566</v>
      </c>
      <c r="D2536" t="s">
        <v>240</v>
      </c>
      <c r="E2536" t="s">
        <v>2531</v>
      </c>
      <c r="F2536" t="s">
        <v>25</v>
      </c>
      <c r="G2536" t="s">
        <v>42</v>
      </c>
      <c r="H2536" t="s">
        <v>216</v>
      </c>
      <c r="I2536">
        <v>2021</v>
      </c>
      <c r="J2536" t="s">
        <v>28</v>
      </c>
      <c r="K2536" t="s">
        <v>2541</v>
      </c>
      <c r="L2536" t="s">
        <v>7</v>
      </c>
      <c r="M2536" t="s">
        <v>8</v>
      </c>
      <c r="N2536" s="2">
        <v>30</v>
      </c>
      <c r="O2536">
        <v>2</v>
      </c>
      <c r="P2536" s="4">
        <v>256.22094235093721</v>
      </c>
      <c r="Q2536" s="4">
        <v>512.44188470187441</v>
      </c>
    </row>
    <row r="2537" spans="1:17" x14ac:dyDescent="0.25">
      <c r="A2537" t="s">
        <v>2174</v>
      </c>
      <c r="B2537" t="s">
        <v>2105</v>
      </c>
      <c r="C2537" t="s">
        <v>2566</v>
      </c>
      <c r="D2537" t="s">
        <v>240</v>
      </c>
      <c r="E2537" t="s">
        <v>2531</v>
      </c>
      <c r="F2537" t="s">
        <v>25</v>
      </c>
      <c r="G2537" t="s">
        <v>42</v>
      </c>
      <c r="H2537" t="s">
        <v>216</v>
      </c>
      <c r="I2537">
        <v>2021</v>
      </c>
      <c r="J2537" t="s">
        <v>28</v>
      </c>
      <c r="K2537" t="s">
        <v>2541</v>
      </c>
      <c r="L2537" t="s">
        <v>7</v>
      </c>
      <c r="M2537" t="s">
        <v>8</v>
      </c>
      <c r="N2537" s="2">
        <v>34</v>
      </c>
      <c r="O2537">
        <v>15</v>
      </c>
      <c r="P2537" s="4">
        <v>256.22094235093721</v>
      </c>
      <c r="Q2537" s="4">
        <v>3843.3141352640582</v>
      </c>
    </row>
    <row r="2538" spans="1:17" x14ac:dyDescent="0.25">
      <c r="A2538" t="s">
        <v>2180</v>
      </c>
      <c r="B2538" t="s">
        <v>2181</v>
      </c>
      <c r="C2538" t="s">
        <v>2566</v>
      </c>
      <c r="D2538" t="s">
        <v>66</v>
      </c>
      <c r="E2538" t="s">
        <v>2527</v>
      </c>
      <c r="F2538" t="s">
        <v>41</v>
      </c>
      <c r="G2538" t="s">
        <v>42</v>
      </c>
      <c r="H2538" t="s">
        <v>102</v>
      </c>
      <c r="I2538">
        <v>2021</v>
      </c>
      <c r="J2538" t="s">
        <v>21</v>
      </c>
      <c r="K2538" t="s">
        <v>2540</v>
      </c>
      <c r="L2538" t="s">
        <v>22</v>
      </c>
      <c r="M2538" t="s">
        <v>45</v>
      </c>
      <c r="N2538" s="2" t="s">
        <v>46</v>
      </c>
      <c r="O2538">
        <v>16</v>
      </c>
      <c r="P2538" s="4">
        <v>67.712303187504887</v>
      </c>
      <c r="Q2538" s="4">
        <v>1083.3968510000782</v>
      </c>
    </row>
    <row r="2539" spans="1:17" x14ac:dyDescent="0.25">
      <c r="A2539" t="s">
        <v>2187</v>
      </c>
      <c r="B2539" t="s">
        <v>2186</v>
      </c>
      <c r="C2539" t="s">
        <v>2566</v>
      </c>
      <c r="D2539" t="s">
        <v>105</v>
      </c>
      <c r="E2539" t="s">
        <v>2530</v>
      </c>
      <c r="F2539" t="s">
        <v>41</v>
      </c>
      <c r="G2539" t="s">
        <v>2188</v>
      </c>
      <c r="H2539" t="s">
        <v>102</v>
      </c>
      <c r="I2539">
        <v>2021</v>
      </c>
      <c r="J2539" t="s">
        <v>21</v>
      </c>
      <c r="K2539" t="s">
        <v>2540</v>
      </c>
      <c r="L2539" t="s">
        <v>22</v>
      </c>
      <c r="M2539" t="s">
        <v>45</v>
      </c>
      <c r="N2539" s="2" t="s">
        <v>90</v>
      </c>
      <c r="O2539">
        <v>7</v>
      </c>
      <c r="P2539" s="4">
        <v>75.25264875404217</v>
      </c>
      <c r="Q2539" s="4">
        <v>526.76854127829517</v>
      </c>
    </row>
    <row r="2540" spans="1:17" x14ac:dyDescent="0.25">
      <c r="A2540" t="s">
        <v>2187</v>
      </c>
      <c r="B2540" t="s">
        <v>2186</v>
      </c>
      <c r="C2540" t="s">
        <v>2566</v>
      </c>
      <c r="D2540" t="s">
        <v>105</v>
      </c>
      <c r="E2540" t="s">
        <v>2530</v>
      </c>
      <c r="F2540" t="s">
        <v>41</v>
      </c>
      <c r="G2540" t="s">
        <v>2188</v>
      </c>
      <c r="H2540" t="s">
        <v>102</v>
      </c>
      <c r="I2540">
        <v>2021</v>
      </c>
      <c r="J2540" t="s">
        <v>21</v>
      </c>
      <c r="K2540" t="s">
        <v>2540</v>
      </c>
      <c r="L2540" t="s">
        <v>22</v>
      </c>
      <c r="M2540" t="s">
        <v>45</v>
      </c>
      <c r="N2540" s="2" t="s">
        <v>46</v>
      </c>
      <c r="O2540">
        <v>6</v>
      </c>
      <c r="P2540" s="4">
        <v>75.25264875404217</v>
      </c>
      <c r="Q2540" s="4">
        <v>451.51589252425299</v>
      </c>
    </row>
    <row r="2541" spans="1:17" x14ac:dyDescent="0.25">
      <c r="A2541" t="s">
        <v>2194</v>
      </c>
      <c r="B2541" t="s">
        <v>2195</v>
      </c>
      <c r="C2541" t="s">
        <v>2566</v>
      </c>
      <c r="D2541" t="s">
        <v>105</v>
      </c>
      <c r="E2541" t="s">
        <v>2530</v>
      </c>
      <c r="F2541" t="s">
        <v>95</v>
      </c>
      <c r="G2541" t="s">
        <v>42</v>
      </c>
      <c r="H2541" t="s">
        <v>96</v>
      </c>
      <c r="I2541">
        <v>2021</v>
      </c>
      <c r="J2541" t="s">
        <v>28</v>
      </c>
      <c r="K2541" t="s">
        <v>2541</v>
      </c>
      <c r="L2541" t="s">
        <v>22</v>
      </c>
      <c r="M2541" t="s">
        <v>45</v>
      </c>
      <c r="N2541" s="2" t="s">
        <v>67</v>
      </c>
      <c r="O2541">
        <v>1</v>
      </c>
      <c r="P2541" s="4">
        <v>60.171957620967596</v>
      </c>
      <c r="Q2541" s="4">
        <v>60.171957620967596</v>
      </c>
    </row>
    <row r="2542" spans="1:17" x14ac:dyDescent="0.25">
      <c r="A2542" t="s">
        <v>2194</v>
      </c>
      <c r="B2542" t="s">
        <v>2195</v>
      </c>
      <c r="C2542" t="s">
        <v>2566</v>
      </c>
      <c r="D2542" t="s">
        <v>105</v>
      </c>
      <c r="E2542" t="s">
        <v>2530</v>
      </c>
      <c r="F2542" t="s">
        <v>95</v>
      </c>
      <c r="G2542" t="s">
        <v>42</v>
      </c>
      <c r="H2542" t="s">
        <v>96</v>
      </c>
      <c r="I2542">
        <v>2021</v>
      </c>
      <c r="J2542" t="s">
        <v>28</v>
      </c>
      <c r="K2542" t="s">
        <v>2541</v>
      </c>
      <c r="L2542" t="s">
        <v>22</v>
      </c>
      <c r="M2542" t="s">
        <v>45</v>
      </c>
      <c r="N2542" s="2" t="s">
        <v>54</v>
      </c>
      <c r="O2542">
        <v>10</v>
      </c>
      <c r="P2542" s="4">
        <v>60.171957620967596</v>
      </c>
      <c r="Q2542" s="4">
        <v>601.71957620967601</v>
      </c>
    </row>
    <row r="2543" spans="1:17" x14ac:dyDescent="0.25">
      <c r="A2543" t="s">
        <v>2216</v>
      </c>
      <c r="B2543" t="s">
        <v>2217</v>
      </c>
      <c r="C2543" t="s">
        <v>2566</v>
      </c>
      <c r="D2543" t="s">
        <v>211</v>
      </c>
      <c r="E2543" t="s">
        <v>2527</v>
      </c>
      <c r="F2543" t="s">
        <v>3</v>
      </c>
      <c r="G2543" t="s">
        <v>52</v>
      </c>
      <c r="H2543" t="s">
        <v>213</v>
      </c>
      <c r="I2543">
        <v>2021</v>
      </c>
      <c r="J2543" t="s">
        <v>28</v>
      </c>
      <c r="K2543" t="s">
        <v>2541</v>
      </c>
      <c r="L2543" t="s">
        <v>22</v>
      </c>
      <c r="M2543" t="s">
        <v>45</v>
      </c>
      <c r="N2543" s="2" t="s">
        <v>67</v>
      </c>
      <c r="O2543">
        <v>1</v>
      </c>
      <c r="P2543" s="4">
        <v>60.171957620967596</v>
      </c>
      <c r="Q2543" s="4">
        <v>60.171957620967596</v>
      </c>
    </row>
    <row r="2544" spans="1:17" x14ac:dyDescent="0.25">
      <c r="A2544" t="s">
        <v>2216</v>
      </c>
      <c r="B2544" t="s">
        <v>2217</v>
      </c>
      <c r="C2544" t="s">
        <v>2566</v>
      </c>
      <c r="D2544" t="s">
        <v>211</v>
      </c>
      <c r="E2544" t="s">
        <v>2527</v>
      </c>
      <c r="F2544" t="s">
        <v>3</v>
      </c>
      <c r="G2544" t="s">
        <v>52</v>
      </c>
      <c r="H2544" t="s">
        <v>213</v>
      </c>
      <c r="I2544">
        <v>2021</v>
      </c>
      <c r="J2544" t="s">
        <v>28</v>
      </c>
      <c r="K2544" t="s">
        <v>2541</v>
      </c>
      <c r="L2544" t="s">
        <v>22</v>
      </c>
      <c r="M2544" t="s">
        <v>45</v>
      </c>
      <c r="N2544" s="2" t="s">
        <v>90</v>
      </c>
      <c r="O2544">
        <v>1</v>
      </c>
      <c r="P2544" s="4">
        <v>60.171957620967596</v>
      </c>
      <c r="Q2544" s="4">
        <v>60.171957620967596</v>
      </c>
    </row>
    <row r="2545" spans="1:17" x14ac:dyDescent="0.25">
      <c r="A2545" t="s">
        <v>2216</v>
      </c>
      <c r="B2545" t="s">
        <v>2217</v>
      </c>
      <c r="C2545" t="s">
        <v>2566</v>
      </c>
      <c r="D2545" t="s">
        <v>211</v>
      </c>
      <c r="E2545" t="s">
        <v>2527</v>
      </c>
      <c r="F2545" t="s">
        <v>3</v>
      </c>
      <c r="G2545" t="s">
        <v>52</v>
      </c>
      <c r="H2545" t="s">
        <v>213</v>
      </c>
      <c r="I2545">
        <v>2021</v>
      </c>
      <c r="J2545" t="s">
        <v>28</v>
      </c>
      <c r="K2545" t="s">
        <v>2541</v>
      </c>
      <c r="L2545" t="s">
        <v>22</v>
      </c>
      <c r="M2545" t="s">
        <v>45</v>
      </c>
      <c r="N2545" s="2" t="s">
        <v>54</v>
      </c>
      <c r="O2545">
        <v>3</v>
      </c>
      <c r="P2545" s="4">
        <v>60.171957620967596</v>
      </c>
      <c r="Q2545" s="4">
        <v>180.5158728629028</v>
      </c>
    </row>
    <row r="2546" spans="1:17" x14ac:dyDescent="0.25">
      <c r="A2546" t="s">
        <v>2222</v>
      </c>
      <c r="B2546" t="s">
        <v>2105</v>
      </c>
      <c r="C2546" t="s">
        <v>2566</v>
      </c>
      <c r="D2546" t="s">
        <v>240</v>
      </c>
      <c r="E2546" t="s">
        <v>2531</v>
      </c>
      <c r="F2546" t="s">
        <v>25</v>
      </c>
      <c r="G2546" t="s">
        <v>2202</v>
      </c>
      <c r="H2546" t="s">
        <v>216</v>
      </c>
      <c r="I2546">
        <v>2021</v>
      </c>
      <c r="J2546" t="s">
        <v>28</v>
      </c>
      <c r="K2546" t="s">
        <v>2541</v>
      </c>
      <c r="L2546" t="s">
        <v>7</v>
      </c>
      <c r="M2546" t="s">
        <v>8</v>
      </c>
      <c r="N2546" s="2">
        <v>32</v>
      </c>
      <c r="O2546">
        <v>2</v>
      </c>
      <c r="P2546" s="4">
        <v>256.22094235093721</v>
      </c>
      <c r="Q2546" s="4">
        <v>512.44188470187441</v>
      </c>
    </row>
    <row r="2547" spans="1:17" x14ac:dyDescent="0.25">
      <c r="A2547" t="s">
        <v>2223</v>
      </c>
      <c r="B2547" t="s">
        <v>2224</v>
      </c>
      <c r="C2547" t="s">
        <v>2566</v>
      </c>
      <c r="D2547" t="s">
        <v>84</v>
      </c>
      <c r="E2547" t="s">
        <v>2530</v>
      </c>
      <c r="F2547" t="s">
        <v>25</v>
      </c>
      <c r="G2547" t="s">
        <v>2225</v>
      </c>
      <c r="H2547" t="s">
        <v>216</v>
      </c>
      <c r="I2547">
        <v>2021</v>
      </c>
      <c r="J2547" t="s">
        <v>28</v>
      </c>
      <c r="K2547" t="s">
        <v>2541</v>
      </c>
      <c r="L2547" t="s">
        <v>22</v>
      </c>
      <c r="M2547" t="s">
        <v>8</v>
      </c>
      <c r="N2547" s="2">
        <v>38</v>
      </c>
      <c r="O2547">
        <v>12</v>
      </c>
      <c r="P2547" s="4">
        <v>105.41403102019135</v>
      </c>
      <c r="Q2547" s="4">
        <v>1264.968372242296</v>
      </c>
    </row>
    <row r="2548" spans="1:17" x14ac:dyDescent="0.25">
      <c r="A2548" t="s">
        <v>2226</v>
      </c>
      <c r="B2548" t="s">
        <v>2224</v>
      </c>
      <c r="C2548" t="s">
        <v>2566</v>
      </c>
      <c r="D2548" t="s">
        <v>84</v>
      </c>
      <c r="E2548" t="s">
        <v>2530</v>
      </c>
      <c r="F2548" t="s">
        <v>25</v>
      </c>
      <c r="G2548" t="s">
        <v>2227</v>
      </c>
      <c r="H2548" t="s">
        <v>216</v>
      </c>
      <c r="I2548">
        <v>2021</v>
      </c>
      <c r="J2548" t="s">
        <v>28</v>
      </c>
      <c r="K2548" t="s">
        <v>2541</v>
      </c>
      <c r="L2548" t="s">
        <v>22</v>
      </c>
      <c r="M2548" t="s">
        <v>8</v>
      </c>
      <c r="N2548" s="2">
        <v>30</v>
      </c>
      <c r="O2548">
        <v>2</v>
      </c>
      <c r="P2548" s="4">
        <v>105.41403102019135</v>
      </c>
      <c r="Q2548" s="4">
        <v>210.82806204038269</v>
      </c>
    </row>
    <row r="2549" spans="1:17" x14ac:dyDescent="0.25">
      <c r="A2549" t="s">
        <v>2226</v>
      </c>
      <c r="B2549" t="s">
        <v>2224</v>
      </c>
      <c r="C2549" t="s">
        <v>2566</v>
      </c>
      <c r="D2549" t="s">
        <v>84</v>
      </c>
      <c r="E2549" t="s">
        <v>2530</v>
      </c>
      <c r="F2549" t="s">
        <v>25</v>
      </c>
      <c r="G2549" t="s">
        <v>2227</v>
      </c>
      <c r="H2549" t="s">
        <v>216</v>
      </c>
      <c r="I2549">
        <v>2021</v>
      </c>
      <c r="J2549" t="s">
        <v>28</v>
      </c>
      <c r="K2549" t="s">
        <v>2541</v>
      </c>
      <c r="L2549" t="s">
        <v>22</v>
      </c>
      <c r="M2549" t="s">
        <v>8</v>
      </c>
      <c r="N2549" s="2">
        <v>32</v>
      </c>
      <c r="O2549">
        <v>3</v>
      </c>
      <c r="P2549" s="4">
        <v>105.41403102019135</v>
      </c>
      <c r="Q2549" s="4">
        <v>316.24209306057401</v>
      </c>
    </row>
    <row r="2550" spans="1:17" x14ac:dyDescent="0.25">
      <c r="A2550" t="s">
        <v>2226</v>
      </c>
      <c r="B2550" t="s">
        <v>2224</v>
      </c>
      <c r="C2550" t="s">
        <v>2566</v>
      </c>
      <c r="D2550" t="s">
        <v>84</v>
      </c>
      <c r="E2550" t="s">
        <v>2530</v>
      </c>
      <c r="F2550" t="s">
        <v>25</v>
      </c>
      <c r="G2550" t="s">
        <v>2227</v>
      </c>
      <c r="H2550" t="s">
        <v>216</v>
      </c>
      <c r="I2550">
        <v>2021</v>
      </c>
      <c r="J2550" t="s">
        <v>28</v>
      </c>
      <c r="K2550" t="s">
        <v>2541</v>
      </c>
      <c r="L2550" t="s">
        <v>22</v>
      </c>
      <c r="M2550" t="s">
        <v>8</v>
      </c>
      <c r="N2550" s="2">
        <v>34</v>
      </c>
      <c r="O2550">
        <v>7</v>
      </c>
      <c r="P2550" s="4">
        <v>105.41403102019135</v>
      </c>
      <c r="Q2550" s="4">
        <v>737.89821714133939</v>
      </c>
    </row>
    <row r="2551" spans="1:17" x14ac:dyDescent="0.25">
      <c r="A2551" t="s">
        <v>2228</v>
      </c>
      <c r="B2551" t="s">
        <v>2229</v>
      </c>
      <c r="C2551" t="s">
        <v>2566</v>
      </c>
      <c r="D2551" t="s">
        <v>101</v>
      </c>
      <c r="E2551" t="s">
        <v>2531</v>
      </c>
      <c r="F2551" t="s">
        <v>25</v>
      </c>
      <c r="G2551" t="s">
        <v>2230</v>
      </c>
      <c r="H2551" t="s">
        <v>216</v>
      </c>
      <c r="I2551">
        <v>2021</v>
      </c>
      <c r="J2551" t="s">
        <v>28</v>
      </c>
      <c r="K2551" t="s">
        <v>2541</v>
      </c>
      <c r="L2551" t="s">
        <v>22</v>
      </c>
      <c r="M2551" t="s">
        <v>8</v>
      </c>
      <c r="N2551" s="2">
        <v>38</v>
      </c>
      <c r="O2551">
        <v>1</v>
      </c>
      <c r="P2551" s="4">
        <v>256.22094235093721</v>
      </c>
      <c r="Q2551" s="4">
        <v>256.22094235093721</v>
      </c>
    </row>
    <row r="2552" spans="1:17" x14ac:dyDescent="0.25">
      <c r="A2552" t="s">
        <v>2234</v>
      </c>
      <c r="B2552" t="s">
        <v>2235</v>
      </c>
      <c r="C2552" t="s">
        <v>2566</v>
      </c>
      <c r="D2552" t="s">
        <v>105</v>
      </c>
      <c r="E2552" t="s">
        <v>2530</v>
      </c>
      <c r="F2552" t="s">
        <v>25</v>
      </c>
      <c r="G2552" t="s">
        <v>2236</v>
      </c>
      <c r="H2552" t="s">
        <v>216</v>
      </c>
      <c r="I2552">
        <v>2021</v>
      </c>
      <c r="J2552" t="s">
        <v>28</v>
      </c>
      <c r="K2552" t="s">
        <v>2541</v>
      </c>
      <c r="L2552" t="s">
        <v>22</v>
      </c>
      <c r="M2552" t="s">
        <v>8</v>
      </c>
      <c r="N2552" s="2">
        <v>38</v>
      </c>
      <c r="O2552">
        <v>1</v>
      </c>
      <c r="P2552" s="4">
        <v>135.57541328634051</v>
      </c>
      <c r="Q2552" s="4">
        <v>135.57541328634051</v>
      </c>
    </row>
    <row r="2553" spans="1:17" x14ac:dyDescent="0.25">
      <c r="A2553" t="s">
        <v>2237</v>
      </c>
      <c r="B2553" t="s">
        <v>2235</v>
      </c>
      <c r="C2553" t="s">
        <v>2566</v>
      </c>
      <c r="D2553" t="s">
        <v>105</v>
      </c>
      <c r="E2553" t="s">
        <v>2530</v>
      </c>
      <c r="F2553" t="s">
        <v>25</v>
      </c>
      <c r="G2553" t="s">
        <v>2238</v>
      </c>
      <c r="H2553" t="s">
        <v>216</v>
      </c>
      <c r="I2553">
        <v>2021</v>
      </c>
      <c r="J2553" t="s">
        <v>28</v>
      </c>
      <c r="K2553" t="s">
        <v>2541</v>
      </c>
      <c r="L2553" t="s">
        <v>22</v>
      </c>
      <c r="M2553" t="s">
        <v>8</v>
      </c>
      <c r="N2553" s="2">
        <v>30</v>
      </c>
      <c r="O2553">
        <v>1</v>
      </c>
      <c r="P2553" s="4">
        <v>135.57541328634051</v>
      </c>
      <c r="Q2553" s="4">
        <v>135.57541328634051</v>
      </c>
    </row>
    <row r="2554" spans="1:17" x14ac:dyDescent="0.25">
      <c r="A2554" t="s">
        <v>2237</v>
      </c>
      <c r="B2554" t="s">
        <v>2235</v>
      </c>
      <c r="C2554" t="s">
        <v>2566</v>
      </c>
      <c r="D2554" t="s">
        <v>105</v>
      </c>
      <c r="E2554" t="s">
        <v>2530</v>
      </c>
      <c r="F2554" t="s">
        <v>25</v>
      </c>
      <c r="G2554" t="s">
        <v>2238</v>
      </c>
      <c r="H2554" t="s">
        <v>216</v>
      </c>
      <c r="I2554">
        <v>2021</v>
      </c>
      <c r="J2554" t="s">
        <v>28</v>
      </c>
      <c r="K2554" t="s">
        <v>2541</v>
      </c>
      <c r="L2554" t="s">
        <v>22</v>
      </c>
      <c r="M2554" t="s">
        <v>8</v>
      </c>
      <c r="N2554" s="2">
        <v>34</v>
      </c>
      <c r="O2554">
        <v>1</v>
      </c>
      <c r="P2554" s="4">
        <v>135.57541328634051</v>
      </c>
      <c r="Q2554" s="4">
        <v>135.57541328634051</v>
      </c>
    </row>
    <row r="2555" spans="1:17" x14ac:dyDescent="0.25">
      <c r="A2555" t="s">
        <v>2237</v>
      </c>
      <c r="B2555" t="s">
        <v>2235</v>
      </c>
      <c r="C2555" t="s">
        <v>2566</v>
      </c>
      <c r="D2555" t="s">
        <v>105</v>
      </c>
      <c r="E2555" t="s">
        <v>2530</v>
      </c>
      <c r="F2555" t="s">
        <v>25</v>
      </c>
      <c r="G2555" t="s">
        <v>2238</v>
      </c>
      <c r="H2555" t="s">
        <v>216</v>
      </c>
      <c r="I2555">
        <v>2021</v>
      </c>
      <c r="J2555" t="s">
        <v>28</v>
      </c>
      <c r="K2555" t="s">
        <v>2541</v>
      </c>
      <c r="L2555" t="s">
        <v>22</v>
      </c>
      <c r="M2555" t="s">
        <v>8</v>
      </c>
      <c r="N2555" s="2">
        <v>36</v>
      </c>
      <c r="O2555">
        <v>1</v>
      </c>
      <c r="P2555" s="4">
        <v>135.57541328634051</v>
      </c>
      <c r="Q2555" s="4">
        <v>135.57541328634051</v>
      </c>
    </row>
    <row r="2556" spans="1:17" x14ac:dyDescent="0.25">
      <c r="A2556" t="s">
        <v>2239</v>
      </c>
      <c r="B2556" t="s">
        <v>2240</v>
      </c>
      <c r="C2556" t="s">
        <v>2566</v>
      </c>
      <c r="D2556" t="s">
        <v>211</v>
      </c>
      <c r="E2556" t="s">
        <v>2527</v>
      </c>
      <c r="F2556" t="s">
        <v>25</v>
      </c>
      <c r="G2556" t="s">
        <v>930</v>
      </c>
      <c r="H2556" t="s">
        <v>216</v>
      </c>
      <c r="I2556">
        <v>2021</v>
      </c>
      <c r="J2556" t="s">
        <v>28</v>
      </c>
      <c r="K2556" t="s">
        <v>2541</v>
      </c>
      <c r="L2556" t="s">
        <v>22</v>
      </c>
      <c r="M2556" t="s">
        <v>8</v>
      </c>
      <c r="N2556" s="2">
        <v>30</v>
      </c>
      <c r="O2556">
        <v>1</v>
      </c>
      <c r="P2556" s="4">
        <v>120.49472215326593</v>
      </c>
      <c r="Q2556" s="4">
        <v>120.49472215326593</v>
      </c>
    </row>
    <row r="2557" spans="1:17" x14ac:dyDescent="0.25">
      <c r="A2557" t="s">
        <v>2241</v>
      </c>
      <c r="B2557" t="s">
        <v>2242</v>
      </c>
      <c r="C2557" t="s">
        <v>2566</v>
      </c>
      <c r="D2557" t="s">
        <v>105</v>
      </c>
      <c r="E2557" t="s">
        <v>2530</v>
      </c>
      <c r="F2557" t="s">
        <v>25</v>
      </c>
      <c r="G2557" t="s">
        <v>930</v>
      </c>
      <c r="H2557" t="s">
        <v>216</v>
      </c>
      <c r="I2557">
        <v>2021</v>
      </c>
      <c r="J2557" t="s">
        <v>28</v>
      </c>
      <c r="K2557" t="s">
        <v>2541</v>
      </c>
      <c r="L2557" t="s">
        <v>22</v>
      </c>
      <c r="M2557" t="s">
        <v>8</v>
      </c>
      <c r="N2557" s="2">
        <v>30</v>
      </c>
      <c r="O2557">
        <v>4</v>
      </c>
      <c r="P2557" s="4">
        <v>120.49472215326593</v>
      </c>
      <c r="Q2557" s="4">
        <v>481.9788886130637</v>
      </c>
    </row>
    <row r="2558" spans="1:17" x14ac:dyDescent="0.25">
      <c r="A2558" t="s">
        <v>2241</v>
      </c>
      <c r="B2558" t="s">
        <v>2242</v>
      </c>
      <c r="C2558" t="s">
        <v>2566</v>
      </c>
      <c r="D2558" t="s">
        <v>105</v>
      </c>
      <c r="E2558" t="s">
        <v>2530</v>
      </c>
      <c r="F2558" t="s">
        <v>25</v>
      </c>
      <c r="G2558" t="s">
        <v>930</v>
      </c>
      <c r="H2558" t="s">
        <v>216</v>
      </c>
      <c r="I2558">
        <v>2021</v>
      </c>
      <c r="J2558" t="s">
        <v>28</v>
      </c>
      <c r="K2558" t="s">
        <v>2541</v>
      </c>
      <c r="L2558" t="s">
        <v>22</v>
      </c>
      <c r="M2558" t="s">
        <v>8</v>
      </c>
      <c r="N2558" s="2">
        <v>32</v>
      </c>
      <c r="O2558">
        <v>9</v>
      </c>
      <c r="P2558" s="4">
        <v>120.49472215326593</v>
      </c>
      <c r="Q2558" s="4">
        <v>1084.4524993793934</v>
      </c>
    </row>
    <row r="2559" spans="1:17" x14ac:dyDescent="0.25">
      <c r="A2559" t="s">
        <v>2241</v>
      </c>
      <c r="B2559" t="s">
        <v>2242</v>
      </c>
      <c r="C2559" t="s">
        <v>2566</v>
      </c>
      <c r="D2559" t="s">
        <v>105</v>
      </c>
      <c r="E2559" t="s">
        <v>2530</v>
      </c>
      <c r="F2559" t="s">
        <v>25</v>
      </c>
      <c r="G2559" t="s">
        <v>930</v>
      </c>
      <c r="H2559" t="s">
        <v>216</v>
      </c>
      <c r="I2559">
        <v>2021</v>
      </c>
      <c r="J2559" t="s">
        <v>28</v>
      </c>
      <c r="K2559" t="s">
        <v>2541</v>
      </c>
      <c r="L2559" t="s">
        <v>22</v>
      </c>
      <c r="M2559" t="s">
        <v>8</v>
      </c>
      <c r="N2559" s="2">
        <v>36</v>
      </c>
      <c r="O2559">
        <v>18</v>
      </c>
      <c r="P2559" s="4">
        <v>120.49472215326593</v>
      </c>
      <c r="Q2559" s="4">
        <v>2168.9049987587869</v>
      </c>
    </row>
    <row r="2560" spans="1:17" x14ac:dyDescent="0.25">
      <c r="A2560" t="s">
        <v>2241</v>
      </c>
      <c r="B2560" t="s">
        <v>2242</v>
      </c>
      <c r="C2560" t="s">
        <v>2566</v>
      </c>
      <c r="D2560" t="s">
        <v>105</v>
      </c>
      <c r="E2560" t="s">
        <v>2530</v>
      </c>
      <c r="F2560" t="s">
        <v>25</v>
      </c>
      <c r="G2560" t="s">
        <v>930</v>
      </c>
      <c r="H2560" t="s">
        <v>216</v>
      </c>
      <c r="I2560">
        <v>2021</v>
      </c>
      <c r="J2560" t="s">
        <v>28</v>
      </c>
      <c r="K2560" t="s">
        <v>2541</v>
      </c>
      <c r="L2560" t="s">
        <v>22</v>
      </c>
      <c r="M2560" t="s">
        <v>8</v>
      </c>
      <c r="N2560" s="2">
        <v>38</v>
      </c>
      <c r="O2560">
        <v>18</v>
      </c>
      <c r="P2560" s="4">
        <v>120.49472215326593</v>
      </c>
      <c r="Q2560" s="4">
        <v>2168.9049987587869</v>
      </c>
    </row>
    <row r="2561" spans="1:17" x14ac:dyDescent="0.25">
      <c r="A2561" t="s">
        <v>2241</v>
      </c>
      <c r="B2561" t="s">
        <v>2242</v>
      </c>
      <c r="C2561" t="s">
        <v>2566</v>
      </c>
      <c r="D2561" t="s">
        <v>105</v>
      </c>
      <c r="E2561" t="s">
        <v>2530</v>
      </c>
      <c r="F2561" t="s">
        <v>25</v>
      </c>
      <c r="G2561" t="s">
        <v>930</v>
      </c>
      <c r="H2561" t="s">
        <v>216</v>
      </c>
      <c r="I2561">
        <v>2021</v>
      </c>
      <c r="J2561" t="s">
        <v>28</v>
      </c>
      <c r="K2561" t="s">
        <v>2541</v>
      </c>
      <c r="L2561" t="s">
        <v>22</v>
      </c>
      <c r="M2561" t="s">
        <v>8</v>
      </c>
      <c r="N2561" s="2">
        <v>34</v>
      </c>
      <c r="O2561">
        <v>1</v>
      </c>
      <c r="P2561" s="4">
        <v>120.49472215326593</v>
      </c>
      <c r="Q2561" s="4">
        <v>120.49472215326593</v>
      </c>
    </row>
    <row r="2562" spans="1:17" x14ac:dyDescent="0.25">
      <c r="A2562" t="s">
        <v>2243</v>
      </c>
      <c r="B2562" t="s">
        <v>2242</v>
      </c>
      <c r="C2562" t="s">
        <v>2566</v>
      </c>
      <c r="D2562" t="s">
        <v>105</v>
      </c>
      <c r="E2562" t="s">
        <v>2530</v>
      </c>
      <c r="F2562" t="s">
        <v>25</v>
      </c>
      <c r="G2562" t="s">
        <v>2244</v>
      </c>
      <c r="H2562" t="s">
        <v>216</v>
      </c>
      <c r="I2562">
        <v>2021</v>
      </c>
      <c r="J2562" t="s">
        <v>28</v>
      </c>
      <c r="K2562" t="s">
        <v>2541</v>
      </c>
      <c r="L2562" t="s">
        <v>22</v>
      </c>
      <c r="M2562" t="s">
        <v>8</v>
      </c>
      <c r="N2562" s="2">
        <v>32</v>
      </c>
      <c r="O2562">
        <v>3</v>
      </c>
      <c r="P2562" s="4">
        <v>120.49472215326593</v>
      </c>
      <c r="Q2562" s="4">
        <v>361.48416645979779</v>
      </c>
    </row>
    <row r="2563" spans="1:17" x14ac:dyDescent="0.25">
      <c r="A2563" t="s">
        <v>2243</v>
      </c>
      <c r="B2563" t="s">
        <v>2242</v>
      </c>
      <c r="C2563" t="s">
        <v>2566</v>
      </c>
      <c r="D2563" t="s">
        <v>105</v>
      </c>
      <c r="E2563" t="s">
        <v>2530</v>
      </c>
      <c r="F2563" t="s">
        <v>25</v>
      </c>
      <c r="G2563" t="s">
        <v>2244</v>
      </c>
      <c r="H2563" t="s">
        <v>216</v>
      </c>
      <c r="I2563">
        <v>2021</v>
      </c>
      <c r="J2563" t="s">
        <v>28</v>
      </c>
      <c r="K2563" t="s">
        <v>2541</v>
      </c>
      <c r="L2563" t="s">
        <v>22</v>
      </c>
      <c r="M2563" t="s">
        <v>8</v>
      </c>
      <c r="N2563" s="2">
        <v>34</v>
      </c>
      <c r="O2563">
        <v>7</v>
      </c>
      <c r="P2563" s="4">
        <v>120.49472215326593</v>
      </c>
      <c r="Q2563" s="4">
        <v>843.46305507286149</v>
      </c>
    </row>
    <row r="2564" spans="1:17" x14ac:dyDescent="0.25">
      <c r="A2564" t="s">
        <v>2243</v>
      </c>
      <c r="B2564" t="s">
        <v>2242</v>
      </c>
      <c r="C2564" t="s">
        <v>2566</v>
      </c>
      <c r="D2564" t="s">
        <v>105</v>
      </c>
      <c r="E2564" t="s">
        <v>2530</v>
      </c>
      <c r="F2564" t="s">
        <v>25</v>
      </c>
      <c r="G2564" t="s">
        <v>2244</v>
      </c>
      <c r="H2564" t="s">
        <v>216</v>
      </c>
      <c r="I2564">
        <v>2021</v>
      </c>
      <c r="J2564" t="s">
        <v>28</v>
      </c>
      <c r="K2564" t="s">
        <v>2541</v>
      </c>
      <c r="L2564" t="s">
        <v>22</v>
      </c>
      <c r="M2564" t="s">
        <v>8</v>
      </c>
      <c r="N2564" s="2">
        <v>36</v>
      </c>
      <c r="O2564">
        <v>8</v>
      </c>
      <c r="P2564" s="4">
        <v>120.49472215326593</v>
      </c>
      <c r="Q2564" s="4">
        <v>963.9577772261274</v>
      </c>
    </row>
    <row r="2565" spans="1:17" x14ac:dyDescent="0.25">
      <c r="A2565" t="s">
        <v>2243</v>
      </c>
      <c r="B2565" t="s">
        <v>2242</v>
      </c>
      <c r="C2565" t="s">
        <v>2566</v>
      </c>
      <c r="D2565" t="s">
        <v>105</v>
      </c>
      <c r="E2565" t="s">
        <v>2530</v>
      </c>
      <c r="F2565" t="s">
        <v>25</v>
      </c>
      <c r="G2565" t="s">
        <v>2244</v>
      </c>
      <c r="H2565" t="s">
        <v>216</v>
      </c>
      <c r="I2565">
        <v>2021</v>
      </c>
      <c r="J2565" t="s">
        <v>28</v>
      </c>
      <c r="K2565" t="s">
        <v>2541</v>
      </c>
      <c r="L2565" t="s">
        <v>22</v>
      </c>
      <c r="M2565" t="s">
        <v>8</v>
      </c>
      <c r="N2565" s="2">
        <v>40</v>
      </c>
      <c r="O2565">
        <v>4</v>
      </c>
      <c r="P2565" s="4">
        <v>120.49472215326593</v>
      </c>
      <c r="Q2565" s="4">
        <v>481.9788886130637</v>
      </c>
    </row>
    <row r="2566" spans="1:17" x14ac:dyDescent="0.25">
      <c r="A2566" t="s">
        <v>2245</v>
      </c>
      <c r="B2566" t="s">
        <v>2246</v>
      </c>
      <c r="C2566" t="s">
        <v>2566</v>
      </c>
      <c r="D2566" t="s">
        <v>211</v>
      </c>
      <c r="E2566" t="s">
        <v>2527</v>
      </c>
      <c r="F2566" t="s">
        <v>25</v>
      </c>
      <c r="G2566" t="s">
        <v>2227</v>
      </c>
      <c r="H2566" t="s">
        <v>216</v>
      </c>
      <c r="I2566">
        <v>2021</v>
      </c>
      <c r="J2566" t="s">
        <v>28</v>
      </c>
      <c r="K2566" t="s">
        <v>2541</v>
      </c>
      <c r="L2566" t="s">
        <v>22</v>
      </c>
      <c r="M2566" t="s">
        <v>8</v>
      </c>
      <c r="N2566" s="2">
        <v>34</v>
      </c>
      <c r="O2566">
        <v>1</v>
      </c>
      <c r="P2566" s="4">
        <v>105.41403102019135</v>
      </c>
      <c r="Q2566" s="4">
        <v>105.41403102019135</v>
      </c>
    </row>
    <row r="2567" spans="1:17" x14ac:dyDescent="0.25">
      <c r="A2567" t="s">
        <v>2245</v>
      </c>
      <c r="B2567" t="s">
        <v>2246</v>
      </c>
      <c r="C2567" t="s">
        <v>2566</v>
      </c>
      <c r="D2567" t="s">
        <v>211</v>
      </c>
      <c r="E2567" t="s">
        <v>2527</v>
      </c>
      <c r="F2567" t="s">
        <v>25</v>
      </c>
      <c r="G2567" t="s">
        <v>2227</v>
      </c>
      <c r="H2567" t="s">
        <v>216</v>
      </c>
      <c r="I2567">
        <v>2021</v>
      </c>
      <c r="J2567" t="s">
        <v>28</v>
      </c>
      <c r="K2567" t="s">
        <v>2541</v>
      </c>
      <c r="L2567" t="s">
        <v>22</v>
      </c>
      <c r="M2567" t="s">
        <v>8</v>
      </c>
      <c r="N2567" s="2">
        <v>36</v>
      </c>
      <c r="O2567">
        <v>3</v>
      </c>
      <c r="P2567" s="4">
        <v>105.41403102019135</v>
      </c>
      <c r="Q2567" s="4">
        <v>316.24209306057401</v>
      </c>
    </row>
    <row r="2568" spans="1:17" x14ac:dyDescent="0.25">
      <c r="A2568" t="s">
        <v>2245</v>
      </c>
      <c r="B2568" t="s">
        <v>2246</v>
      </c>
      <c r="C2568" t="s">
        <v>2566</v>
      </c>
      <c r="D2568" t="s">
        <v>211</v>
      </c>
      <c r="E2568" t="s">
        <v>2527</v>
      </c>
      <c r="F2568" t="s">
        <v>25</v>
      </c>
      <c r="G2568" t="s">
        <v>2227</v>
      </c>
      <c r="H2568" t="s">
        <v>216</v>
      </c>
      <c r="I2568">
        <v>2021</v>
      </c>
      <c r="J2568" t="s">
        <v>28</v>
      </c>
      <c r="K2568" t="s">
        <v>2541</v>
      </c>
      <c r="L2568" t="s">
        <v>22</v>
      </c>
      <c r="M2568" t="s">
        <v>8</v>
      </c>
      <c r="N2568" s="2">
        <v>38</v>
      </c>
      <c r="O2568">
        <v>1</v>
      </c>
      <c r="P2568" s="4">
        <v>105.41403102019135</v>
      </c>
      <c r="Q2568" s="4">
        <v>105.41403102019135</v>
      </c>
    </row>
    <row r="2569" spans="1:17" x14ac:dyDescent="0.25">
      <c r="A2569" t="s">
        <v>2247</v>
      </c>
      <c r="B2569" t="s">
        <v>2248</v>
      </c>
      <c r="C2569" t="s">
        <v>2566</v>
      </c>
      <c r="D2569" t="s">
        <v>211</v>
      </c>
      <c r="E2569" t="s">
        <v>2527</v>
      </c>
      <c r="F2569" t="s">
        <v>25</v>
      </c>
      <c r="G2569" t="s">
        <v>42</v>
      </c>
      <c r="H2569" t="s">
        <v>85</v>
      </c>
      <c r="I2569">
        <v>2021</v>
      </c>
      <c r="J2569" t="s">
        <v>21</v>
      </c>
      <c r="K2569" t="s">
        <v>2540</v>
      </c>
      <c r="L2569" t="s">
        <v>22</v>
      </c>
      <c r="M2569" t="s">
        <v>8</v>
      </c>
      <c r="N2569" s="2" t="s">
        <v>67</v>
      </c>
      <c r="O2569">
        <v>1</v>
      </c>
      <c r="P2569" s="4">
        <v>105.41403102019135</v>
      </c>
      <c r="Q2569" s="4">
        <v>105.41403102019135</v>
      </c>
    </row>
    <row r="2570" spans="1:17" x14ac:dyDescent="0.25">
      <c r="A2570" t="s">
        <v>2247</v>
      </c>
      <c r="B2570" t="s">
        <v>2248</v>
      </c>
      <c r="C2570" t="s">
        <v>2566</v>
      </c>
      <c r="D2570" t="s">
        <v>211</v>
      </c>
      <c r="E2570" t="s">
        <v>2527</v>
      </c>
      <c r="F2570" t="s">
        <v>25</v>
      </c>
      <c r="G2570" t="s">
        <v>42</v>
      </c>
      <c r="H2570" t="s">
        <v>85</v>
      </c>
      <c r="I2570">
        <v>2021</v>
      </c>
      <c r="J2570" t="s">
        <v>21</v>
      </c>
      <c r="K2570" t="s">
        <v>2540</v>
      </c>
      <c r="L2570" t="s">
        <v>22</v>
      </c>
      <c r="M2570" t="s">
        <v>8</v>
      </c>
      <c r="N2570" s="2" t="s">
        <v>90</v>
      </c>
      <c r="O2570">
        <v>5</v>
      </c>
      <c r="P2570" s="4">
        <v>105.41403102019135</v>
      </c>
      <c r="Q2570" s="4">
        <v>527.07015510095675</v>
      </c>
    </row>
    <row r="2571" spans="1:17" x14ac:dyDescent="0.25">
      <c r="A2571" t="s">
        <v>2247</v>
      </c>
      <c r="B2571" t="s">
        <v>2248</v>
      </c>
      <c r="C2571" t="s">
        <v>2566</v>
      </c>
      <c r="D2571" t="s">
        <v>211</v>
      </c>
      <c r="E2571" t="s">
        <v>2527</v>
      </c>
      <c r="F2571" t="s">
        <v>25</v>
      </c>
      <c r="G2571" t="s">
        <v>42</v>
      </c>
      <c r="H2571" t="s">
        <v>85</v>
      </c>
      <c r="I2571">
        <v>2021</v>
      </c>
      <c r="J2571" t="s">
        <v>21</v>
      </c>
      <c r="K2571" t="s">
        <v>2540</v>
      </c>
      <c r="L2571" t="s">
        <v>22</v>
      </c>
      <c r="M2571" t="s">
        <v>8</v>
      </c>
      <c r="N2571" s="2" t="s">
        <v>54</v>
      </c>
      <c r="O2571">
        <v>5</v>
      </c>
      <c r="P2571" s="4">
        <v>105.41403102019135</v>
      </c>
      <c r="Q2571" s="4">
        <v>527.07015510095675</v>
      </c>
    </row>
    <row r="2572" spans="1:17" x14ac:dyDescent="0.25">
      <c r="A2572" t="s">
        <v>2247</v>
      </c>
      <c r="B2572" t="s">
        <v>2248</v>
      </c>
      <c r="C2572" t="s">
        <v>2566</v>
      </c>
      <c r="D2572" t="s">
        <v>211</v>
      </c>
      <c r="E2572" t="s">
        <v>2527</v>
      </c>
      <c r="F2572" t="s">
        <v>25</v>
      </c>
      <c r="G2572" t="s">
        <v>42</v>
      </c>
      <c r="H2572" t="s">
        <v>85</v>
      </c>
      <c r="I2572">
        <v>2021</v>
      </c>
      <c r="J2572" t="s">
        <v>21</v>
      </c>
      <c r="K2572" t="s">
        <v>2540</v>
      </c>
      <c r="L2572" t="s">
        <v>22</v>
      </c>
      <c r="M2572" t="s">
        <v>8</v>
      </c>
      <c r="N2572" s="2" t="s">
        <v>46</v>
      </c>
      <c r="O2572">
        <v>8</v>
      </c>
      <c r="P2572" s="4">
        <v>105.41403102019135</v>
      </c>
      <c r="Q2572" s="4">
        <v>843.31224816153076</v>
      </c>
    </row>
    <row r="2573" spans="1:17" x14ac:dyDescent="0.25">
      <c r="A2573" t="s">
        <v>2247</v>
      </c>
      <c r="B2573" t="s">
        <v>2248</v>
      </c>
      <c r="C2573" t="s">
        <v>2566</v>
      </c>
      <c r="D2573" t="s">
        <v>211</v>
      </c>
      <c r="E2573" t="s">
        <v>2527</v>
      </c>
      <c r="F2573" t="s">
        <v>25</v>
      </c>
      <c r="G2573" t="s">
        <v>42</v>
      </c>
      <c r="H2573" t="s">
        <v>85</v>
      </c>
      <c r="I2573">
        <v>2021</v>
      </c>
      <c r="J2573" t="s">
        <v>21</v>
      </c>
      <c r="K2573" t="s">
        <v>2540</v>
      </c>
      <c r="L2573" t="s">
        <v>22</v>
      </c>
      <c r="M2573" t="s">
        <v>8</v>
      </c>
      <c r="N2573" s="2" t="s">
        <v>47</v>
      </c>
      <c r="O2573">
        <v>6</v>
      </c>
      <c r="P2573" s="4">
        <v>105.41403102019135</v>
      </c>
      <c r="Q2573" s="4">
        <v>632.48418612114801</v>
      </c>
    </row>
    <row r="2574" spans="1:17" x14ac:dyDescent="0.25">
      <c r="A2574" t="s">
        <v>2249</v>
      </c>
      <c r="B2574" t="s">
        <v>2250</v>
      </c>
      <c r="C2574" t="s">
        <v>2566</v>
      </c>
      <c r="D2574" t="s">
        <v>105</v>
      </c>
      <c r="E2574" t="s">
        <v>2530</v>
      </c>
      <c r="F2574" t="s">
        <v>25</v>
      </c>
      <c r="G2574" t="s">
        <v>955</v>
      </c>
      <c r="H2574" t="s">
        <v>85</v>
      </c>
      <c r="I2574">
        <v>2021</v>
      </c>
      <c r="J2574" t="s">
        <v>21</v>
      </c>
      <c r="K2574" t="s">
        <v>2540</v>
      </c>
      <c r="L2574" t="s">
        <v>22</v>
      </c>
      <c r="M2574" t="s">
        <v>8</v>
      </c>
      <c r="N2574" s="2" t="s">
        <v>90</v>
      </c>
      <c r="O2574">
        <v>1</v>
      </c>
      <c r="P2574" s="4">
        <v>135.57541328634051</v>
      </c>
      <c r="Q2574" s="4">
        <v>135.57541328634051</v>
      </c>
    </row>
    <row r="2575" spans="1:17" x14ac:dyDescent="0.25">
      <c r="A2575" t="s">
        <v>2249</v>
      </c>
      <c r="B2575" t="s">
        <v>2250</v>
      </c>
      <c r="C2575" t="s">
        <v>2566</v>
      </c>
      <c r="D2575" t="s">
        <v>105</v>
      </c>
      <c r="E2575" t="s">
        <v>2530</v>
      </c>
      <c r="F2575" t="s">
        <v>25</v>
      </c>
      <c r="G2575" t="s">
        <v>955</v>
      </c>
      <c r="H2575" t="s">
        <v>85</v>
      </c>
      <c r="I2575">
        <v>2021</v>
      </c>
      <c r="J2575" t="s">
        <v>21</v>
      </c>
      <c r="K2575" t="s">
        <v>2540</v>
      </c>
      <c r="L2575" t="s">
        <v>22</v>
      </c>
      <c r="M2575" t="s">
        <v>8</v>
      </c>
      <c r="N2575" s="2" t="s">
        <v>54</v>
      </c>
      <c r="O2575">
        <v>1</v>
      </c>
      <c r="P2575" s="4">
        <v>135.57541328634051</v>
      </c>
      <c r="Q2575" s="4">
        <v>135.57541328634051</v>
      </c>
    </row>
    <row r="2576" spans="1:17" x14ac:dyDescent="0.25">
      <c r="A2576" t="s">
        <v>2251</v>
      </c>
      <c r="B2576" t="s">
        <v>2250</v>
      </c>
      <c r="C2576" t="s">
        <v>2566</v>
      </c>
      <c r="D2576" t="s">
        <v>105</v>
      </c>
      <c r="E2576" t="s">
        <v>2530</v>
      </c>
      <c r="F2576" t="s">
        <v>25</v>
      </c>
      <c r="G2576" t="s">
        <v>42</v>
      </c>
      <c r="H2576" t="s">
        <v>85</v>
      </c>
      <c r="I2576">
        <v>2021</v>
      </c>
      <c r="J2576" t="s">
        <v>21</v>
      </c>
      <c r="K2576" t="s">
        <v>2540</v>
      </c>
      <c r="L2576" t="s">
        <v>22</v>
      </c>
      <c r="M2576" t="s">
        <v>8</v>
      </c>
      <c r="N2576" s="2" t="s">
        <v>90</v>
      </c>
      <c r="O2576">
        <v>1</v>
      </c>
      <c r="P2576" s="4">
        <v>135.57541328634051</v>
      </c>
      <c r="Q2576" s="4">
        <v>135.57541328634051</v>
      </c>
    </row>
    <row r="2577" spans="1:17" x14ac:dyDescent="0.25">
      <c r="A2577" t="s">
        <v>2252</v>
      </c>
      <c r="B2577" t="s">
        <v>2253</v>
      </c>
      <c r="C2577" t="s">
        <v>2566</v>
      </c>
      <c r="D2577" t="s">
        <v>101</v>
      </c>
      <c r="E2577" t="s">
        <v>2531</v>
      </c>
      <c r="F2577" t="s">
        <v>25</v>
      </c>
      <c r="G2577" t="s">
        <v>2254</v>
      </c>
      <c r="H2577" t="s">
        <v>85</v>
      </c>
      <c r="I2577">
        <v>2021</v>
      </c>
      <c r="J2577" t="s">
        <v>21</v>
      </c>
      <c r="K2577" t="s">
        <v>2540</v>
      </c>
      <c r="L2577" t="s">
        <v>22</v>
      </c>
      <c r="M2577" t="s">
        <v>8</v>
      </c>
      <c r="N2577" s="2" t="s">
        <v>47</v>
      </c>
      <c r="O2577">
        <v>1</v>
      </c>
      <c r="P2577" s="4">
        <v>195.89817781863886</v>
      </c>
      <c r="Q2577" s="4">
        <v>195.89817781863886</v>
      </c>
    </row>
    <row r="2578" spans="1:17" x14ac:dyDescent="0.25">
      <c r="A2578" t="s">
        <v>2255</v>
      </c>
      <c r="B2578" t="s">
        <v>2256</v>
      </c>
      <c r="C2578" t="s">
        <v>2566</v>
      </c>
      <c r="D2578" t="s">
        <v>211</v>
      </c>
      <c r="E2578" t="s">
        <v>2527</v>
      </c>
      <c r="F2578" t="s">
        <v>25</v>
      </c>
      <c r="G2578" t="s">
        <v>42</v>
      </c>
      <c r="H2578" t="s">
        <v>85</v>
      </c>
      <c r="I2578">
        <v>2021</v>
      </c>
      <c r="J2578" t="s">
        <v>21</v>
      </c>
      <c r="K2578" t="s">
        <v>2540</v>
      </c>
      <c r="L2578" t="s">
        <v>22</v>
      </c>
      <c r="M2578" t="s">
        <v>8</v>
      </c>
      <c r="N2578" s="2" t="s">
        <v>69</v>
      </c>
      <c r="O2578">
        <v>1</v>
      </c>
      <c r="P2578" s="4">
        <v>135.57541328634051</v>
      </c>
      <c r="Q2578" s="4">
        <v>135.57541328634051</v>
      </c>
    </row>
    <row r="2579" spans="1:17" x14ac:dyDescent="0.25">
      <c r="A2579" t="s">
        <v>2257</v>
      </c>
      <c r="B2579" t="s">
        <v>2258</v>
      </c>
      <c r="C2579" t="s">
        <v>2566</v>
      </c>
      <c r="D2579" t="s">
        <v>101</v>
      </c>
      <c r="E2579" t="s">
        <v>2531</v>
      </c>
      <c r="F2579" t="s">
        <v>25</v>
      </c>
      <c r="G2579" t="s">
        <v>2259</v>
      </c>
      <c r="H2579" t="s">
        <v>85</v>
      </c>
      <c r="I2579">
        <v>2021</v>
      </c>
      <c r="J2579" t="s">
        <v>21</v>
      </c>
      <c r="K2579" t="s">
        <v>2540</v>
      </c>
      <c r="L2579" t="s">
        <v>22</v>
      </c>
      <c r="M2579" t="s">
        <v>8</v>
      </c>
      <c r="N2579" s="2" t="s">
        <v>90</v>
      </c>
      <c r="O2579">
        <v>4</v>
      </c>
      <c r="P2579" s="4">
        <v>195.89817781863886</v>
      </c>
      <c r="Q2579" s="4">
        <v>783.59271127455543</v>
      </c>
    </row>
    <row r="2580" spans="1:17" x14ac:dyDescent="0.25">
      <c r="A2580" t="s">
        <v>2257</v>
      </c>
      <c r="B2580" t="s">
        <v>2258</v>
      </c>
      <c r="C2580" t="s">
        <v>2566</v>
      </c>
      <c r="D2580" t="s">
        <v>101</v>
      </c>
      <c r="E2580" t="s">
        <v>2531</v>
      </c>
      <c r="F2580" t="s">
        <v>25</v>
      </c>
      <c r="G2580" t="s">
        <v>2259</v>
      </c>
      <c r="H2580" t="s">
        <v>85</v>
      </c>
      <c r="I2580">
        <v>2021</v>
      </c>
      <c r="J2580" t="s">
        <v>21</v>
      </c>
      <c r="K2580" t="s">
        <v>2540</v>
      </c>
      <c r="L2580" t="s">
        <v>22</v>
      </c>
      <c r="M2580" t="s">
        <v>8</v>
      </c>
      <c r="N2580" s="2" t="s">
        <v>54</v>
      </c>
      <c r="O2580">
        <v>1</v>
      </c>
      <c r="P2580" s="4">
        <v>195.89817781863886</v>
      </c>
      <c r="Q2580" s="4">
        <v>195.89817781863886</v>
      </c>
    </row>
    <row r="2581" spans="1:17" x14ac:dyDescent="0.25">
      <c r="A2581" t="s">
        <v>2257</v>
      </c>
      <c r="B2581" t="s">
        <v>2258</v>
      </c>
      <c r="C2581" t="s">
        <v>2566</v>
      </c>
      <c r="D2581" t="s">
        <v>101</v>
      </c>
      <c r="E2581" t="s">
        <v>2531</v>
      </c>
      <c r="F2581" t="s">
        <v>25</v>
      </c>
      <c r="G2581" t="s">
        <v>2259</v>
      </c>
      <c r="H2581" t="s">
        <v>85</v>
      </c>
      <c r="I2581">
        <v>2021</v>
      </c>
      <c r="J2581" t="s">
        <v>21</v>
      </c>
      <c r="K2581" t="s">
        <v>2540</v>
      </c>
      <c r="L2581" t="s">
        <v>22</v>
      </c>
      <c r="M2581" t="s">
        <v>8</v>
      </c>
      <c r="N2581" s="2" t="s">
        <v>46</v>
      </c>
      <c r="O2581">
        <v>1</v>
      </c>
      <c r="P2581" s="4">
        <v>195.89817781863886</v>
      </c>
      <c r="Q2581" s="4">
        <v>195.89817781863886</v>
      </c>
    </row>
    <row r="2582" spans="1:17" x14ac:dyDescent="0.25">
      <c r="A2582" t="s">
        <v>2257</v>
      </c>
      <c r="B2582" t="s">
        <v>2258</v>
      </c>
      <c r="C2582" t="s">
        <v>2566</v>
      </c>
      <c r="D2582" t="s">
        <v>101</v>
      </c>
      <c r="E2582" t="s">
        <v>2531</v>
      </c>
      <c r="F2582" t="s">
        <v>25</v>
      </c>
      <c r="G2582" t="s">
        <v>2259</v>
      </c>
      <c r="H2582" t="s">
        <v>85</v>
      </c>
      <c r="I2582">
        <v>2021</v>
      </c>
      <c r="J2582" t="s">
        <v>21</v>
      </c>
      <c r="K2582" t="s">
        <v>2540</v>
      </c>
      <c r="L2582" t="s">
        <v>22</v>
      </c>
      <c r="M2582" t="s">
        <v>8</v>
      </c>
      <c r="N2582" s="2" t="s">
        <v>69</v>
      </c>
      <c r="O2582">
        <v>1</v>
      </c>
      <c r="P2582" s="4">
        <v>195.89817781863886</v>
      </c>
      <c r="Q2582" s="4">
        <v>195.89817781863886</v>
      </c>
    </row>
    <row r="2583" spans="1:17" x14ac:dyDescent="0.25">
      <c r="A2583" t="s">
        <v>2262</v>
      </c>
      <c r="B2583" t="s">
        <v>2261</v>
      </c>
      <c r="C2583" t="s">
        <v>2566</v>
      </c>
      <c r="D2583" t="s">
        <v>105</v>
      </c>
      <c r="E2583" t="s">
        <v>2530</v>
      </c>
      <c r="F2583" t="s">
        <v>25</v>
      </c>
      <c r="G2583" t="s">
        <v>977</v>
      </c>
      <c r="H2583" t="s">
        <v>85</v>
      </c>
      <c r="I2583">
        <v>2021</v>
      </c>
      <c r="J2583" t="s">
        <v>21</v>
      </c>
      <c r="K2583" t="s">
        <v>2540</v>
      </c>
      <c r="L2583" t="s">
        <v>22</v>
      </c>
      <c r="M2583" t="s">
        <v>8</v>
      </c>
      <c r="N2583" s="2" t="s">
        <v>47</v>
      </c>
      <c r="O2583">
        <v>1</v>
      </c>
      <c r="P2583" s="4">
        <v>120.49472215326593</v>
      </c>
      <c r="Q2583" s="4">
        <v>120.49472215326593</v>
      </c>
    </row>
    <row r="2584" spans="1:17" x14ac:dyDescent="0.25">
      <c r="A2584" t="s">
        <v>2263</v>
      </c>
      <c r="B2584" t="s">
        <v>2264</v>
      </c>
      <c r="C2584" t="s">
        <v>2566</v>
      </c>
      <c r="D2584" t="s">
        <v>211</v>
      </c>
      <c r="E2584" t="s">
        <v>2527</v>
      </c>
      <c r="F2584" t="s">
        <v>25</v>
      </c>
      <c r="G2584" t="s">
        <v>212</v>
      </c>
      <c r="H2584" t="s">
        <v>85</v>
      </c>
      <c r="I2584">
        <v>2021</v>
      </c>
      <c r="J2584" t="s">
        <v>21</v>
      </c>
      <c r="K2584" t="s">
        <v>2540</v>
      </c>
      <c r="L2584" t="s">
        <v>22</v>
      </c>
      <c r="M2584" t="s">
        <v>8</v>
      </c>
      <c r="N2584" s="2" t="s">
        <v>46</v>
      </c>
      <c r="O2584">
        <v>1</v>
      </c>
      <c r="P2584" s="4">
        <v>150.6561044194151</v>
      </c>
      <c r="Q2584" s="4">
        <v>150.6561044194151</v>
      </c>
    </row>
    <row r="2585" spans="1:17" x14ac:dyDescent="0.25">
      <c r="A2585" t="s">
        <v>2263</v>
      </c>
      <c r="B2585" t="s">
        <v>2264</v>
      </c>
      <c r="C2585" t="s">
        <v>2566</v>
      </c>
      <c r="D2585" t="s">
        <v>211</v>
      </c>
      <c r="E2585" t="s">
        <v>2527</v>
      </c>
      <c r="F2585" t="s">
        <v>25</v>
      </c>
      <c r="G2585" t="s">
        <v>212</v>
      </c>
      <c r="H2585" t="s">
        <v>85</v>
      </c>
      <c r="I2585">
        <v>2021</v>
      </c>
      <c r="J2585" t="s">
        <v>21</v>
      </c>
      <c r="K2585" t="s">
        <v>2540</v>
      </c>
      <c r="L2585" t="s">
        <v>22</v>
      </c>
      <c r="M2585" t="s">
        <v>8</v>
      </c>
      <c r="N2585" s="2" t="s">
        <v>47</v>
      </c>
      <c r="O2585">
        <v>1</v>
      </c>
      <c r="P2585" s="4">
        <v>150.6561044194151</v>
      </c>
      <c r="Q2585" s="4">
        <v>150.6561044194151</v>
      </c>
    </row>
    <row r="2586" spans="1:17" x14ac:dyDescent="0.25">
      <c r="A2586" t="s">
        <v>2265</v>
      </c>
      <c r="B2586" t="s">
        <v>2266</v>
      </c>
      <c r="C2586" t="s">
        <v>2566</v>
      </c>
      <c r="D2586" t="s">
        <v>84</v>
      </c>
      <c r="E2586" t="s">
        <v>2530</v>
      </c>
      <c r="F2586" t="s">
        <v>25</v>
      </c>
      <c r="G2586" t="s">
        <v>42</v>
      </c>
      <c r="H2586" t="s">
        <v>85</v>
      </c>
      <c r="I2586">
        <v>2021</v>
      </c>
      <c r="J2586" t="s">
        <v>21</v>
      </c>
      <c r="K2586" t="s">
        <v>2540</v>
      </c>
      <c r="L2586" t="s">
        <v>22</v>
      </c>
      <c r="M2586" t="s">
        <v>8</v>
      </c>
      <c r="N2586" s="2" t="s">
        <v>69</v>
      </c>
      <c r="O2586">
        <v>1</v>
      </c>
      <c r="P2586" s="4">
        <v>105.41403102019135</v>
      </c>
      <c r="Q2586" s="4">
        <v>105.41403102019135</v>
      </c>
    </row>
    <row r="2587" spans="1:17" x14ac:dyDescent="0.25">
      <c r="A2587" t="s">
        <v>2267</v>
      </c>
      <c r="B2587" t="s">
        <v>2266</v>
      </c>
      <c r="C2587" t="s">
        <v>2566</v>
      </c>
      <c r="D2587" t="s">
        <v>84</v>
      </c>
      <c r="E2587" t="s">
        <v>2530</v>
      </c>
      <c r="F2587" t="s">
        <v>25</v>
      </c>
      <c r="G2587" t="s">
        <v>2268</v>
      </c>
      <c r="H2587" t="s">
        <v>85</v>
      </c>
      <c r="I2587">
        <v>2021</v>
      </c>
      <c r="J2587" t="s">
        <v>21</v>
      </c>
      <c r="K2587" t="s">
        <v>2540</v>
      </c>
      <c r="L2587" t="s">
        <v>22</v>
      </c>
      <c r="M2587" t="s">
        <v>8</v>
      </c>
      <c r="N2587" s="2" t="s">
        <v>69</v>
      </c>
      <c r="O2587">
        <v>1</v>
      </c>
      <c r="P2587" s="4">
        <v>105.41403102019135</v>
      </c>
      <c r="Q2587" s="4">
        <v>105.41403102019135</v>
      </c>
    </row>
    <row r="2588" spans="1:17" x14ac:dyDescent="0.25">
      <c r="A2588" t="s">
        <v>2269</v>
      </c>
      <c r="B2588" t="s">
        <v>2270</v>
      </c>
      <c r="C2588" t="s">
        <v>2566</v>
      </c>
      <c r="D2588" t="s">
        <v>2271</v>
      </c>
      <c r="E2588" t="s">
        <v>2536</v>
      </c>
      <c r="F2588" t="s">
        <v>25</v>
      </c>
      <c r="G2588" t="s">
        <v>2272</v>
      </c>
      <c r="H2588" t="s">
        <v>85</v>
      </c>
      <c r="I2588">
        <v>2021</v>
      </c>
      <c r="J2588" t="s">
        <v>21</v>
      </c>
      <c r="K2588" t="s">
        <v>2540</v>
      </c>
      <c r="L2588" t="s">
        <v>22</v>
      </c>
      <c r="M2588" t="s">
        <v>8</v>
      </c>
      <c r="N2588" s="2" t="s">
        <v>67</v>
      </c>
      <c r="O2588">
        <v>2</v>
      </c>
      <c r="P2588" s="4">
        <v>135.57541328634051</v>
      </c>
      <c r="Q2588" s="4">
        <v>271.15082657268101</v>
      </c>
    </row>
    <row r="2589" spans="1:17" x14ac:dyDescent="0.25">
      <c r="A2589" t="s">
        <v>2269</v>
      </c>
      <c r="B2589" t="s">
        <v>2270</v>
      </c>
      <c r="C2589" t="s">
        <v>2566</v>
      </c>
      <c r="D2589" t="s">
        <v>2271</v>
      </c>
      <c r="E2589" t="s">
        <v>2536</v>
      </c>
      <c r="F2589" t="s">
        <v>25</v>
      </c>
      <c r="G2589" t="s">
        <v>2272</v>
      </c>
      <c r="H2589" t="s">
        <v>85</v>
      </c>
      <c r="I2589">
        <v>2021</v>
      </c>
      <c r="J2589" t="s">
        <v>21</v>
      </c>
      <c r="K2589" t="s">
        <v>2540</v>
      </c>
      <c r="L2589" t="s">
        <v>22</v>
      </c>
      <c r="M2589" t="s">
        <v>8</v>
      </c>
      <c r="N2589" s="2" t="s">
        <v>90</v>
      </c>
      <c r="O2589">
        <v>2</v>
      </c>
      <c r="P2589" s="4">
        <v>135.57541328634051</v>
      </c>
      <c r="Q2589" s="4">
        <v>271.15082657268101</v>
      </c>
    </row>
    <row r="2590" spans="1:17" x14ac:dyDescent="0.25">
      <c r="A2590" t="s">
        <v>2269</v>
      </c>
      <c r="B2590" t="s">
        <v>2270</v>
      </c>
      <c r="C2590" t="s">
        <v>2566</v>
      </c>
      <c r="D2590" t="s">
        <v>2271</v>
      </c>
      <c r="E2590" t="s">
        <v>2536</v>
      </c>
      <c r="F2590" t="s">
        <v>25</v>
      </c>
      <c r="G2590" t="s">
        <v>2272</v>
      </c>
      <c r="H2590" t="s">
        <v>85</v>
      </c>
      <c r="I2590">
        <v>2021</v>
      </c>
      <c r="J2590" t="s">
        <v>21</v>
      </c>
      <c r="K2590" t="s">
        <v>2540</v>
      </c>
      <c r="L2590" t="s">
        <v>22</v>
      </c>
      <c r="M2590" t="s">
        <v>8</v>
      </c>
      <c r="N2590" s="2" t="s">
        <v>54</v>
      </c>
      <c r="O2590">
        <v>3</v>
      </c>
      <c r="P2590" s="4">
        <v>135.57541328634051</v>
      </c>
      <c r="Q2590" s="4">
        <v>406.72623985902152</v>
      </c>
    </row>
    <row r="2591" spans="1:17" x14ac:dyDescent="0.25">
      <c r="A2591" t="s">
        <v>2269</v>
      </c>
      <c r="B2591" t="s">
        <v>2270</v>
      </c>
      <c r="C2591" t="s">
        <v>2566</v>
      </c>
      <c r="D2591" t="s">
        <v>2271</v>
      </c>
      <c r="E2591" t="s">
        <v>2536</v>
      </c>
      <c r="F2591" t="s">
        <v>25</v>
      </c>
      <c r="G2591" t="s">
        <v>2272</v>
      </c>
      <c r="H2591" t="s">
        <v>85</v>
      </c>
      <c r="I2591">
        <v>2021</v>
      </c>
      <c r="J2591" t="s">
        <v>21</v>
      </c>
      <c r="K2591" t="s">
        <v>2540</v>
      </c>
      <c r="L2591" t="s">
        <v>22</v>
      </c>
      <c r="M2591" t="s">
        <v>8</v>
      </c>
      <c r="N2591" s="2" t="s">
        <v>46</v>
      </c>
      <c r="O2591">
        <v>1</v>
      </c>
      <c r="P2591" s="4">
        <v>135.57541328634051</v>
      </c>
      <c r="Q2591" s="4">
        <v>135.57541328634051</v>
      </c>
    </row>
    <row r="2592" spans="1:17" x14ac:dyDescent="0.25">
      <c r="A2592" t="s">
        <v>2269</v>
      </c>
      <c r="B2592" t="s">
        <v>2270</v>
      </c>
      <c r="C2592" t="s">
        <v>2566</v>
      </c>
      <c r="D2592" t="s">
        <v>2271</v>
      </c>
      <c r="E2592" t="s">
        <v>2536</v>
      </c>
      <c r="F2592" t="s">
        <v>25</v>
      </c>
      <c r="G2592" t="s">
        <v>2272</v>
      </c>
      <c r="H2592" t="s">
        <v>85</v>
      </c>
      <c r="I2592">
        <v>2021</v>
      </c>
      <c r="J2592" t="s">
        <v>21</v>
      </c>
      <c r="K2592" t="s">
        <v>2540</v>
      </c>
      <c r="L2592" t="s">
        <v>22</v>
      </c>
      <c r="M2592" t="s">
        <v>8</v>
      </c>
      <c r="N2592" s="2" t="s">
        <v>69</v>
      </c>
      <c r="O2592">
        <v>1</v>
      </c>
      <c r="P2592" s="4">
        <v>135.57541328634051</v>
      </c>
      <c r="Q2592" s="4">
        <v>135.57541328634051</v>
      </c>
    </row>
    <row r="2593" spans="1:17" x14ac:dyDescent="0.25">
      <c r="A2593" t="s">
        <v>2269</v>
      </c>
      <c r="B2593" t="s">
        <v>2270</v>
      </c>
      <c r="C2593" t="s">
        <v>2566</v>
      </c>
      <c r="D2593" t="s">
        <v>2271</v>
      </c>
      <c r="E2593" t="s">
        <v>2536</v>
      </c>
      <c r="F2593" t="s">
        <v>25</v>
      </c>
      <c r="G2593" t="s">
        <v>2272</v>
      </c>
      <c r="H2593" t="s">
        <v>85</v>
      </c>
      <c r="I2593">
        <v>2021</v>
      </c>
      <c r="J2593" t="s">
        <v>21</v>
      </c>
      <c r="K2593" t="s">
        <v>2540</v>
      </c>
      <c r="L2593" t="s">
        <v>22</v>
      </c>
      <c r="M2593" t="s">
        <v>8</v>
      </c>
      <c r="N2593" s="2" t="s">
        <v>47</v>
      </c>
      <c r="O2593">
        <v>2</v>
      </c>
      <c r="P2593" s="4">
        <v>135.57541328634051</v>
      </c>
      <c r="Q2593" s="4">
        <v>271.15082657268101</v>
      </c>
    </row>
    <row r="2594" spans="1:17" x14ac:dyDescent="0.25">
      <c r="A2594" t="s">
        <v>2282</v>
      </c>
      <c r="B2594" t="s">
        <v>2283</v>
      </c>
      <c r="C2594" t="s">
        <v>2566</v>
      </c>
      <c r="D2594" t="s">
        <v>101</v>
      </c>
      <c r="E2594" t="s">
        <v>2531</v>
      </c>
      <c r="F2594" t="s">
        <v>25</v>
      </c>
      <c r="G2594" t="s">
        <v>2284</v>
      </c>
      <c r="H2594" t="s">
        <v>216</v>
      </c>
      <c r="I2594">
        <v>2021</v>
      </c>
      <c r="J2594" t="s">
        <v>28</v>
      </c>
      <c r="K2594" t="s">
        <v>2541</v>
      </c>
      <c r="L2594" t="s">
        <v>22</v>
      </c>
      <c r="M2594" t="s">
        <v>8</v>
      </c>
      <c r="N2594" s="2">
        <v>32</v>
      </c>
      <c r="O2594">
        <v>9</v>
      </c>
      <c r="P2594" s="4">
        <v>165.7367955524897</v>
      </c>
      <c r="Q2594" s="4">
        <v>1491.6311599724072</v>
      </c>
    </row>
    <row r="2595" spans="1:17" x14ac:dyDescent="0.25">
      <c r="A2595" t="s">
        <v>2282</v>
      </c>
      <c r="B2595" t="s">
        <v>2283</v>
      </c>
      <c r="C2595" t="s">
        <v>2566</v>
      </c>
      <c r="D2595" t="s">
        <v>101</v>
      </c>
      <c r="E2595" t="s">
        <v>2531</v>
      </c>
      <c r="F2595" t="s">
        <v>25</v>
      </c>
      <c r="G2595" t="s">
        <v>2284</v>
      </c>
      <c r="H2595" t="s">
        <v>216</v>
      </c>
      <c r="I2595">
        <v>2021</v>
      </c>
      <c r="J2595" t="s">
        <v>28</v>
      </c>
      <c r="K2595" t="s">
        <v>2541</v>
      </c>
      <c r="L2595" t="s">
        <v>22</v>
      </c>
      <c r="M2595" t="s">
        <v>8</v>
      </c>
      <c r="N2595" s="2">
        <v>30</v>
      </c>
      <c r="O2595">
        <v>3</v>
      </c>
      <c r="P2595" s="4">
        <v>165.7367955524897</v>
      </c>
      <c r="Q2595" s="4">
        <v>497.21038665746909</v>
      </c>
    </row>
    <row r="2596" spans="1:17" x14ac:dyDescent="0.25">
      <c r="A2596" t="s">
        <v>2282</v>
      </c>
      <c r="B2596" t="s">
        <v>2283</v>
      </c>
      <c r="C2596" t="s">
        <v>2566</v>
      </c>
      <c r="D2596" t="s">
        <v>101</v>
      </c>
      <c r="E2596" t="s">
        <v>2531</v>
      </c>
      <c r="F2596" t="s">
        <v>25</v>
      </c>
      <c r="G2596" t="s">
        <v>2284</v>
      </c>
      <c r="H2596" t="s">
        <v>216</v>
      </c>
      <c r="I2596">
        <v>2021</v>
      </c>
      <c r="J2596" t="s">
        <v>28</v>
      </c>
      <c r="K2596" t="s">
        <v>2541</v>
      </c>
      <c r="L2596" t="s">
        <v>22</v>
      </c>
      <c r="M2596" t="s">
        <v>8</v>
      </c>
      <c r="N2596" s="2">
        <v>40</v>
      </c>
      <c r="O2596">
        <v>1</v>
      </c>
      <c r="P2596" s="4">
        <v>165.7367955524897</v>
      </c>
      <c r="Q2596" s="4">
        <v>165.7367955524897</v>
      </c>
    </row>
    <row r="2597" spans="1:17" x14ac:dyDescent="0.25">
      <c r="A2597" t="s">
        <v>2285</v>
      </c>
      <c r="B2597" t="s">
        <v>2286</v>
      </c>
      <c r="C2597" t="s">
        <v>2566</v>
      </c>
      <c r="D2597" t="s">
        <v>105</v>
      </c>
      <c r="E2597" t="s">
        <v>2530</v>
      </c>
      <c r="F2597" t="s">
        <v>356</v>
      </c>
      <c r="G2597" t="s">
        <v>930</v>
      </c>
      <c r="H2597" t="s">
        <v>216</v>
      </c>
      <c r="I2597">
        <v>2021</v>
      </c>
      <c r="J2597" t="s">
        <v>28</v>
      </c>
      <c r="K2597" t="s">
        <v>2541</v>
      </c>
      <c r="L2597" t="s">
        <v>22</v>
      </c>
      <c r="M2597" t="s">
        <v>8</v>
      </c>
      <c r="N2597" s="2">
        <v>30</v>
      </c>
      <c r="O2597">
        <v>1</v>
      </c>
      <c r="P2597" s="4">
        <v>120.49472215326593</v>
      </c>
      <c r="Q2597" s="4">
        <v>120.49472215326593</v>
      </c>
    </row>
    <row r="2598" spans="1:17" x14ac:dyDescent="0.25">
      <c r="A2598" t="s">
        <v>2285</v>
      </c>
      <c r="B2598" t="s">
        <v>2286</v>
      </c>
      <c r="C2598" t="s">
        <v>2566</v>
      </c>
      <c r="D2598" t="s">
        <v>105</v>
      </c>
      <c r="E2598" t="s">
        <v>2530</v>
      </c>
      <c r="F2598" t="s">
        <v>356</v>
      </c>
      <c r="G2598" t="s">
        <v>930</v>
      </c>
      <c r="H2598" t="s">
        <v>216</v>
      </c>
      <c r="I2598">
        <v>2021</v>
      </c>
      <c r="J2598" t="s">
        <v>28</v>
      </c>
      <c r="K2598" t="s">
        <v>2541</v>
      </c>
      <c r="L2598" t="s">
        <v>22</v>
      </c>
      <c r="M2598" t="s">
        <v>8</v>
      </c>
      <c r="N2598" s="2">
        <v>40</v>
      </c>
      <c r="O2598">
        <v>1</v>
      </c>
      <c r="P2598" s="4">
        <v>120.49472215326593</v>
      </c>
      <c r="Q2598" s="4">
        <v>120.49472215326593</v>
      </c>
    </row>
    <row r="2599" spans="1:17" x14ac:dyDescent="0.25">
      <c r="A2599" t="s">
        <v>2293</v>
      </c>
      <c r="B2599" t="s">
        <v>2294</v>
      </c>
      <c r="C2599" t="s">
        <v>2566</v>
      </c>
      <c r="D2599" t="s">
        <v>84</v>
      </c>
      <c r="E2599" t="s">
        <v>2530</v>
      </c>
      <c r="F2599" t="s">
        <v>41</v>
      </c>
      <c r="G2599" t="s">
        <v>42</v>
      </c>
      <c r="H2599" t="s">
        <v>102</v>
      </c>
      <c r="I2599">
        <v>2021</v>
      </c>
      <c r="J2599" t="s">
        <v>21</v>
      </c>
      <c r="K2599" t="s">
        <v>2540</v>
      </c>
      <c r="L2599" t="s">
        <v>22</v>
      </c>
      <c r="M2599" t="s">
        <v>45</v>
      </c>
      <c r="N2599" s="2" t="s">
        <v>67</v>
      </c>
      <c r="O2599">
        <v>20</v>
      </c>
      <c r="P2599" s="4">
        <v>75.25264875404217</v>
      </c>
      <c r="Q2599" s="4">
        <v>1505.0529750808435</v>
      </c>
    </row>
    <row r="2600" spans="1:17" x14ac:dyDescent="0.25">
      <c r="A2600" t="s">
        <v>2293</v>
      </c>
      <c r="B2600" t="s">
        <v>2294</v>
      </c>
      <c r="C2600" t="s">
        <v>2566</v>
      </c>
      <c r="D2600" t="s">
        <v>84</v>
      </c>
      <c r="E2600" t="s">
        <v>2530</v>
      </c>
      <c r="F2600" t="s">
        <v>41</v>
      </c>
      <c r="G2600" t="s">
        <v>42</v>
      </c>
      <c r="H2600" t="s">
        <v>102</v>
      </c>
      <c r="I2600">
        <v>2021</v>
      </c>
      <c r="J2600" t="s">
        <v>21</v>
      </c>
      <c r="K2600" t="s">
        <v>2540</v>
      </c>
      <c r="L2600" t="s">
        <v>22</v>
      </c>
      <c r="M2600" t="s">
        <v>45</v>
      </c>
      <c r="N2600" s="2" t="s">
        <v>90</v>
      </c>
      <c r="O2600">
        <v>40</v>
      </c>
      <c r="P2600" s="4">
        <v>75.25264875404217</v>
      </c>
      <c r="Q2600" s="4">
        <v>3010.1059501616869</v>
      </c>
    </row>
    <row r="2601" spans="1:17" x14ac:dyDescent="0.25">
      <c r="A2601" t="s">
        <v>2293</v>
      </c>
      <c r="B2601" t="s">
        <v>2294</v>
      </c>
      <c r="C2601" t="s">
        <v>2566</v>
      </c>
      <c r="D2601" t="s">
        <v>84</v>
      </c>
      <c r="E2601" t="s">
        <v>2530</v>
      </c>
      <c r="F2601" t="s">
        <v>41</v>
      </c>
      <c r="G2601" t="s">
        <v>42</v>
      </c>
      <c r="H2601" t="s">
        <v>102</v>
      </c>
      <c r="I2601">
        <v>2021</v>
      </c>
      <c r="J2601" t="s">
        <v>21</v>
      </c>
      <c r="K2601" t="s">
        <v>2540</v>
      </c>
      <c r="L2601" t="s">
        <v>22</v>
      </c>
      <c r="M2601" t="s">
        <v>45</v>
      </c>
      <c r="N2601" s="2" t="s">
        <v>54</v>
      </c>
      <c r="O2601">
        <v>35</v>
      </c>
      <c r="P2601" s="4">
        <v>75.25264875404217</v>
      </c>
      <c r="Q2601" s="4">
        <v>2633.842706391476</v>
      </c>
    </row>
    <row r="2602" spans="1:17" x14ac:dyDescent="0.25">
      <c r="A2602" t="s">
        <v>2293</v>
      </c>
      <c r="B2602" t="s">
        <v>2294</v>
      </c>
      <c r="C2602" t="s">
        <v>2566</v>
      </c>
      <c r="D2602" t="s">
        <v>84</v>
      </c>
      <c r="E2602" t="s">
        <v>2530</v>
      </c>
      <c r="F2602" t="s">
        <v>41</v>
      </c>
      <c r="G2602" t="s">
        <v>42</v>
      </c>
      <c r="H2602" t="s">
        <v>102</v>
      </c>
      <c r="I2602">
        <v>2021</v>
      </c>
      <c r="J2602" t="s">
        <v>21</v>
      </c>
      <c r="K2602" t="s">
        <v>2540</v>
      </c>
      <c r="L2602" t="s">
        <v>22</v>
      </c>
      <c r="M2602" t="s">
        <v>45</v>
      </c>
      <c r="N2602" s="2" t="s">
        <v>69</v>
      </c>
      <c r="O2602">
        <v>12</v>
      </c>
      <c r="P2602" s="4">
        <v>75.25264875404217</v>
      </c>
      <c r="Q2602" s="4">
        <v>903.03178504850598</v>
      </c>
    </row>
    <row r="2603" spans="1:17" x14ac:dyDescent="0.25">
      <c r="A2603" t="s">
        <v>2295</v>
      </c>
      <c r="B2603" t="s">
        <v>2296</v>
      </c>
      <c r="C2603" t="s">
        <v>2566</v>
      </c>
      <c r="D2603" t="s">
        <v>66</v>
      </c>
      <c r="E2603" t="s">
        <v>2527</v>
      </c>
      <c r="F2603" t="s">
        <v>41</v>
      </c>
      <c r="G2603" t="s">
        <v>2297</v>
      </c>
      <c r="H2603" t="s">
        <v>102</v>
      </c>
      <c r="I2603">
        <v>2021</v>
      </c>
      <c r="J2603" t="s">
        <v>21</v>
      </c>
      <c r="K2603" t="s">
        <v>2540</v>
      </c>
      <c r="L2603" t="s">
        <v>22</v>
      </c>
      <c r="M2603" t="s">
        <v>45</v>
      </c>
      <c r="N2603" s="2" t="s">
        <v>46</v>
      </c>
      <c r="O2603">
        <v>2</v>
      </c>
      <c r="P2603" s="4">
        <v>90.333339887116765</v>
      </c>
      <c r="Q2603" s="4">
        <v>180.66667977423353</v>
      </c>
    </row>
    <row r="2604" spans="1:17" x14ac:dyDescent="0.25">
      <c r="A2604" t="s">
        <v>2298</v>
      </c>
      <c r="B2604" t="s">
        <v>2299</v>
      </c>
      <c r="C2604" t="s">
        <v>2566</v>
      </c>
      <c r="D2604" t="s">
        <v>227</v>
      </c>
      <c r="E2604" t="s">
        <v>2531</v>
      </c>
      <c r="F2604" t="s">
        <v>41</v>
      </c>
      <c r="G2604" t="s">
        <v>2300</v>
      </c>
      <c r="H2604" t="s">
        <v>102</v>
      </c>
      <c r="I2604">
        <v>2021</v>
      </c>
      <c r="J2604" t="s">
        <v>21</v>
      </c>
      <c r="K2604" t="s">
        <v>2540</v>
      </c>
      <c r="L2604" t="s">
        <v>22</v>
      </c>
      <c r="M2604" t="s">
        <v>45</v>
      </c>
      <c r="N2604" s="2" t="s">
        <v>47</v>
      </c>
      <c r="O2604">
        <v>1</v>
      </c>
      <c r="P2604" s="4">
        <v>120.49472215326593</v>
      </c>
      <c r="Q2604" s="4">
        <v>120.49472215326593</v>
      </c>
    </row>
    <row r="2605" spans="1:17" x14ac:dyDescent="0.25">
      <c r="A2605" t="s">
        <v>2306</v>
      </c>
      <c r="B2605" t="s">
        <v>2307</v>
      </c>
      <c r="C2605" t="s">
        <v>2566</v>
      </c>
      <c r="D2605" t="s">
        <v>101</v>
      </c>
      <c r="E2605" t="s">
        <v>2531</v>
      </c>
      <c r="F2605" t="s">
        <v>41</v>
      </c>
      <c r="G2605" t="s">
        <v>52</v>
      </c>
      <c r="H2605" t="s">
        <v>102</v>
      </c>
      <c r="I2605">
        <v>2021</v>
      </c>
      <c r="J2605" t="s">
        <v>21</v>
      </c>
      <c r="K2605" t="s">
        <v>2540</v>
      </c>
      <c r="L2605" t="s">
        <v>22</v>
      </c>
      <c r="M2605" t="s">
        <v>45</v>
      </c>
      <c r="N2605" s="2" t="s">
        <v>67</v>
      </c>
      <c r="O2605">
        <v>1</v>
      </c>
      <c r="P2605" s="4">
        <v>120.49472215326593</v>
      </c>
      <c r="Q2605" s="4">
        <v>120.49472215326593</v>
      </c>
    </row>
    <row r="2606" spans="1:17" x14ac:dyDescent="0.25">
      <c r="A2606" t="s">
        <v>2308</v>
      </c>
      <c r="B2606" t="s">
        <v>2307</v>
      </c>
      <c r="C2606" t="s">
        <v>2566</v>
      </c>
      <c r="D2606" t="s">
        <v>101</v>
      </c>
      <c r="E2606" t="s">
        <v>2531</v>
      </c>
      <c r="F2606" t="s">
        <v>41</v>
      </c>
      <c r="G2606" t="s">
        <v>2309</v>
      </c>
      <c r="H2606" t="s">
        <v>102</v>
      </c>
      <c r="I2606">
        <v>2021</v>
      </c>
      <c r="J2606" t="s">
        <v>21</v>
      </c>
      <c r="K2606" t="s">
        <v>2540</v>
      </c>
      <c r="L2606" t="s">
        <v>22</v>
      </c>
      <c r="M2606" t="s">
        <v>45</v>
      </c>
      <c r="N2606" s="2" t="s">
        <v>68</v>
      </c>
      <c r="O2606">
        <v>1</v>
      </c>
      <c r="P2606" s="4">
        <v>120.49472215326593</v>
      </c>
      <c r="Q2606" s="4">
        <v>120.49472215326593</v>
      </c>
    </row>
    <row r="2607" spans="1:17" x14ac:dyDescent="0.25">
      <c r="A2607" t="s">
        <v>2308</v>
      </c>
      <c r="B2607" t="s">
        <v>2307</v>
      </c>
      <c r="C2607" t="s">
        <v>2566</v>
      </c>
      <c r="D2607" t="s">
        <v>101</v>
      </c>
      <c r="E2607" t="s">
        <v>2531</v>
      </c>
      <c r="F2607" t="s">
        <v>41</v>
      </c>
      <c r="G2607" t="s">
        <v>2309</v>
      </c>
      <c r="H2607" t="s">
        <v>102</v>
      </c>
      <c r="I2607">
        <v>2021</v>
      </c>
      <c r="J2607" t="s">
        <v>21</v>
      </c>
      <c r="K2607" t="s">
        <v>2540</v>
      </c>
      <c r="L2607" t="s">
        <v>22</v>
      </c>
      <c r="M2607" t="s">
        <v>45</v>
      </c>
      <c r="N2607" s="2" t="s">
        <v>46</v>
      </c>
      <c r="O2607">
        <v>5</v>
      </c>
      <c r="P2607" s="4">
        <v>120.49472215326593</v>
      </c>
      <c r="Q2607" s="4">
        <v>602.47361076632967</v>
      </c>
    </row>
    <row r="2608" spans="1:17" x14ac:dyDescent="0.25">
      <c r="A2608" t="s">
        <v>2373</v>
      </c>
      <c r="B2608" t="s">
        <v>2374</v>
      </c>
      <c r="C2608" t="s">
        <v>2566</v>
      </c>
      <c r="D2608" t="s">
        <v>240</v>
      </c>
      <c r="E2608" t="s">
        <v>2531</v>
      </c>
      <c r="F2608" t="s">
        <v>3</v>
      </c>
      <c r="G2608" t="s">
        <v>42</v>
      </c>
      <c r="H2608" t="s">
        <v>213</v>
      </c>
      <c r="I2608">
        <v>2021</v>
      </c>
      <c r="J2608" t="s">
        <v>28</v>
      </c>
      <c r="K2608" t="s">
        <v>2541</v>
      </c>
      <c r="L2608" t="s">
        <v>7</v>
      </c>
      <c r="M2608" t="s">
        <v>45</v>
      </c>
      <c r="N2608" s="2" t="s">
        <v>90</v>
      </c>
      <c r="O2608">
        <v>2</v>
      </c>
      <c r="P2608" s="4">
        <v>120.49472215326593</v>
      </c>
      <c r="Q2608" s="4">
        <v>240.98944430653185</v>
      </c>
    </row>
    <row r="2609" spans="1:17" x14ac:dyDescent="0.25">
      <c r="A2609" t="s">
        <v>2373</v>
      </c>
      <c r="B2609" t="s">
        <v>2374</v>
      </c>
      <c r="C2609" t="s">
        <v>2566</v>
      </c>
      <c r="D2609" t="s">
        <v>240</v>
      </c>
      <c r="E2609" t="s">
        <v>2531</v>
      </c>
      <c r="F2609" t="s">
        <v>3</v>
      </c>
      <c r="G2609" t="s">
        <v>42</v>
      </c>
      <c r="H2609" t="s">
        <v>213</v>
      </c>
      <c r="I2609">
        <v>2021</v>
      </c>
      <c r="J2609" t="s">
        <v>28</v>
      </c>
      <c r="K2609" t="s">
        <v>2541</v>
      </c>
      <c r="L2609" t="s">
        <v>7</v>
      </c>
      <c r="M2609" t="s">
        <v>45</v>
      </c>
      <c r="N2609" s="2" t="s">
        <v>54</v>
      </c>
      <c r="O2609">
        <v>2</v>
      </c>
      <c r="P2609" s="4">
        <v>120.49472215326593</v>
      </c>
      <c r="Q2609" s="4">
        <v>240.98944430653185</v>
      </c>
    </row>
    <row r="2610" spans="1:17" x14ac:dyDescent="0.25">
      <c r="A2610" t="s">
        <v>2391</v>
      </c>
      <c r="B2610" t="s">
        <v>2392</v>
      </c>
      <c r="C2610" t="s">
        <v>2566</v>
      </c>
      <c r="D2610" t="s">
        <v>105</v>
      </c>
      <c r="E2610" t="s">
        <v>2530</v>
      </c>
      <c r="F2610" t="s">
        <v>3</v>
      </c>
      <c r="G2610" t="s">
        <v>2393</v>
      </c>
      <c r="H2610" t="s">
        <v>213</v>
      </c>
      <c r="I2610">
        <v>2021</v>
      </c>
      <c r="J2610" t="s">
        <v>28</v>
      </c>
      <c r="K2610" t="s">
        <v>2541</v>
      </c>
      <c r="L2610" t="s">
        <v>22</v>
      </c>
      <c r="M2610" t="s">
        <v>45</v>
      </c>
      <c r="N2610" s="2" t="s">
        <v>67</v>
      </c>
      <c r="O2610">
        <v>2</v>
      </c>
      <c r="P2610" s="4">
        <v>67.712303187504887</v>
      </c>
      <c r="Q2610" s="4">
        <v>135.42460637500977</v>
      </c>
    </row>
    <row r="2611" spans="1:17" x14ac:dyDescent="0.25">
      <c r="A2611" t="s">
        <v>2391</v>
      </c>
      <c r="B2611" t="s">
        <v>2392</v>
      </c>
      <c r="C2611" t="s">
        <v>2566</v>
      </c>
      <c r="D2611" t="s">
        <v>105</v>
      </c>
      <c r="E2611" t="s">
        <v>2530</v>
      </c>
      <c r="F2611" t="s">
        <v>3</v>
      </c>
      <c r="G2611" t="s">
        <v>2393</v>
      </c>
      <c r="H2611" t="s">
        <v>213</v>
      </c>
      <c r="I2611">
        <v>2021</v>
      </c>
      <c r="J2611" t="s">
        <v>28</v>
      </c>
      <c r="K2611" t="s">
        <v>2541</v>
      </c>
      <c r="L2611" t="s">
        <v>22</v>
      </c>
      <c r="M2611" t="s">
        <v>45</v>
      </c>
      <c r="N2611" s="2" t="s">
        <v>54</v>
      </c>
      <c r="O2611">
        <v>2</v>
      </c>
      <c r="P2611" s="4">
        <v>67.712303187504887</v>
      </c>
      <c r="Q2611" s="4">
        <v>135.42460637500977</v>
      </c>
    </row>
    <row r="2612" spans="1:17" x14ac:dyDescent="0.25">
      <c r="A2612" t="s">
        <v>2391</v>
      </c>
      <c r="B2612" t="s">
        <v>2392</v>
      </c>
      <c r="C2612" t="s">
        <v>2566</v>
      </c>
      <c r="D2612" t="s">
        <v>105</v>
      </c>
      <c r="E2612" t="s">
        <v>2530</v>
      </c>
      <c r="F2612" t="s">
        <v>3</v>
      </c>
      <c r="G2612" t="s">
        <v>2393</v>
      </c>
      <c r="H2612" t="s">
        <v>213</v>
      </c>
      <c r="I2612">
        <v>2021</v>
      </c>
      <c r="J2612" t="s">
        <v>28</v>
      </c>
      <c r="K2612" t="s">
        <v>2541</v>
      </c>
      <c r="L2612" t="s">
        <v>22</v>
      </c>
      <c r="M2612" t="s">
        <v>45</v>
      </c>
      <c r="N2612" s="2" t="s">
        <v>46</v>
      </c>
      <c r="O2612">
        <v>1</v>
      </c>
      <c r="P2612" s="4">
        <v>67.712303187504887</v>
      </c>
      <c r="Q2612" s="4">
        <v>67.712303187504887</v>
      </c>
    </row>
    <row r="2613" spans="1:17" x14ac:dyDescent="0.25">
      <c r="A2613" t="s">
        <v>2391</v>
      </c>
      <c r="B2613" t="s">
        <v>2392</v>
      </c>
      <c r="C2613" t="s">
        <v>2566</v>
      </c>
      <c r="D2613" t="s">
        <v>105</v>
      </c>
      <c r="E2613" t="s">
        <v>2530</v>
      </c>
      <c r="F2613" t="s">
        <v>3</v>
      </c>
      <c r="G2613" t="s">
        <v>2393</v>
      </c>
      <c r="H2613" t="s">
        <v>213</v>
      </c>
      <c r="I2613">
        <v>2021</v>
      </c>
      <c r="J2613" t="s">
        <v>28</v>
      </c>
      <c r="K2613" t="s">
        <v>2541</v>
      </c>
      <c r="L2613" t="s">
        <v>22</v>
      </c>
      <c r="M2613" t="s">
        <v>45</v>
      </c>
      <c r="N2613" s="2" t="s">
        <v>69</v>
      </c>
      <c r="O2613">
        <v>1</v>
      </c>
      <c r="P2613" s="4">
        <v>67.712303187504887</v>
      </c>
      <c r="Q2613" s="4">
        <v>67.712303187504887</v>
      </c>
    </row>
    <row r="2614" spans="1:17" x14ac:dyDescent="0.25">
      <c r="A2614" t="s">
        <v>2394</v>
      </c>
      <c r="B2614" t="s">
        <v>2395</v>
      </c>
      <c r="C2614" t="s">
        <v>2566</v>
      </c>
      <c r="D2614" t="s">
        <v>211</v>
      </c>
      <c r="E2614" t="s">
        <v>2527</v>
      </c>
      <c r="F2614" t="s">
        <v>3</v>
      </c>
      <c r="G2614" t="s">
        <v>2396</v>
      </c>
      <c r="H2614" t="s">
        <v>213</v>
      </c>
      <c r="I2614">
        <v>2021</v>
      </c>
      <c r="J2614" t="s">
        <v>28</v>
      </c>
      <c r="K2614" t="s">
        <v>2541</v>
      </c>
      <c r="L2614" t="s">
        <v>22</v>
      </c>
      <c r="M2614" t="s">
        <v>45</v>
      </c>
      <c r="N2614" s="2" t="s">
        <v>67</v>
      </c>
      <c r="O2614">
        <v>1</v>
      </c>
      <c r="P2614" s="4">
        <v>60.171957620967596</v>
      </c>
      <c r="Q2614" s="4">
        <v>60.171957620967596</v>
      </c>
    </row>
    <row r="2615" spans="1:17" x14ac:dyDescent="0.25">
      <c r="A2615" t="s">
        <v>2394</v>
      </c>
      <c r="B2615" t="s">
        <v>2395</v>
      </c>
      <c r="C2615" t="s">
        <v>2566</v>
      </c>
      <c r="D2615" t="s">
        <v>211</v>
      </c>
      <c r="E2615" t="s">
        <v>2527</v>
      </c>
      <c r="F2615" t="s">
        <v>3</v>
      </c>
      <c r="G2615" t="s">
        <v>2396</v>
      </c>
      <c r="H2615" t="s">
        <v>213</v>
      </c>
      <c r="I2615">
        <v>2021</v>
      </c>
      <c r="J2615" t="s">
        <v>28</v>
      </c>
      <c r="K2615" t="s">
        <v>2541</v>
      </c>
      <c r="L2615" t="s">
        <v>22</v>
      </c>
      <c r="M2615" t="s">
        <v>45</v>
      </c>
      <c r="N2615" s="2" t="s">
        <v>90</v>
      </c>
      <c r="O2615">
        <v>2</v>
      </c>
      <c r="P2615" s="4">
        <v>60.171957620967596</v>
      </c>
      <c r="Q2615" s="4">
        <v>120.34391524193519</v>
      </c>
    </row>
    <row r="2616" spans="1:17" x14ac:dyDescent="0.25">
      <c r="A2616" t="s">
        <v>2399</v>
      </c>
      <c r="B2616" t="s">
        <v>2400</v>
      </c>
      <c r="C2616" t="s">
        <v>2566</v>
      </c>
      <c r="D2616" t="s">
        <v>211</v>
      </c>
      <c r="E2616" t="s">
        <v>2527</v>
      </c>
      <c r="F2616" t="s">
        <v>3</v>
      </c>
      <c r="G2616" t="s">
        <v>212</v>
      </c>
      <c r="H2616" t="s">
        <v>213</v>
      </c>
      <c r="I2616">
        <v>2021</v>
      </c>
      <c r="J2616" t="s">
        <v>28</v>
      </c>
      <c r="K2616" t="s">
        <v>2541</v>
      </c>
      <c r="L2616" t="s">
        <v>22</v>
      </c>
      <c r="M2616" t="s">
        <v>45</v>
      </c>
      <c r="N2616" s="2" t="s">
        <v>67</v>
      </c>
      <c r="O2616">
        <v>1</v>
      </c>
      <c r="P2616" s="4">
        <v>52.631612054430299</v>
      </c>
      <c r="Q2616" s="4">
        <v>52.631612054430299</v>
      </c>
    </row>
    <row r="2617" spans="1:17" x14ac:dyDescent="0.25">
      <c r="A2617" t="s">
        <v>2399</v>
      </c>
      <c r="B2617" t="s">
        <v>2400</v>
      </c>
      <c r="C2617" t="s">
        <v>2566</v>
      </c>
      <c r="D2617" t="s">
        <v>211</v>
      </c>
      <c r="E2617" t="s">
        <v>2527</v>
      </c>
      <c r="F2617" t="s">
        <v>3</v>
      </c>
      <c r="G2617" t="s">
        <v>212</v>
      </c>
      <c r="H2617" t="s">
        <v>213</v>
      </c>
      <c r="I2617">
        <v>2021</v>
      </c>
      <c r="J2617" t="s">
        <v>28</v>
      </c>
      <c r="K2617" t="s">
        <v>2541</v>
      </c>
      <c r="L2617" t="s">
        <v>22</v>
      </c>
      <c r="M2617" t="s">
        <v>45</v>
      </c>
      <c r="N2617" s="2" t="s">
        <v>69</v>
      </c>
      <c r="O2617">
        <v>1</v>
      </c>
      <c r="P2617" s="4">
        <v>52.631612054430299</v>
      </c>
      <c r="Q2617" s="4">
        <v>52.631612054430299</v>
      </c>
    </row>
    <row r="2618" spans="1:17" x14ac:dyDescent="0.25">
      <c r="A2618" t="s">
        <v>2415</v>
      </c>
      <c r="B2618" t="s">
        <v>794</v>
      </c>
      <c r="C2618" t="s">
        <v>2566</v>
      </c>
      <c r="D2618" t="s">
        <v>105</v>
      </c>
      <c r="E2618" t="s">
        <v>2530</v>
      </c>
      <c r="F2618" t="s">
        <v>25</v>
      </c>
      <c r="G2618" t="s">
        <v>930</v>
      </c>
      <c r="H2618" t="s">
        <v>85</v>
      </c>
      <c r="I2618">
        <v>2021</v>
      </c>
      <c r="J2618" t="s">
        <v>28</v>
      </c>
      <c r="K2618" t="s">
        <v>2541</v>
      </c>
      <c r="L2618" t="s">
        <v>22</v>
      </c>
      <c r="M2618" t="s">
        <v>8</v>
      </c>
      <c r="N2618" s="2" t="s">
        <v>2416</v>
      </c>
      <c r="O2618">
        <v>1</v>
      </c>
      <c r="P2618" s="4">
        <v>120.49472215326593</v>
      </c>
      <c r="Q2618" s="4">
        <v>120.49472215326593</v>
      </c>
    </row>
    <row r="2619" spans="1:17" x14ac:dyDescent="0.25">
      <c r="A2619" t="s">
        <v>2415</v>
      </c>
      <c r="B2619" t="s">
        <v>794</v>
      </c>
      <c r="C2619" t="s">
        <v>2566</v>
      </c>
      <c r="D2619" t="s">
        <v>105</v>
      </c>
      <c r="E2619" t="s">
        <v>2530</v>
      </c>
      <c r="F2619" t="s">
        <v>25</v>
      </c>
      <c r="G2619" t="s">
        <v>930</v>
      </c>
      <c r="H2619" t="s">
        <v>85</v>
      </c>
      <c r="I2619">
        <v>2021</v>
      </c>
      <c r="J2619" t="s">
        <v>28</v>
      </c>
      <c r="K2619" t="s">
        <v>2541</v>
      </c>
      <c r="L2619" t="s">
        <v>22</v>
      </c>
      <c r="M2619" t="s">
        <v>8</v>
      </c>
      <c r="N2619" s="2" t="s">
        <v>90</v>
      </c>
      <c r="O2619">
        <v>1</v>
      </c>
      <c r="P2619" s="4">
        <v>120.49472215326593</v>
      </c>
      <c r="Q2619" s="4">
        <v>120.49472215326593</v>
      </c>
    </row>
    <row r="2620" spans="1:17" x14ac:dyDescent="0.25">
      <c r="A2620" t="s">
        <v>2417</v>
      </c>
      <c r="B2620" t="s">
        <v>2418</v>
      </c>
      <c r="C2620" t="s">
        <v>2566</v>
      </c>
      <c r="D2620" t="s">
        <v>101</v>
      </c>
      <c r="E2620" t="s">
        <v>2531</v>
      </c>
      <c r="F2620" t="s">
        <v>25</v>
      </c>
      <c r="G2620" t="s">
        <v>42</v>
      </c>
      <c r="H2620" t="s">
        <v>216</v>
      </c>
      <c r="I2620">
        <v>2021</v>
      </c>
      <c r="J2620" t="s">
        <v>28</v>
      </c>
      <c r="K2620" t="s">
        <v>2541</v>
      </c>
      <c r="L2620" t="s">
        <v>22</v>
      </c>
      <c r="M2620" t="s">
        <v>8</v>
      </c>
      <c r="N2620" s="2">
        <v>40</v>
      </c>
      <c r="O2620">
        <v>1</v>
      </c>
      <c r="P2620" s="4">
        <v>165.7367955524897</v>
      </c>
      <c r="Q2620" s="4">
        <v>165.7367955524897</v>
      </c>
    </row>
    <row r="2621" spans="1:17" x14ac:dyDescent="0.25">
      <c r="A2621" t="s">
        <v>2419</v>
      </c>
      <c r="B2621" t="s">
        <v>2418</v>
      </c>
      <c r="C2621" t="s">
        <v>2566</v>
      </c>
      <c r="D2621" t="s">
        <v>101</v>
      </c>
      <c r="E2621" t="s">
        <v>2531</v>
      </c>
      <c r="F2621" t="s">
        <v>25</v>
      </c>
      <c r="G2621" t="s">
        <v>930</v>
      </c>
      <c r="H2621" t="s">
        <v>216</v>
      </c>
      <c r="I2621">
        <v>2021</v>
      </c>
      <c r="J2621" t="s">
        <v>28</v>
      </c>
      <c r="K2621" t="s">
        <v>2541</v>
      </c>
      <c r="L2621" t="s">
        <v>22</v>
      </c>
      <c r="M2621" t="s">
        <v>8</v>
      </c>
      <c r="N2621" s="2">
        <v>28</v>
      </c>
      <c r="O2621">
        <v>2</v>
      </c>
      <c r="P2621" s="4">
        <v>165.7367955524897</v>
      </c>
      <c r="Q2621" s="4">
        <v>331.47359110497939</v>
      </c>
    </row>
    <row r="2622" spans="1:17" x14ac:dyDescent="0.25">
      <c r="A2622" t="s">
        <v>2419</v>
      </c>
      <c r="B2622" t="s">
        <v>2418</v>
      </c>
      <c r="C2622" t="s">
        <v>2566</v>
      </c>
      <c r="D2622" t="s">
        <v>101</v>
      </c>
      <c r="E2622" t="s">
        <v>2531</v>
      </c>
      <c r="F2622" t="s">
        <v>25</v>
      </c>
      <c r="G2622" t="s">
        <v>930</v>
      </c>
      <c r="H2622" t="s">
        <v>216</v>
      </c>
      <c r="I2622">
        <v>2021</v>
      </c>
      <c r="J2622" t="s">
        <v>28</v>
      </c>
      <c r="K2622" t="s">
        <v>2541</v>
      </c>
      <c r="L2622" t="s">
        <v>22</v>
      </c>
      <c r="M2622" t="s">
        <v>8</v>
      </c>
      <c r="N2622" s="2">
        <v>30</v>
      </c>
      <c r="O2622">
        <v>3</v>
      </c>
      <c r="P2622" s="4">
        <v>165.7367955524897</v>
      </c>
      <c r="Q2622" s="4">
        <v>497.21038665746909</v>
      </c>
    </row>
    <row r="2623" spans="1:17" x14ac:dyDescent="0.25">
      <c r="A2623" t="s">
        <v>2419</v>
      </c>
      <c r="B2623" t="s">
        <v>2418</v>
      </c>
      <c r="C2623" t="s">
        <v>2566</v>
      </c>
      <c r="D2623" t="s">
        <v>101</v>
      </c>
      <c r="E2623" t="s">
        <v>2531</v>
      </c>
      <c r="F2623" t="s">
        <v>25</v>
      </c>
      <c r="G2623" t="s">
        <v>930</v>
      </c>
      <c r="H2623" t="s">
        <v>216</v>
      </c>
      <c r="I2623">
        <v>2021</v>
      </c>
      <c r="J2623" t="s">
        <v>28</v>
      </c>
      <c r="K2623" t="s">
        <v>2541</v>
      </c>
      <c r="L2623" t="s">
        <v>22</v>
      </c>
      <c r="M2623" t="s">
        <v>8</v>
      </c>
      <c r="N2623" s="2">
        <v>32</v>
      </c>
      <c r="O2623">
        <v>1</v>
      </c>
      <c r="P2623" s="4">
        <v>165.7367955524897</v>
      </c>
      <c r="Q2623" s="4">
        <v>165.7367955524897</v>
      </c>
    </row>
    <row r="2624" spans="1:17" x14ac:dyDescent="0.25">
      <c r="A2624" t="s">
        <v>2419</v>
      </c>
      <c r="B2624" t="s">
        <v>2418</v>
      </c>
      <c r="C2624" t="s">
        <v>2566</v>
      </c>
      <c r="D2624" t="s">
        <v>101</v>
      </c>
      <c r="E2624" t="s">
        <v>2531</v>
      </c>
      <c r="F2624" t="s">
        <v>25</v>
      </c>
      <c r="G2624" t="s">
        <v>930</v>
      </c>
      <c r="H2624" t="s">
        <v>216</v>
      </c>
      <c r="I2624">
        <v>2021</v>
      </c>
      <c r="J2624" t="s">
        <v>28</v>
      </c>
      <c r="K2624" t="s">
        <v>2541</v>
      </c>
      <c r="L2624" t="s">
        <v>22</v>
      </c>
      <c r="M2624" t="s">
        <v>8</v>
      </c>
      <c r="N2624" s="2">
        <v>34</v>
      </c>
      <c r="O2624">
        <v>2</v>
      </c>
      <c r="P2624" s="4">
        <v>165.7367955524897</v>
      </c>
      <c r="Q2624" s="4">
        <v>331.47359110497939</v>
      </c>
    </row>
    <row r="2625" spans="1:17" x14ac:dyDescent="0.25">
      <c r="A2625" t="s">
        <v>2422</v>
      </c>
      <c r="B2625" t="s">
        <v>2423</v>
      </c>
      <c r="C2625" t="s">
        <v>2566</v>
      </c>
      <c r="D2625" t="s">
        <v>101</v>
      </c>
      <c r="E2625" t="s">
        <v>2531</v>
      </c>
      <c r="F2625" t="s">
        <v>25</v>
      </c>
      <c r="G2625" t="s">
        <v>2424</v>
      </c>
      <c r="H2625" t="s">
        <v>85</v>
      </c>
      <c r="I2625">
        <v>2021</v>
      </c>
      <c r="J2625" t="s">
        <v>21</v>
      </c>
      <c r="K2625" t="s">
        <v>2540</v>
      </c>
      <c r="L2625" t="s">
        <v>22</v>
      </c>
      <c r="M2625" t="s">
        <v>8</v>
      </c>
      <c r="N2625" s="2" t="s">
        <v>46</v>
      </c>
      <c r="O2625">
        <v>1</v>
      </c>
      <c r="P2625" s="4">
        <v>165.7367955524897</v>
      </c>
      <c r="Q2625" s="4">
        <v>165.7367955524897</v>
      </c>
    </row>
    <row r="2626" spans="1:17" x14ac:dyDescent="0.25">
      <c r="A2626" t="s">
        <v>2427</v>
      </c>
      <c r="B2626" t="s">
        <v>2428</v>
      </c>
      <c r="C2626" t="s">
        <v>2566</v>
      </c>
      <c r="D2626" t="s">
        <v>211</v>
      </c>
      <c r="E2626" t="s">
        <v>2527</v>
      </c>
      <c r="F2626" t="s">
        <v>3</v>
      </c>
      <c r="G2626" t="s">
        <v>212</v>
      </c>
      <c r="H2626" t="s">
        <v>798</v>
      </c>
      <c r="I2626">
        <v>2021</v>
      </c>
      <c r="J2626" t="s">
        <v>21</v>
      </c>
      <c r="K2626" t="s">
        <v>2540</v>
      </c>
      <c r="L2626" t="s">
        <v>22</v>
      </c>
      <c r="M2626" t="s">
        <v>45</v>
      </c>
      <c r="N2626" s="2" t="s">
        <v>68</v>
      </c>
      <c r="O2626">
        <v>1</v>
      </c>
      <c r="P2626" s="4">
        <v>60.171957620967596</v>
      </c>
      <c r="Q2626" s="4">
        <v>60.171957620967596</v>
      </c>
    </row>
    <row r="2627" spans="1:17" x14ac:dyDescent="0.25">
      <c r="A2627" t="s">
        <v>2431</v>
      </c>
      <c r="B2627" t="s">
        <v>2432</v>
      </c>
      <c r="C2627" t="s">
        <v>2566</v>
      </c>
      <c r="D2627" t="s">
        <v>211</v>
      </c>
      <c r="E2627" t="s">
        <v>2527</v>
      </c>
      <c r="F2627" t="s">
        <v>3</v>
      </c>
      <c r="G2627" t="s">
        <v>212</v>
      </c>
      <c r="H2627" t="s">
        <v>213</v>
      </c>
      <c r="I2627">
        <v>2021</v>
      </c>
      <c r="J2627" t="s">
        <v>28</v>
      </c>
      <c r="K2627" t="s">
        <v>2541</v>
      </c>
      <c r="L2627" t="s">
        <v>22</v>
      </c>
      <c r="M2627" t="s">
        <v>45</v>
      </c>
      <c r="N2627" s="2" t="s">
        <v>90</v>
      </c>
      <c r="O2627">
        <v>2</v>
      </c>
      <c r="P2627" s="4">
        <v>45.091266487893009</v>
      </c>
      <c r="Q2627" s="4">
        <v>90.182532975786017</v>
      </c>
    </row>
    <row r="2628" spans="1:17" x14ac:dyDescent="0.25">
      <c r="A2628" t="s">
        <v>2431</v>
      </c>
      <c r="B2628" t="s">
        <v>2432</v>
      </c>
      <c r="C2628" t="s">
        <v>2566</v>
      </c>
      <c r="D2628" t="s">
        <v>211</v>
      </c>
      <c r="E2628" t="s">
        <v>2527</v>
      </c>
      <c r="F2628" t="s">
        <v>3</v>
      </c>
      <c r="G2628" t="s">
        <v>212</v>
      </c>
      <c r="H2628" t="s">
        <v>213</v>
      </c>
      <c r="I2628">
        <v>2021</v>
      </c>
      <c r="J2628" t="s">
        <v>28</v>
      </c>
      <c r="K2628" t="s">
        <v>2541</v>
      </c>
      <c r="L2628" t="s">
        <v>22</v>
      </c>
      <c r="M2628" t="s">
        <v>45</v>
      </c>
      <c r="N2628" s="2" t="s">
        <v>54</v>
      </c>
      <c r="O2628">
        <v>3</v>
      </c>
      <c r="P2628" s="4">
        <v>45.091266487893009</v>
      </c>
      <c r="Q2628" s="4">
        <v>135.27379946367904</v>
      </c>
    </row>
    <row r="2629" spans="1:17" x14ac:dyDescent="0.25">
      <c r="A2629" t="s">
        <v>2431</v>
      </c>
      <c r="B2629" t="s">
        <v>2432</v>
      </c>
      <c r="C2629" t="s">
        <v>2566</v>
      </c>
      <c r="D2629" t="s">
        <v>211</v>
      </c>
      <c r="E2629" t="s">
        <v>2527</v>
      </c>
      <c r="F2629" t="s">
        <v>3</v>
      </c>
      <c r="G2629" t="s">
        <v>212</v>
      </c>
      <c r="H2629" t="s">
        <v>213</v>
      </c>
      <c r="I2629">
        <v>2021</v>
      </c>
      <c r="J2629" t="s">
        <v>28</v>
      </c>
      <c r="K2629" t="s">
        <v>2541</v>
      </c>
      <c r="L2629" t="s">
        <v>22</v>
      </c>
      <c r="M2629" t="s">
        <v>45</v>
      </c>
      <c r="N2629" s="2" t="s">
        <v>46</v>
      </c>
      <c r="O2629">
        <v>3</v>
      </c>
      <c r="P2629" s="4">
        <v>45.091266487893009</v>
      </c>
      <c r="Q2629" s="4">
        <v>135.27379946367904</v>
      </c>
    </row>
    <row r="2630" spans="1:17" x14ac:dyDescent="0.25">
      <c r="A2630" t="s">
        <v>2431</v>
      </c>
      <c r="B2630" t="s">
        <v>2432</v>
      </c>
      <c r="C2630" t="s">
        <v>2566</v>
      </c>
      <c r="D2630" t="s">
        <v>211</v>
      </c>
      <c r="E2630" t="s">
        <v>2527</v>
      </c>
      <c r="F2630" t="s">
        <v>3</v>
      </c>
      <c r="G2630" t="s">
        <v>212</v>
      </c>
      <c r="H2630" t="s">
        <v>213</v>
      </c>
      <c r="I2630">
        <v>2021</v>
      </c>
      <c r="J2630" t="s">
        <v>28</v>
      </c>
      <c r="K2630" t="s">
        <v>2541</v>
      </c>
      <c r="L2630" t="s">
        <v>22</v>
      </c>
      <c r="M2630" t="s">
        <v>45</v>
      </c>
      <c r="N2630" s="2" t="s">
        <v>69</v>
      </c>
      <c r="O2630">
        <v>5</v>
      </c>
      <c r="P2630" s="4">
        <v>45.091266487893009</v>
      </c>
      <c r="Q2630" s="4">
        <v>225.45633243946503</v>
      </c>
    </row>
    <row r="2631" spans="1:17" x14ac:dyDescent="0.25">
      <c r="A2631" t="s">
        <v>2431</v>
      </c>
      <c r="B2631" t="s">
        <v>2432</v>
      </c>
      <c r="C2631" t="s">
        <v>2566</v>
      </c>
      <c r="D2631" t="s">
        <v>211</v>
      </c>
      <c r="E2631" t="s">
        <v>2527</v>
      </c>
      <c r="F2631" t="s">
        <v>3</v>
      </c>
      <c r="G2631" t="s">
        <v>212</v>
      </c>
      <c r="H2631" t="s">
        <v>213</v>
      </c>
      <c r="I2631">
        <v>2021</v>
      </c>
      <c r="J2631" t="s">
        <v>28</v>
      </c>
      <c r="K2631" t="s">
        <v>2541</v>
      </c>
      <c r="L2631" t="s">
        <v>22</v>
      </c>
      <c r="M2631" t="s">
        <v>45</v>
      </c>
      <c r="N2631" s="2" t="s">
        <v>47</v>
      </c>
      <c r="O2631">
        <v>2</v>
      </c>
      <c r="P2631" s="4">
        <v>45.091266487893009</v>
      </c>
      <c r="Q2631" s="4">
        <v>90.182532975786017</v>
      </c>
    </row>
    <row r="2632" spans="1:17" x14ac:dyDescent="0.25">
      <c r="A2632" t="s">
        <v>2433</v>
      </c>
      <c r="B2632" t="s">
        <v>2434</v>
      </c>
      <c r="C2632" t="s">
        <v>2566</v>
      </c>
      <c r="D2632" t="s">
        <v>101</v>
      </c>
      <c r="E2632" t="s">
        <v>2531</v>
      </c>
      <c r="F2632" t="s">
        <v>3</v>
      </c>
      <c r="G2632" t="s">
        <v>2435</v>
      </c>
      <c r="H2632" t="s">
        <v>798</v>
      </c>
      <c r="I2632">
        <v>2021</v>
      </c>
      <c r="J2632" t="s">
        <v>21</v>
      </c>
      <c r="K2632" t="s">
        <v>2540</v>
      </c>
      <c r="L2632" t="s">
        <v>22</v>
      </c>
      <c r="M2632" t="s">
        <v>45</v>
      </c>
      <c r="N2632" s="2" t="s">
        <v>68</v>
      </c>
      <c r="O2632">
        <v>1</v>
      </c>
      <c r="P2632" s="4">
        <v>90.333339887116765</v>
      </c>
      <c r="Q2632" s="4">
        <v>90.333339887116765</v>
      </c>
    </row>
    <row r="2633" spans="1:17" x14ac:dyDescent="0.25">
      <c r="A2633" t="s">
        <v>2433</v>
      </c>
      <c r="B2633" t="s">
        <v>2434</v>
      </c>
      <c r="C2633" t="s">
        <v>2566</v>
      </c>
      <c r="D2633" t="s">
        <v>101</v>
      </c>
      <c r="E2633" t="s">
        <v>2531</v>
      </c>
      <c r="F2633" t="s">
        <v>3</v>
      </c>
      <c r="G2633" t="s">
        <v>2435</v>
      </c>
      <c r="H2633" t="s">
        <v>798</v>
      </c>
      <c r="I2633">
        <v>2021</v>
      </c>
      <c r="J2633" t="s">
        <v>21</v>
      </c>
      <c r="K2633" t="s">
        <v>2540</v>
      </c>
      <c r="L2633" t="s">
        <v>22</v>
      </c>
      <c r="M2633" t="s">
        <v>45</v>
      </c>
      <c r="N2633" s="2" t="s">
        <v>90</v>
      </c>
      <c r="O2633">
        <v>3</v>
      </c>
      <c r="P2633" s="4">
        <v>90.333339887116765</v>
      </c>
      <c r="Q2633" s="4">
        <v>271.00001966135028</v>
      </c>
    </row>
    <row r="2634" spans="1:17" x14ac:dyDescent="0.25">
      <c r="A2634" t="s">
        <v>2433</v>
      </c>
      <c r="B2634" t="s">
        <v>2434</v>
      </c>
      <c r="C2634" t="s">
        <v>2566</v>
      </c>
      <c r="D2634" t="s">
        <v>101</v>
      </c>
      <c r="E2634" t="s">
        <v>2531</v>
      </c>
      <c r="F2634" t="s">
        <v>3</v>
      </c>
      <c r="G2634" t="s">
        <v>2435</v>
      </c>
      <c r="H2634" t="s">
        <v>798</v>
      </c>
      <c r="I2634">
        <v>2021</v>
      </c>
      <c r="J2634" t="s">
        <v>21</v>
      </c>
      <c r="K2634" t="s">
        <v>2540</v>
      </c>
      <c r="L2634" t="s">
        <v>22</v>
      </c>
      <c r="M2634" t="s">
        <v>45</v>
      </c>
      <c r="N2634" s="2" t="s">
        <v>54</v>
      </c>
      <c r="O2634">
        <v>1</v>
      </c>
      <c r="P2634" s="4">
        <v>90.333339887116765</v>
      </c>
      <c r="Q2634" s="4">
        <v>90.333339887116765</v>
      </c>
    </row>
    <row r="2635" spans="1:17" x14ac:dyDescent="0.25">
      <c r="A2635" t="s">
        <v>2433</v>
      </c>
      <c r="B2635" t="s">
        <v>2434</v>
      </c>
      <c r="C2635" t="s">
        <v>2566</v>
      </c>
      <c r="D2635" t="s">
        <v>101</v>
      </c>
      <c r="E2635" t="s">
        <v>2531</v>
      </c>
      <c r="F2635" t="s">
        <v>3</v>
      </c>
      <c r="G2635" t="s">
        <v>2435</v>
      </c>
      <c r="H2635" t="s">
        <v>798</v>
      </c>
      <c r="I2635">
        <v>2021</v>
      </c>
      <c r="J2635" t="s">
        <v>21</v>
      </c>
      <c r="K2635" t="s">
        <v>2540</v>
      </c>
      <c r="L2635" t="s">
        <v>22</v>
      </c>
      <c r="M2635" t="s">
        <v>45</v>
      </c>
      <c r="N2635" s="2" t="s">
        <v>46</v>
      </c>
      <c r="O2635">
        <v>2</v>
      </c>
      <c r="P2635" s="4">
        <v>90.333339887116765</v>
      </c>
      <c r="Q2635" s="4">
        <v>180.66667977423353</v>
      </c>
    </row>
    <row r="2636" spans="1:17" x14ac:dyDescent="0.25">
      <c r="A2636" t="s">
        <v>2436</v>
      </c>
      <c r="B2636" t="s">
        <v>2434</v>
      </c>
      <c r="C2636" t="s">
        <v>2566</v>
      </c>
      <c r="D2636" t="s">
        <v>101</v>
      </c>
      <c r="E2636" t="s">
        <v>2531</v>
      </c>
      <c r="F2636" t="s">
        <v>3</v>
      </c>
      <c r="G2636" t="s">
        <v>2437</v>
      </c>
      <c r="H2636" t="s">
        <v>798</v>
      </c>
      <c r="I2636">
        <v>2021</v>
      </c>
      <c r="J2636" t="s">
        <v>21</v>
      </c>
      <c r="K2636" t="s">
        <v>2540</v>
      </c>
      <c r="L2636" t="s">
        <v>22</v>
      </c>
      <c r="M2636" t="s">
        <v>45</v>
      </c>
      <c r="N2636" s="2" t="s">
        <v>67</v>
      </c>
      <c r="O2636">
        <v>2</v>
      </c>
      <c r="P2636" s="4">
        <v>90.333339887116765</v>
      </c>
      <c r="Q2636" s="4">
        <v>180.66667977423353</v>
      </c>
    </row>
    <row r="2637" spans="1:17" x14ac:dyDescent="0.25">
      <c r="A2637" t="s">
        <v>2436</v>
      </c>
      <c r="B2637" t="s">
        <v>2434</v>
      </c>
      <c r="C2637" t="s">
        <v>2566</v>
      </c>
      <c r="D2637" t="s">
        <v>101</v>
      </c>
      <c r="E2637" t="s">
        <v>2531</v>
      </c>
      <c r="F2637" t="s">
        <v>3</v>
      </c>
      <c r="G2637" t="s">
        <v>2437</v>
      </c>
      <c r="H2637" t="s">
        <v>798</v>
      </c>
      <c r="I2637">
        <v>2021</v>
      </c>
      <c r="J2637" t="s">
        <v>21</v>
      </c>
      <c r="K2637" t="s">
        <v>2540</v>
      </c>
      <c r="L2637" t="s">
        <v>22</v>
      </c>
      <c r="M2637" t="s">
        <v>45</v>
      </c>
      <c r="N2637" s="2" t="s">
        <v>69</v>
      </c>
      <c r="O2637">
        <v>1</v>
      </c>
      <c r="P2637" s="4">
        <v>90.333339887116765</v>
      </c>
      <c r="Q2637" s="4">
        <v>90.333339887116765</v>
      </c>
    </row>
    <row r="2638" spans="1:17" x14ac:dyDescent="0.25">
      <c r="A2638" t="s">
        <v>2438</v>
      </c>
      <c r="B2638" t="s">
        <v>2439</v>
      </c>
      <c r="C2638" t="s">
        <v>2566</v>
      </c>
      <c r="D2638" t="s">
        <v>84</v>
      </c>
      <c r="E2638" t="s">
        <v>2530</v>
      </c>
      <c r="F2638" t="s">
        <v>3</v>
      </c>
      <c r="G2638" t="s">
        <v>2440</v>
      </c>
      <c r="H2638" t="s">
        <v>213</v>
      </c>
      <c r="I2638">
        <v>2021</v>
      </c>
      <c r="J2638" t="s">
        <v>28</v>
      </c>
      <c r="K2638" t="s">
        <v>2541</v>
      </c>
      <c r="L2638" t="s">
        <v>22</v>
      </c>
      <c r="M2638" t="s">
        <v>45</v>
      </c>
      <c r="N2638" s="2" t="s">
        <v>54</v>
      </c>
      <c r="O2638">
        <v>1</v>
      </c>
      <c r="P2638" s="4">
        <v>52.631612054430299</v>
      </c>
      <c r="Q2638" s="4">
        <v>52.631612054430299</v>
      </c>
    </row>
    <row r="2639" spans="1:17" x14ac:dyDescent="0.25">
      <c r="A2639" t="s">
        <v>2441</v>
      </c>
      <c r="B2639" t="s">
        <v>2439</v>
      </c>
      <c r="C2639" t="s">
        <v>2566</v>
      </c>
      <c r="D2639" t="s">
        <v>84</v>
      </c>
      <c r="E2639" t="s">
        <v>2530</v>
      </c>
      <c r="F2639" t="s">
        <v>3</v>
      </c>
      <c r="G2639" t="s">
        <v>1951</v>
      </c>
      <c r="H2639" t="s">
        <v>213</v>
      </c>
      <c r="I2639">
        <v>2021</v>
      </c>
      <c r="J2639" t="s">
        <v>28</v>
      </c>
      <c r="K2639" t="s">
        <v>2541</v>
      </c>
      <c r="L2639" t="s">
        <v>22</v>
      </c>
      <c r="M2639" t="s">
        <v>45</v>
      </c>
      <c r="N2639" s="2" t="s">
        <v>47</v>
      </c>
      <c r="O2639">
        <v>1</v>
      </c>
      <c r="P2639" s="4">
        <v>52.631612054430299</v>
      </c>
      <c r="Q2639" s="4">
        <v>52.631612054430299</v>
      </c>
    </row>
    <row r="2640" spans="1:17" x14ac:dyDescent="0.25">
      <c r="A2640" t="s">
        <v>2448</v>
      </c>
      <c r="B2640" t="s">
        <v>2449</v>
      </c>
      <c r="C2640" t="s">
        <v>2566</v>
      </c>
      <c r="D2640" t="s">
        <v>121</v>
      </c>
      <c r="E2640" t="s">
        <v>2530</v>
      </c>
      <c r="F2640" t="s">
        <v>41</v>
      </c>
      <c r="G2640" t="s">
        <v>42</v>
      </c>
      <c r="H2640" t="s">
        <v>102</v>
      </c>
      <c r="I2640">
        <v>2021</v>
      </c>
      <c r="J2640" t="s">
        <v>21</v>
      </c>
      <c r="K2640" t="s">
        <v>2540</v>
      </c>
      <c r="L2640" t="s">
        <v>22</v>
      </c>
      <c r="M2640" t="s">
        <v>45</v>
      </c>
      <c r="N2640" s="2" t="s">
        <v>67</v>
      </c>
      <c r="O2640">
        <v>3</v>
      </c>
      <c r="P2640" s="4">
        <v>82.792994320579467</v>
      </c>
      <c r="Q2640" s="4">
        <v>248.37898296173842</v>
      </c>
    </row>
    <row r="2641" spans="1:17" x14ac:dyDescent="0.25">
      <c r="A2641" t="s">
        <v>2448</v>
      </c>
      <c r="B2641" t="s">
        <v>2449</v>
      </c>
      <c r="C2641" t="s">
        <v>2566</v>
      </c>
      <c r="D2641" t="s">
        <v>121</v>
      </c>
      <c r="E2641" t="s">
        <v>2530</v>
      </c>
      <c r="F2641" t="s">
        <v>41</v>
      </c>
      <c r="G2641" t="s">
        <v>42</v>
      </c>
      <c r="H2641" t="s">
        <v>102</v>
      </c>
      <c r="I2641">
        <v>2021</v>
      </c>
      <c r="J2641" t="s">
        <v>21</v>
      </c>
      <c r="K2641" t="s">
        <v>2540</v>
      </c>
      <c r="L2641" t="s">
        <v>22</v>
      </c>
      <c r="M2641" t="s">
        <v>45</v>
      </c>
      <c r="N2641" s="2" t="s">
        <v>54</v>
      </c>
      <c r="O2641">
        <v>1</v>
      </c>
      <c r="P2641" s="4">
        <v>82.792994320579467</v>
      </c>
      <c r="Q2641" s="4">
        <v>82.792994320579467</v>
      </c>
    </row>
    <row r="2642" spans="1:17" x14ac:dyDescent="0.25">
      <c r="A2642" t="s">
        <v>2450</v>
      </c>
      <c r="B2642" t="s">
        <v>2451</v>
      </c>
      <c r="C2642" t="s">
        <v>2566</v>
      </c>
      <c r="D2642" t="s">
        <v>66</v>
      </c>
      <c r="E2642" t="s">
        <v>2527</v>
      </c>
      <c r="F2642" t="s">
        <v>41</v>
      </c>
      <c r="G2642" t="s">
        <v>42</v>
      </c>
      <c r="H2642" t="s">
        <v>102</v>
      </c>
      <c r="I2642">
        <v>2021</v>
      </c>
      <c r="J2642" t="s">
        <v>21</v>
      </c>
      <c r="K2642" t="s">
        <v>2540</v>
      </c>
      <c r="L2642" t="s">
        <v>22</v>
      </c>
      <c r="M2642" t="s">
        <v>45</v>
      </c>
      <c r="N2642" s="2" t="s">
        <v>69</v>
      </c>
      <c r="O2642">
        <v>1</v>
      </c>
      <c r="P2642" s="4">
        <v>82.792994320579467</v>
      </c>
      <c r="Q2642" s="4">
        <v>82.792994320579467</v>
      </c>
    </row>
    <row r="2643" spans="1:17" x14ac:dyDescent="0.25">
      <c r="A2643" t="s">
        <v>2458</v>
      </c>
      <c r="B2643" t="s">
        <v>2459</v>
      </c>
      <c r="C2643" t="s">
        <v>2566</v>
      </c>
      <c r="D2643" t="s">
        <v>101</v>
      </c>
      <c r="E2643" t="s">
        <v>2531</v>
      </c>
      <c r="F2643" t="s">
        <v>95</v>
      </c>
      <c r="G2643" t="s">
        <v>42</v>
      </c>
      <c r="H2643" t="s">
        <v>102</v>
      </c>
      <c r="I2643">
        <v>2021</v>
      </c>
      <c r="J2643" t="s">
        <v>28</v>
      </c>
      <c r="K2643" t="s">
        <v>2541</v>
      </c>
      <c r="L2643" t="s">
        <v>22</v>
      </c>
      <c r="M2643" t="s">
        <v>45</v>
      </c>
      <c r="N2643" s="2" t="s">
        <v>69</v>
      </c>
      <c r="O2643">
        <v>1</v>
      </c>
      <c r="P2643" s="4">
        <v>135.57541328634051</v>
      </c>
      <c r="Q2643" s="4">
        <v>135.57541328634051</v>
      </c>
    </row>
    <row r="2644" spans="1:17" x14ac:dyDescent="0.25">
      <c r="A2644" t="s">
        <v>2469</v>
      </c>
      <c r="B2644" t="s">
        <v>2470</v>
      </c>
      <c r="C2644" t="s">
        <v>2565</v>
      </c>
      <c r="D2644" t="s">
        <v>17</v>
      </c>
      <c r="E2644" t="s">
        <v>2526</v>
      </c>
      <c r="F2644" t="s">
        <v>72</v>
      </c>
      <c r="G2644" t="s">
        <v>2471</v>
      </c>
      <c r="H2644" t="s">
        <v>74</v>
      </c>
      <c r="I2644">
        <v>2021</v>
      </c>
      <c r="J2644" t="s">
        <v>6</v>
      </c>
      <c r="K2644" t="s">
        <v>2542</v>
      </c>
      <c r="L2644" t="s">
        <v>22</v>
      </c>
      <c r="M2644" t="s">
        <v>8</v>
      </c>
      <c r="N2644" s="2">
        <v>7</v>
      </c>
      <c r="O2644">
        <v>1</v>
      </c>
      <c r="P2644" s="4">
        <v>256.22094235093721</v>
      </c>
      <c r="Q2644" s="4">
        <v>256.22094235093721</v>
      </c>
    </row>
    <row r="2645" spans="1:17" x14ac:dyDescent="0.25">
      <c r="A2645" t="s">
        <v>2469</v>
      </c>
      <c r="B2645" t="s">
        <v>2470</v>
      </c>
      <c r="C2645" t="s">
        <v>2565</v>
      </c>
      <c r="D2645" t="s">
        <v>17</v>
      </c>
      <c r="E2645" t="s">
        <v>2526</v>
      </c>
      <c r="F2645" t="s">
        <v>72</v>
      </c>
      <c r="G2645" t="s">
        <v>2471</v>
      </c>
      <c r="H2645" t="s">
        <v>74</v>
      </c>
      <c r="I2645">
        <v>2021</v>
      </c>
      <c r="J2645" t="s">
        <v>6</v>
      </c>
      <c r="K2645" t="s">
        <v>2542</v>
      </c>
      <c r="L2645" t="s">
        <v>22</v>
      </c>
      <c r="M2645" t="s">
        <v>8</v>
      </c>
      <c r="N2645" s="2">
        <v>7.5</v>
      </c>
      <c r="O2645">
        <v>2</v>
      </c>
      <c r="P2645" s="4">
        <v>256.22094235093721</v>
      </c>
      <c r="Q2645" s="4">
        <v>512.44188470187441</v>
      </c>
    </row>
    <row r="2646" spans="1:17" x14ac:dyDescent="0.25">
      <c r="A2646" t="s">
        <v>2469</v>
      </c>
      <c r="B2646" t="s">
        <v>2470</v>
      </c>
      <c r="C2646" t="s">
        <v>2565</v>
      </c>
      <c r="D2646" t="s">
        <v>17</v>
      </c>
      <c r="E2646" t="s">
        <v>2526</v>
      </c>
      <c r="F2646" t="s">
        <v>72</v>
      </c>
      <c r="G2646" t="s">
        <v>2471</v>
      </c>
      <c r="H2646" t="s">
        <v>74</v>
      </c>
      <c r="I2646">
        <v>2021</v>
      </c>
      <c r="J2646" t="s">
        <v>6</v>
      </c>
      <c r="K2646" t="s">
        <v>2542</v>
      </c>
      <c r="L2646" t="s">
        <v>22</v>
      </c>
      <c r="M2646" t="s">
        <v>8</v>
      </c>
      <c r="N2646" s="2">
        <v>8.5</v>
      </c>
      <c r="O2646">
        <v>1</v>
      </c>
      <c r="P2646" s="4">
        <v>256.22094235093721</v>
      </c>
      <c r="Q2646" s="4">
        <v>256.22094235093721</v>
      </c>
    </row>
    <row r="2647" spans="1:17" x14ac:dyDescent="0.25">
      <c r="A2647" t="s">
        <v>2469</v>
      </c>
      <c r="B2647" t="s">
        <v>2470</v>
      </c>
      <c r="C2647" t="s">
        <v>2565</v>
      </c>
      <c r="D2647" t="s">
        <v>17</v>
      </c>
      <c r="E2647" t="s">
        <v>2526</v>
      </c>
      <c r="F2647" t="s">
        <v>72</v>
      </c>
      <c r="G2647" t="s">
        <v>2471</v>
      </c>
      <c r="H2647" t="s">
        <v>74</v>
      </c>
      <c r="I2647">
        <v>2021</v>
      </c>
      <c r="J2647" t="s">
        <v>6</v>
      </c>
      <c r="K2647" t="s">
        <v>2542</v>
      </c>
      <c r="L2647" t="s">
        <v>22</v>
      </c>
      <c r="M2647" t="s">
        <v>8</v>
      </c>
      <c r="N2647" s="2">
        <v>10.5</v>
      </c>
      <c r="O2647">
        <v>1</v>
      </c>
      <c r="P2647" s="4">
        <v>256.22094235093721</v>
      </c>
      <c r="Q2647" s="4">
        <v>256.22094235093721</v>
      </c>
    </row>
    <row r="2648" spans="1:17" x14ac:dyDescent="0.25">
      <c r="A2648" t="s">
        <v>2472</v>
      </c>
      <c r="B2648" t="s">
        <v>2473</v>
      </c>
      <c r="C2648" t="s">
        <v>2565</v>
      </c>
      <c r="D2648" t="s">
        <v>17</v>
      </c>
      <c r="E2648" t="s">
        <v>2526</v>
      </c>
      <c r="F2648" t="s">
        <v>540</v>
      </c>
      <c r="G2648" t="s">
        <v>2474</v>
      </c>
      <c r="H2648" t="s">
        <v>269</v>
      </c>
      <c r="I2648">
        <v>2021</v>
      </c>
      <c r="J2648" t="s">
        <v>6</v>
      </c>
      <c r="K2648" t="s">
        <v>2542</v>
      </c>
      <c r="L2648" t="s">
        <v>22</v>
      </c>
      <c r="M2648" t="s">
        <v>8</v>
      </c>
      <c r="N2648" s="2">
        <v>5</v>
      </c>
      <c r="O2648">
        <v>1</v>
      </c>
      <c r="P2648" s="4">
        <v>165.7367955524897</v>
      </c>
      <c r="Q2648" s="4">
        <v>165.7367955524897</v>
      </c>
    </row>
    <row r="2649" spans="1:17" x14ac:dyDescent="0.25">
      <c r="A2649" t="s">
        <v>2472</v>
      </c>
      <c r="B2649" t="s">
        <v>2473</v>
      </c>
      <c r="C2649" t="s">
        <v>2565</v>
      </c>
      <c r="D2649" t="s">
        <v>17</v>
      </c>
      <c r="E2649" t="s">
        <v>2526</v>
      </c>
      <c r="F2649" t="s">
        <v>540</v>
      </c>
      <c r="G2649" t="s">
        <v>2474</v>
      </c>
      <c r="H2649" t="s">
        <v>269</v>
      </c>
      <c r="I2649">
        <v>2021</v>
      </c>
      <c r="J2649" t="s">
        <v>6</v>
      </c>
      <c r="K2649" t="s">
        <v>2542</v>
      </c>
      <c r="L2649" t="s">
        <v>22</v>
      </c>
      <c r="M2649" t="s">
        <v>8</v>
      </c>
      <c r="N2649" s="2">
        <v>6.5</v>
      </c>
      <c r="O2649">
        <v>2</v>
      </c>
      <c r="P2649" s="4">
        <v>165.7367955524897</v>
      </c>
      <c r="Q2649" s="4">
        <v>331.47359110497939</v>
      </c>
    </row>
    <row r="2650" spans="1:17" x14ac:dyDescent="0.25">
      <c r="A2650" t="s">
        <v>2472</v>
      </c>
      <c r="B2650" t="s">
        <v>2473</v>
      </c>
      <c r="C2650" t="s">
        <v>2565</v>
      </c>
      <c r="D2650" t="s">
        <v>17</v>
      </c>
      <c r="E2650" t="s">
        <v>2526</v>
      </c>
      <c r="F2650" t="s">
        <v>540</v>
      </c>
      <c r="G2650" t="s">
        <v>2474</v>
      </c>
      <c r="H2650" t="s">
        <v>269</v>
      </c>
      <c r="I2650">
        <v>2021</v>
      </c>
      <c r="J2650" t="s">
        <v>6</v>
      </c>
      <c r="K2650" t="s">
        <v>2542</v>
      </c>
      <c r="L2650" t="s">
        <v>22</v>
      </c>
      <c r="M2650" t="s">
        <v>8</v>
      </c>
      <c r="N2650" s="2">
        <v>7</v>
      </c>
      <c r="O2650">
        <v>2</v>
      </c>
      <c r="P2650" s="4">
        <v>165.7367955524897</v>
      </c>
      <c r="Q2650" s="4">
        <v>331.47359110497939</v>
      </c>
    </row>
    <row r="2651" spans="1:17" x14ac:dyDescent="0.25">
      <c r="A2651" t="s">
        <v>2472</v>
      </c>
      <c r="B2651" t="s">
        <v>2473</v>
      </c>
      <c r="C2651" t="s">
        <v>2565</v>
      </c>
      <c r="D2651" t="s">
        <v>17</v>
      </c>
      <c r="E2651" t="s">
        <v>2526</v>
      </c>
      <c r="F2651" t="s">
        <v>540</v>
      </c>
      <c r="G2651" t="s">
        <v>2474</v>
      </c>
      <c r="H2651" t="s">
        <v>269</v>
      </c>
      <c r="I2651">
        <v>2021</v>
      </c>
      <c r="J2651" t="s">
        <v>6</v>
      </c>
      <c r="K2651" t="s">
        <v>2542</v>
      </c>
      <c r="L2651" t="s">
        <v>22</v>
      </c>
      <c r="M2651" t="s">
        <v>8</v>
      </c>
      <c r="N2651" s="2">
        <v>8</v>
      </c>
      <c r="O2651">
        <v>2</v>
      </c>
      <c r="P2651" s="4">
        <v>165.7367955524897</v>
      </c>
      <c r="Q2651" s="4">
        <v>331.47359110497939</v>
      </c>
    </row>
    <row r="2652" spans="1:17" x14ac:dyDescent="0.25">
      <c r="A2652" t="s">
        <v>2475</v>
      </c>
      <c r="B2652" t="s">
        <v>2473</v>
      </c>
      <c r="C2652" t="s">
        <v>2565</v>
      </c>
      <c r="D2652" t="s">
        <v>17</v>
      </c>
      <c r="E2652" t="s">
        <v>2526</v>
      </c>
      <c r="F2652" t="s">
        <v>540</v>
      </c>
      <c r="G2652" t="s">
        <v>2476</v>
      </c>
      <c r="H2652" t="s">
        <v>269</v>
      </c>
      <c r="I2652">
        <v>2021</v>
      </c>
      <c r="J2652" t="s">
        <v>6</v>
      </c>
      <c r="K2652" t="s">
        <v>2542</v>
      </c>
      <c r="L2652" t="s">
        <v>22</v>
      </c>
      <c r="M2652" t="s">
        <v>8</v>
      </c>
      <c r="N2652" s="2">
        <v>6</v>
      </c>
      <c r="O2652">
        <v>1</v>
      </c>
      <c r="P2652" s="4">
        <v>165.7367955524897</v>
      </c>
      <c r="Q2652" s="4">
        <v>165.7367955524897</v>
      </c>
    </row>
    <row r="2653" spans="1:17" x14ac:dyDescent="0.25">
      <c r="A2653" t="s">
        <v>2475</v>
      </c>
      <c r="B2653" t="s">
        <v>2473</v>
      </c>
      <c r="C2653" t="s">
        <v>2565</v>
      </c>
      <c r="D2653" t="s">
        <v>17</v>
      </c>
      <c r="E2653" t="s">
        <v>2526</v>
      </c>
      <c r="F2653" t="s">
        <v>540</v>
      </c>
      <c r="G2653" t="s">
        <v>2476</v>
      </c>
      <c r="H2653" t="s">
        <v>269</v>
      </c>
      <c r="I2653">
        <v>2021</v>
      </c>
      <c r="J2653" t="s">
        <v>6</v>
      </c>
      <c r="K2653" t="s">
        <v>2542</v>
      </c>
      <c r="L2653" t="s">
        <v>22</v>
      </c>
      <c r="M2653" t="s">
        <v>8</v>
      </c>
      <c r="N2653" s="2">
        <v>6.5</v>
      </c>
      <c r="O2653">
        <v>1</v>
      </c>
      <c r="P2653" s="4">
        <v>165.7367955524897</v>
      </c>
      <c r="Q2653" s="4">
        <v>165.7367955524897</v>
      </c>
    </row>
    <row r="2654" spans="1:17" x14ac:dyDescent="0.25">
      <c r="A2654" t="s">
        <v>2475</v>
      </c>
      <c r="B2654" t="s">
        <v>2473</v>
      </c>
      <c r="C2654" t="s">
        <v>2565</v>
      </c>
      <c r="D2654" t="s">
        <v>17</v>
      </c>
      <c r="E2654" t="s">
        <v>2526</v>
      </c>
      <c r="F2654" t="s">
        <v>540</v>
      </c>
      <c r="G2654" t="s">
        <v>2476</v>
      </c>
      <c r="H2654" t="s">
        <v>269</v>
      </c>
      <c r="I2654">
        <v>2021</v>
      </c>
      <c r="J2654" t="s">
        <v>6</v>
      </c>
      <c r="K2654" t="s">
        <v>2542</v>
      </c>
      <c r="L2654" t="s">
        <v>22</v>
      </c>
      <c r="M2654" t="s">
        <v>8</v>
      </c>
      <c r="N2654" s="2">
        <v>7.5</v>
      </c>
      <c r="O2654">
        <v>1</v>
      </c>
      <c r="P2654" s="4">
        <v>165.7367955524897</v>
      </c>
      <c r="Q2654" s="4">
        <v>165.7367955524897</v>
      </c>
    </row>
    <row r="2655" spans="1:17" x14ac:dyDescent="0.25">
      <c r="A2655" t="s">
        <v>2475</v>
      </c>
      <c r="B2655" t="s">
        <v>2473</v>
      </c>
      <c r="C2655" t="s">
        <v>2565</v>
      </c>
      <c r="D2655" t="s">
        <v>17</v>
      </c>
      <c r="E2655" t="s">
        <v>2526</v>
      </c>
      <c r="F2655" t="s">
        <v>540</v>
      </c>
      <c r="G2655" t="s">
        <v>2476</v>
      </c>
      <c r="H2655" t="s">
        <v>269</v>
      </c>
      <c r="I2655">
        <v>2021</v>
      </c>
      <c r="J2655" t="s">
        <v>6</v>
      </c>
      <c r="K2655" t="s">
        <v>2542</v>
      </c>
      <c r="L2655" t="s">
        <v>22</v>
      </c>
      <c r="M2655" t="s">
        <v>8</v>
      </c>
      <c r="N2655" s="2">
        <v>8</v>
      </c>
      <c r="O2655">
        <v>2</v>
      </c>
      <c r="P2655" s="4">
        <v>165.7367955524897</v>
      </c>
      <c r="Q2655" s="4">
        <v>331.47359110497939</v>
      </c>
    </row>
    <row r="2656" spans="1:17" x14ac:dyDescent="0.25">
      <c r="A2656" t="s">
        <v>2475</v>
      </c>
      <c r="B2656" t="s">
        <v>2473</v>
      </c>
      <c r="C2656" t="s">
        <v>2565</v>
      </c>
      <c r="D2656" t="s">
        <v>17</v>
      </c>
      <c r="E2656" t="s">
        <v>2526</v>
      </c>
      <c r="F2656" t="s">
        <v>540</v>
      </c>
      <c r="G2656" t="s">
        <v>2476</v>
      </c>
      <c r="H2656" t="s">
        <v>269</v>
      </c>
      <c r="I2656">
        <v>2021</v>
      </c>
      <c r="J2656" t="s">
        <v>6</v>
      </c>
      <c r="K2656" t="s">
        <v>2542</v>
      </c>
      <c r="L2656" t="s">
        <v>22</v>
      </c>
      <c r="M2656" t="s">
        <v>8</v>
      </c>
      <c r="N2656" s="2">
        <v>8.5</v>
      </c>
      <c r="O2656">
        <v>1</v>
      </c>
      <c r="P2656" s="4">
        <v>165.7367955524897</v>
      </c>
      <c r="Q2656" s="4">
        <v>165.7367955524897</v>
      </c>
    </row>
    <row r="2657" spans="1:17" x14ac:dyDescent="0.25">
      <c r="A2657" t="s">
        <v>2477</v>
      </c>
      <c r="B2657" t="s">
        <v>2478</v>
      </c>
      <c r="C2657" t="s">
        <v>2565</v>
      </c>
      <c r="D2657" t="s">
        <v>17</v>
      </c>
      <c r="E2657" t="s">
        <v>2526</v>
      </c>
      <c r="F2657" t="s">
        <v>540</v>
      </c>
      <c r="G2657" t="s">
        <v>2479</v>
      </c>
      <c r="H2657" t="s">
        <v>269</v>
      </c>
      <c r="I2657">
        <v>2021</v>
      </c>
      <c r="J2657" t="s">
        <v>6</v>
      </c>
      <c r="K2657" t="s">
        <v>2542</v>
      </c>
      <c r="L2657" t="s">
        <v>22</v>
      </c>
      <c r="M2657" t="s">
        <v>8</v>
      </c>
      <c r="N2657" s="2">
        <v>7</v>
      </c>
      <c r="O2657">
        <v>1</v>
      </c>
      <c r="P2657" s="4">
        <v>210.97886895171345</v>
      </c>
      <c r="Q2657" s="4">
        <v>210.97886895171345</v>
      </c>
    </row>
    <row r="2658" spans="1:17" x14ac:dyDescent="0.25">
      <c r="A2658" t="s">
        <v>2477</v>
      </c>
      <c r="B2658" t="s">
        <v>2478</v>
      </c>
      <c r="C2658" t="s">
        <v>2565</v>
      </c>
      <c r="D2658" t="s">
        <v>17</v>
      </c>
      <c r="E2658" t="s">
        <v>2526</v>
      </c>
      <c r="F2658" t="s">
        <v>540</v>
      </c>
      <c r="G2658" t="s">
        <v>2479</v>
      </c>
      <c r="H2658" t="s">
        <v>269</v>
      </c>
      <c r="I2658">
        <v>2021</v>
      </c>
      <c r="J2658" t="s">
        <v>6</v>
      </c>
      <c r="K2658" t="s">
        <v>2542</v>
      </c>
      <c r="L2658" t="s">
        <v>22</v>
      </c>
      <c r="M2658" t="s">
        <v>8</v>
      </c>
      <c r="N2658" s="2">
        <v>7.5</v>
      </c>
      <c r="O2658">
        <v>1</v>
      </c>
      <c r="P2658" s="4">
        <v>210.97886895171345</v>
      </c>
      <c r="Q2658" s="4">
        <v>210.97886895171345</v>
      </c>
    </row>
    <row r="2659" spans="1:17" x14ac:dyDescent="0.25">
      <c r="A2659" t="s">
        <v>2477</v>
      </c>
      <c r="B2659" t="s">
        <v>2478</v>
      </c>
      <c r="C2659" t="s">
        <v>2565</v>
      </c>
      <c r="D2659" t="s">
        <v>17</v>
      </c>
      <c r="E2659" t="s">
        <v>2526</v>
      </c>
      <c r="F2659" t="s">
        <v>540</v>
      </c>
      <c r="G2659" t="s">
        <v>2479</v>
      </c>
      <c r="H2659" t="s">
        <v>269</v>
      </c>
      <c r="I2659">
        <v>2021</v>
      </c>
      <c r="J2659" t="s">
        <v>6</v>
      </c>
      <c r="K2659" t="s">
        <v>2542</v>
      </c>
      <c r="L2659" t="s">
        <v>22</v>
      </c>
      <c r="M2659" t="s">
        <v>8</v>
      </c>
      <c r="N2659" s="2">
        <v>8</v>
      </c>
      <c r="O2659">
        <v>1</v>
      </c>
      <c r="P2659" s="4">
        <v>210.97886895171345</v>
      </c>
      <c r="Q2659" s="4">
        <v>210.97886895171345</v>
      </c>
    </row>
    <row r="2660" spans="1:17" x14ac:dyDescent="0.25">
      <c r="A2660" t="s">
        <v>2477</v>
      </c>
      <c r="B2660" t="s">
        <v>2478</v>
      </c>
      <c r="C2660" t="s">
        <v>2565</v>
      </c>
      <c r="D2660" t="s">
        <v>17</v>
      </c>
      <c r="E2660" t="s">
        <v>2526</v>
      </c>
      <c r="F2660" t="s">
        <v>540</v>
      </c>
      <c r="G2660" t="s">
        <v>2479</v>
      </c>
      <c r="H2660" t="s">
        <v>269</v>
      </c>
      <c r="I2660">
        <v>2021</v>
      </c>
      <c r="J2660" t="s">
        <v>6</v>
      </c>
      <c r="K2660" t="s">
        <v>2542</v>
      </c>
      <c r="L2660" t="s">
        <v>22</v>
      </c>
      <c r="M2660" t="s">
        <v>8</v>
      </c>
      <c r="N2660" s="2">
        <v>9.5</v>
      </c>
      <c r="O2660">
        <v>1</v>
      </c>
      <c r="P2660" s="4">
        <v>210.97886895171345</v>
      </c>
      <c r="Q2660" s="4">
        <v>210.97886895171345</v>
      </c>
    </row>
    <row r="2661" spans="1:17" x14ac:dyDescent="0.25">
      <c r="A2661" t="s">
        <v>2510</v>
      </c>
      <c r="B2661" t="s">
        <v>1252</v>
      </c>
      <c r="C2661" t="s">
        <v>2565</v>
      </c>
      <c r="D2661" t="s">
        <v>17</v>
      </c>
      <c r="E2661" t="s">
        <v>2526</v>
      </c>
      <c r="F2661" t="s">
        <v>25</v>
      </c>
      <c r="G2661" t="s">
        <v>2511</v>
      </c>
      <c r="H2661" t="s">
        <v>269</v>
      </c>
      <c r="I2661">
        <v>2021</v>
      </c>
      <c r="J2661" t="s">
        <v>6</v>
      </c>
      <c r="K2661" t="s">
        <v>2542</v>
      </c>
      <c r="L2661" t="s">
        <v>22</v>
      </c>
      <c r="M2661" t="s">
        <v>8</v>
      </c>
      <c r="N2661" s="2">
        <v>3</v>
      </c>
      <c r="O2661">
        <v>2</v>
      </c>
      <c r="P2661" s="4">
        <v>165.7367955524897</v>
      </c>
      <c r="Q2661" s="4">
        <v>331.47359110497939</v>
      </c>
    </row>
    <row r="2662" spans="1:17" x14ac:dyDescent="0.25">
      <c r="A2662" t="s">
        <v>2510</v>
      </c>
      <c r="B2662" t="s">
        <v>1252</v>
      </c>
      <c r="C2662" t="s">
        <v>2565</v>
      </c>
      <c r="D2662" t="s">
        <v>17</v>
      </c>
      <c r="E2662" t="s">
        <v>2526</v>
      </c>
      <c r="F2662" t="s">
        <v>25</v>
      </c>
      <c r="G2662" t="s">
        <v>2511</v>
      </c>
      <c r="H2662" t="s">
        <v>269</v>
      </c>
      <c r="I2662">
        <v>2021</v>
      </c>
      <c r="J2662" t="s">
        <v>6</v>
      </c>
      <c r="K2662" t="s">
        <v>2542</v>
      </c>
      <c r="L2662" t="s">
        <v>22</v>
      </c>
      <c r="M2662" t="s">
        <v>8</v>
      </c>
      <c r="N2662" s="2">
        <v>3.5</v>
      </c>
      <c r="O2662">
        <v>3</v>
      </c>
      <c r="P2662" s="4">
        <v>165.7367955524897</v>
      </c>
      <c r="Q2662" s="4">
        <v>497.21038665746909</v>
      </c>
    </row>
    <row r="2663" spans="1:17" x14ac:dyDescent="0.25">
      <c r="A2663" t="s">
        <v>2510</v>
      </c>
      <c r="B2663" t="s">
        <v>1252</v>
      </c>
      <c r="C2663" t="s">
        <v>2565</v>
      </c>
      <c r="D2663" t="s">
        <v>17</v>
      </c>
      <c r="E2663" t="s">
        <v>2526</v>
      </c>
      <c r="F2663" t="s">
        <v>25</v>
      </c>
      <c r="G2663" t="s">
        <v>2511</v>
      </c>
      <c r="H2663" t="s">
        <v>269</v>
      </c>
      <c r="I2663">
        <v>2021</v>
      </c>
      <c r="J2663" t="s">
        <v>6</v>
      </c>
      <c r="K2663" t="s">
        <v>2542</v>
      </c>
      <c r="L2663" t="s">
        <v>22</v>
      </c>
      <c r="M2663" t="s">
        <v>8</v>
      </c>
      <c r="N2663" s="2">
        <v>4</v>
      </c>
      <c r="O2663">
        <v>4</v>
      </c>
      <c r="P2663" s="4">
        <v>165.7367955524897</v>
      </c>
      <c r="Q2663" s="4">
        <v>662.94718220995878</v>
      </c>
    </row>
    <row r="2664" spans="1:17" x14ac:dyDescent="0.25">
      <c r="A2664" t="s">
        <v>2510</v>
      </c>
      <c r="B2664" t="s">
        <v>1252</v>
      </c>
      <c r="C2664" t="s">
        <v>2565</v>
      </c>
      <c r="D2664" t="s">
        <v>17</v>
      </c>
      <c r="E2664" t="s">
        <v>2526</v>
      </c>
      <c r="F2664" t="s">
        <v>25</v>
      </c>
      <c r="G2664" t="s">
        <v>2511</v>
      </c>
      <c r="H2664" t="s">
        <v>269</v>
      </c>
      <c r="I2664">
        <v>2021</v>
      </c>
      <c r="J2664" t="s">
        <v>6</v>
      </c>
      <c r="K2664" t="s">
        <v>2542</v>
      </c>
      <c r="L2664" t="s">
        <v>22</v>
      </c>
      <c r="M2664" t="s">
        <v>8</v>
      </c>
      <c r="N2664" s="2">
        <v>4.5</v>
      </c>
      <c r="O2664">
        <v>6</v>
      </c>
      <c r="P2664" s="4">
        <v>165.7367955524897</v>
      </c>
      <c r="Q2664" s="4">
        <v>994.42077331493817</v>
      </c>
    </row>
    <row r="2665" spans="1:17" x14ac:dyDescent="0.25">
      <c r="A2665" t="s">
        <v>2510</v>
      </c>
      <c r="B2665" t="s">
        <v>1252</v>
      </c>
      <c r="C2665" t="s">
        <v>2565</v>
      </c>
      <c r="D2665" t="s">
        <v>17</v>
      </c>
      <c r="E2665" t="s">
        <v>2526</v>
      </c>
      <c r="F2665" t="s">
        <v>25</v>
      </c>
      <c r="G2665" t="s">
        <v>2511</v>
      </c>
      <c r="H2665" t="s">
        <v>269</v>
      </c>
      <c r="I2665">
        <v>2021</v>
      </c>
      <c r="J2665" t="s">
        <v>6</v>
      </c>
      <c r="K2665" t="s">
        <v>2542</v>
      </c>
      <c r="L2665" t="s">
        <v>22</v>
      </c>
      <c r="M2665" t="s">
        <v>8</v>
      </c>
      <c r="N2665" s="2">
        <v>5.5</v>
      </c>
      <c r="O2665">
        <v>2</v>
      </c>
      <c r="P2665" s="4">
        <v>165.7367955524897</v>
      </c>
      <c r="Q2665" s="4">
        <v>331.47359110497939</v>
      </c>
    </row>
    <row r="2666" spans="1:17" x14ac:dyDescent="0.25">
      <c r="A2666" t="s">
        <v>2510</v>
      </c>
      <c r="B2666" t="s">
        <v>1252</v>
      </c>
      <c r="C2666" t="s">
        <v>2565</v>
      </c>
      <c r="D2666" t="s">
        <v>17</v>
      </c>
      <c r="E2666" t="s">
        <v>2526</v>
      </c>
      <c r="F2666" t="s">
        <v>25</v>
      </c>
      <c r="G2666" t="s">
        <v>2511</v>
      </c>
      <c r="H2666" t="s">
        <v>269</v>
      </c>
      <c r="I2666">
        <v>2021</v>
      </c>
      <c r="J2666" t="s">
        <v>6</v>
      </c>
      <c r="K2666" t="s">
        <v>2542</v>
      </c>
      <c r="L2666" t="s">
        <v>22</v>
      </c>
      <c r="M2666" t="s">
        <v>8</v>
      </c>
      <c r="N2666" s="2">
        <v>7</v>
      </c>
      <c r="O2666">
        <v>4</v>
      </c>
      <c r="P2666" s="4">
        <v>165.7367955524897</v>
      </c>
      <c r="Q2666" s="4">
        <v>662.94718220995878</v>
      </c>
    </row>
    <row r="2667" spans="1:17" x14ac:dyDescent="0.25">
      <c r="A2667" t="s">
        <v>2510</v>
      </c>
      <c r="B2667" t="s">
        <v>1252</v>
      </c>
      <c r="C2667" t="s">
        <v>2565</v>
      </c>
      <c r="D2667" t="s">
        <v>17</v>
      </c>
      <c r="E2667" t="s">
        <v>2526</v>
      </c>
      <c r="F2667" t="s">
        <v>25</v>
      </c>
      <c r="G2667" t="s">
        <v>2511</v>
      </c>
      <c r="H2667" t="s">
        <v>269</v>
      </c>
      <c r="I2667">
        <v>2021</v>
      </c>
      <c r="J2667" t="s">
        <v>6</v>
      </c>
      <c r="K2667" t="s">
        <v>2542</v>
      </c>
      <c r="L2667" t="s">
        <v>22</v>
      </c>
      <c r="M2667" t="s">
        <v>8</v>
      </c>
      <c r="N2667" s="2">
        <v>7.5</v>
      </c>
      <c r="O2667">
        <v>6</v>
      </c>
      <c r="P2667" s="4">
        <v>165.7367955524897</v>
      </c>
      <c r="Q2667" s="4">
        <v>994.42077331493817</v>
      </c>
    </row>
    <row r="2668" spans="1:17" x14ac:dyDescent="0.25">
      <c r="A2668" t="s">
        <v>2510</v>
      </c>
      <c r="B2668" t="s">
        <v>1252</v>
      </c>
      <c r="C2668" t="s">
        <v>2565</v>
      </c>
      <c r="D2668" t="s">
        <v>17</v>
      </c>
      <c r="E2668" t="s">
        <v>2526</v>
      </c>
      <c r="F2668" t="s">
        <v>25</v>
      </c>
      <c r="G2668" t="s">
        <v>2511</v>
      </c>
      <c r="H2668" t="s">
        <v>269</v>
      </c>
      <c r="I2668">
        <v>2021</v>
      </c>
      <c r="J2668" t="s">
        <v>6</v>
      </c>
      <c r="K2668" t="s">
        <v>2542</v>
      </c>
      <c r="L2668" t="s">
        <v>22</v>
      </c>
      <c r="M2668" t="s">
        <v>8</v>
      </c>
      <c r="N2668" s="2">
        <v>8</v>
      </c>
      <c r="O2668">
        <v>8</v>
      </c>
      <c r="P2668" s="4">
        <v>165.7367955524897</v>
      </c>
      <c r="Q2668" s="4">
        <v>1325.8943644199176</v>
      </c>
    </row>
    <row r="2669" spans="1:17" x14ac:dyDescent="0.25">
      <c r="A2669" t="s">
        <v>2510</v>
      </c>
      <c r="B2669" t="s">
        <v>1252</v>
      </c>
      <c r="C2669" t="s">
        <v>2565</v>
      </c>
      <c r="D2669" t="s">
        <v>17</v>
      </c>
      <c r="E2669" t="s">
        <v>2526</v>
      </c>
      <c r="F2669" t="s">
        <v>25</v>
      </c>
      <c r="G2669" t="s">
        <v>2511</v>
      </c>
      <c r="H2669" t="s">
        <v>269</v>
      </c>
      <c r="I2669">
        <v>2021</v>
      </c>
      <c r="J2669" t="s">
        <v>6</v>
      </c>
      <c r="K2669" t="s">
        <v>2542</v>
      </c>
      <c r="L2669" t="s">
        <v>22</v>
      </c>
      <c r="M2669" t="s">
        <v>8</v>
      </c>
      <c r="N2669" s="2">
        <v>9</v>
      </c>
      <c r="O2669">
        <v>3</v>
      </c>
      <c r="P2669" s="4">
        <v>165.7367955524897</v>
      </c>
      <c r="Q2669" s="4">
        <v>497.21038665746909</v>
      </c>
    </row>
    <row r="2670" spans="1:17" x14ac:dyDescent="0.25">
      <c r="A2670" t="s">
        <v>2510</v>
      </c>
      <c r="B2670" t="s">
        <v>1252</v>
      </c>
      <c r="C2670" t="s">
        <v>2565</v>
      </c>
      <c r="D2670" t="s">
        <v>17</v>
      </c>
      <c r="E2670" t="s">
        <v>2526</v>
      </c>
      <c r="F2670" t="s">
        <v>25</v>
      </c>
      <c r="G2670" t="s">
        <v>2511</v>
      </c>
      <c r="H2670" t="s">
        <v>269</v>
      </c>
      <c r="I2670">
        <v>2021</v>
      </c>
      <c r="J2670" t="s">
        <v>6</v>
      </c>
      <c r="K2670" t="s">
        <v>2542</v>
      </c>
      <c r="L2670" t="s">
        <v>22</v>
      </c>
      <c r="M2670" t="s">
        <v>8</v>
      </c>
      <c r="N2670" s="2">
        <v>9.5</v>
      </c>
      <c r="O2670">
        <v>1</v>
      </c>
      <c r="P2670" s="4">
        <v>165.7367955524897</v>
      </c>
      <c r="Q2670" s="4">
        <v>165.7367955524897</v>
      </c>
    </row>
    <row r="2671" spans="1:17" x14ac:dyDescent="0.25">
      <c r="A2671" t="s">
        <v>2512</v>
      </c>
      <c r="B2671" t="s">
        <v>1252</v>
      </c>
      <c r="C2671" t="s">
        <v>2565</v>
      </c>
      <c r="D2671" t="s">
        <v>17</v>
      </c>
      <c r="E2671" t="s">
        <v>2526</v>
      </c>
      <c r="F2671" t="s">
        <v>356</v>
      </c>
      <c r="G2671" t="s">
        <v>2513</v>
      </c>
      <c r="H2671" t="s">
        <v>269</v>
      </c>
      <c r="I2671">
        <v>2021</v>
      </c>
      <c r="J2671" t="s">
        <v>6</v>
      </c>
      <c r="K2671" t="s">
        <v>2542</v>
      </c>
      <c r="L2671" t="s">
        <v>22</v>
      </c>
      <c r="M2671" t="s">
        <v>8</v>
      </c>
      <c r="N2671" s="2">
        <v>6.5</v>
      </c>
      <c r="O2671">
        <v>2</v>
      </c>
      <c r="P2671" s="4">
        <v>165.7367955524897</v>
      </c>
      <c r="Q2671" s="4">
        <v>331.47359110497939</v>
      </c>
    </row>
    <row r="2672" spans="1:17" x14ac:dyDescent="0.25">
      <c r="A2672" t="s">
        <v>2514</v>
      </c>
      <c r="B2672" t="s">
        <v>1252</v>
      </c>
      <c r="C2672" t="s">
        <v>2565</v>
      </c>
      <c r="D2672" t="s">
        <v>17</v>
      </c>
      <c r="E2672" t="s">
        <v>2526</v>
      </c>
      <c r="F2672" t="s">
        <v>356</v>
      </c>
      <c r="G2672" t="s">
        <v>2515</v>
      </c>
      <c r="H2672" t="s">
        <v>269</v>
      </c>
      <c r="I2672">
        <v>2021</v>
      </c>
      <c r="J2672" t="s">
        <v>6</v>
      </c>
      <c r="K2672" t="s">
        <v>2542</v>
      </c>
      <c r="L2672" t="s">
        <v>22</v>
      </c>
      <c r="M2672" t="s">
        <v>8</v>
      </c>
      <c r="N2672" s="2">
        <v>6.5</v>
      </c>
      <c r="O2672">
        <v>1</v>
      </c>
      <c r="P2672" s="4">
        <v>165.7367955524897</v>
      </c>
      <c r="Q2672" s="4">
        <v>165.7367955524897</v>
      </c>
    </row>
    <row r="2673" spans="1:17" x14ac:dyDescent="0.25">
      <c r="A2673" t="s">
        <v>2514</v>
      </c>
      <c r="B2673" t="s">
        <v>1252</v>
      </c>
      <c r="C2673" t="s">
        <v>2565</v>
      </c>
      <c r="D2673" t="s">
        <v>17</v>
      </c>
      <c r="E2673" t="s">
        <v>2526</v>
      </c>
      <c r="F2673" t="s">
        <v>356</v>
      </c>
      <c r="G2673" t="s">
        <v>2515</v>
      </c>
      <c r="H2673" t="s">
        <v>269</v>
      </c>
      <c r="I2673">
        <v>2021</v>
      </c>
      <c r="J2673" t="s">
        <v>6</v>
      </c>
      <c r="K2673" t="s">
        <v>2542</v>
      </c>
      <c r="L2673" t="s">
        <v>22</v>
      </c>
      <c r="M2673" t="s">
        <v>8</v>
      </c>
      <c r="N2673" s="2">
        <v>8.5</v>
      </c>
      <c r="O2673">
        <v>1</v>
      </c>
      <c r="P2673" s="4">
        <v>165.7367955524897</v>
      </c>
      <c r="Q2673" s="4">
        <v>165.7367955524897</v>
      </c>
    </row>
    <row r="2674" spans="1:17" x14ac:dyDescent="0.25">
      <c r="A2674" t="s">
        <v>2514</v>
      </c>
      <c r="B2674" t="s">
        <v>1252</v>
      </c>
      <c r="C2674" t="s">
        <v>2565</v>
      </c>
      <c r="D2674" t="s">
        <v>17</v>
      </c>
      <c r="E2674" t="s">
        <v>2526</v>
      </c>
      <c r="F2674" t="s">
        <v>356</v>
      </c>
      <c r="G2674" t="s">
        <v>2515</v>
      </c>
      <c r="H2674" t="s">
        <v>269</v>
      </c>
      <c r="I2674">
        <v>2021</v>
      </c>
      <c r="J2674" t="s">
        <v>6</v>
      </c>
      <c r="K2674" t="s">
        <v>2542</v>
      </c>
      <c r="L2674" t="s">
        <v>22</v>
      </c>
      <c r="M2674" t="s">
        <v>8</v>
      </c>
      <c r="N2674" s="2">
        <v>9</v>
      </c>
      <c r="O2674">
        <v>1</v>
      </c>
      <c r="P2674" s="4">
        <v>165.7367955524897</v>
      </c>
      <c r="Q2674" s="4">
        <v>165.7367955524897</v>
      </c>
    </row>
    <row r="2675" spans="1:17" x14ac:dyDescent="0.25">
      <c r="A2675" t="s">
        <v>119</v>
      </c>
      <c r="B2675" t="s">
        <v>120</v>
      </c>
      <c r="C2675" t="s">
        <v>2566</v>
      </c>
      <c r="D2675" t="s">
        <v>121</v>
      </c>
      <c r="E2675" t="s">
        <v>2530</v>
      </c>
      <c r="F2675" t="s">
        <v>72</v>
      </c>
      <c r="G2675" t="s">
        <v>42</v>
      </c>
      <c r="H2675" t="s">
        <v>89</v>
      </c>
      <c r="I2675">
        <v>2020</v>
      </c>
      <c r="J2675" t="s">
        <v>28</v>
      </c>
      <c r="K2675" t="s">
        <v>2541</v>
      </c>
      <c r="L2675" t="s">
        <v>122</v>
      </c>
      <c r="M2675" t="s">
        <v>45</v>
      </c>
      <c r="N2675" s="2" t="s">
        <v>46</v>
      </c>
      <c r="O2675">
        <v>1</v>
      </c>
      <c r="P2675" s="4">
        <v>60.171957620967596</v>
      </c>
      <c r="Q2675" s="4">
        <v>60.171957620967596</v>
      </c>
    </row>
    <row r="2676" spans="1:17" x14ac:dyDescent="0.25">
      <c r="A2676" t="s">
        <v>131</v>
      </c>
      <c r="B2676" t="s">
        <v>132</v>
      </c>
      <c r="C2676" t="s">
        <v>2525</v>
      </c>
      <c r="D2676" t="s">
        <v>12</v>
      </c>
      <c r="E2676" t="s">
        <v>2525</v>
      </c>
      <c r="F2676" t="s">
        <v>11</v>
      </c>
      <c r="G2676" t="s">
        <v>133</v>
      </c>
      <c r="H2676" t="s">
        <v>14</v>
      </c>
      <c r="I2676">
        <v>2020</v>
      </c>
      <c r="J2676" t="s">
        <v>6</v>
      </c>
      <c r="K2676" t="s">
        <v>2542</v>
      </c>
      <c r="L2676" t="s">
        <v>134</v>
      </c>
      <c r="M2676" t="s">
        <v>8</v>
      </c>
      <c r="N2676" s="2" t="s">
        <v>90</v>
      </c>
      <c r="O2676">
        <v>1</v>
      </c>
      <c r="P2676" s="4">
        <v>22.470229788281131</v>
      </c>
      <c r="Q2676" s="4">
        <v>22.470229788281131</v>
      </c>
    </row>
    <row r="2677" spans="1:17" x14ac:dyDescent="0.25">
      <c r="A2677" t="s">
        <v>220</v>
      </c>
      <c r="B2677" t="s">
        <v>221</v>
      </c>
      <c r="C2677" t="s">
        <v>2566</v>
      </c>
      <c r="D2677" t="s">
        <v>222</v>
      </c>
      <c r="E2677" t="s">
        <v>2530</v>
      </c>
      <c r="F2677" t="s">
        <v>25</v>
      </c>
      <c r="G2677" t="s">
        <v>223</v>
      </c>
      <c r="H2677" t="s">
        <v>216</v>
      </c>
      <c r="I2677">
        <v>2020</v>
      </c>
      <c r="J2677" t="s">
        <v>28</v>
      </c>
      <c r="K2677" t="s">
        <v>2541</v>
      </c>
      <c r="L2677" t="s">
        <v>224</v>
      </c>
      <c r="M2677" t="s">
        <v>8</v>
      </c>
      <c r="N2677" s="2">
        <v>36</v>
      </c>
      <c r="O2677">
        <v>2</v>
      </c>
      <c r="P2677" s="4">
        <v>120.49472215326593</v>
      </c>
      <c r="Q2677" s="4">
        <v>240.98944430653185</v>
      </c>
    </row>
    <row r="2678" spans="1:17" x14ac:dyDescent="0.25">
      <c r="A2678" t="s">
        <v>238</v>
      </c>
      <c r="B2678" t="s">
        <v>239</v>
      </c>
      <c r="C2678" t="s">
        <v>2566</v>
      </c>
      <c r="D2678" t="s">
        <v>240</v>
      </c>
      <c r="E2678" t="s">
        <v>2531</v>
      </c>
      <c r="F2678" t="s">
        <v>241</v>
      </c>
      <c r="G2678" t="s">
        <v>242</v>
      </c>
      <c r="H2678" t="s">
        <v>102</v>
      </c>
      <c r="I2678">
        <v>2020</v>
      </c>
      <c r="J2678" t="s">
        <v>21</v>
      </c>
      <c r="K2678" t="s">
        <v>2540</v>
      </c>
      <c r="L2678" t="s">
        <v>122</v>
      </c>
      <c r="M2678" t="s">
        <v>45</v>
      </c>
      <c r="N2678" s="2" t="s">
        <v>54</v>
      </c>
      <c r="O2678">
        <v>2</v>
      </c>
      <c r="P2678" s="4">
        <v>346.70508914938466</v>
      </c>
      <c r="Q2678" s="4">
        <v>693.41017829876932</v>
      </c>
    </row>
    <row r="2679" spans="1:17" x14ac:dyDescent="0.25">
      <c r="A2679" t="s">
        <v>253</v>
      </c>
      <c r="B2679" t="s">
        <v>254</v>
      </c>
      <c r="C2679" t="s">
        <v>2567</v>
      </c>
      <c r="D2679" t="s">
        <v>207</v>
      </c>
      <c r="E2679" t="s">
        <v>2534</v>
      </c>
      <c r="F2679" t="s">
        <v>25</v>
      </c>
      <c r="G2679" t="s">
        <v>256</v>
      </c>
      <c r="H2679" t="s">
        <v>235</v>
      </c>
      <c r="I2679">
        <v>2020</v>
      </c>
      <c r="J2679" t="s">
        <v>6</v>
      </c>
      <c r="K2679" t="s">
        <v>2542</v>
      </c>
      <c r="L2679" t="s">
        <v>134</v>
      </c>
      <c r="M2679" t="s">
        <v>8</v>
      </c>
      <c r="N2679" s="2" t="s">
        <v>257</v>
      </c>
      <c r="O2679">
        <v>1</v>
      </c>
      <c r="P2679" s="4">
        <v>45.091266487893009</v>
      </c>
      <c r="Q2679" s="4">
        <v>45.091266487893009</v>
      </c>
    </row>
    <row r="2680" spans="1:17" x14ac:dyDescent="0.25">
      <c r="A2680" t="s">
        <v>266</v>
      </c>
      <c r="B2680" t="s">
        <v>267</v>
      </c>
      <c r="C2680" t="s">
        <v>2565</v>
      </c>
      <c r="D2680" t="s">
        <v>17</v>
      </c>
      <c r="E2680" t="s">
        <v>2526</v>
      </c>
      <c r="F2680" t="s">
        <v>25</v>
      </c>
      <c r="G2680" t="s">
        <v>268</v>
      </c>
      <c r="H2680" t="s">
        <v>269</v>
      </c>
      <c r="I2680">
        <v>2020</v>
      </c>
      <c r="J2680" t="s">
        <v>6</v>
      </c>
      <c r="K2680" t="s">
        <v>2542</v>
      </c>
      <c r="L2680" t="s">
        <v>134</v>
      </c>
      <c r="M2680" t="s">
        <v>8</v>
      </c>
      <c r="N2680" s="2">
        <v>4.5</v>
      </c>
      <c r="O2680">
        <v>1</v>
      </c>
      <c r="P2680" s="4">
        <v>165.7367955524897</v>
      </c>
      <c r="Q2680" s="4">
        <v>165.7367955524897</v>
      </c>
    </row>
    <row r="2681" spans="1:17" x14ac:dyDescent="0.25">
      <c r="A2681" t="s">
        <v>270</v>
      </c>
      <c r="B2681" t="s">
        <v>267</v>
      </c>
      <c r="C2681" t="s">
        <v>2565</v>
      </c>
      <c r="D2681" t="s">
        <v>17</v>
      </c>
      <c r="E2681" t="s">
        <v>2526</v>
      </c>
      <c r="F2681" t="s">
        <v>25</v>
      </c>
      <c r="G2681" t="s">
        <v>271</v>
      </c>
      <c r="H2681" t="s">
        <v>269</v>
      </c>
      <c r="I2681">
        <v>2020</v>
      </c>
      <c r="J2681" t="s">
        <v>6</v>
      </c>
      <c r="K2681" t="s">
        <v>2542</v>
      </c>
      <c r="L2681" t="s">
        <v>134</v>
      </c>
      <c r="M2681" t="s">
        <v>8</v>
      </c>
      <c r="N2681" s="2">
        <v>3.5</v>
      </c>
      <c r="O2681">
        <v>1</v>
      </c>
      <c r="P2681" s="4">
        <v>165.7367955524897</v>
      </c>
      <c r="Q2681" s="4">
        <v>165.7367955524897</v>
      </c>
    </row>
    <row r="2682" spans="1:17" x14ac:dyDescent="0.25">
      <c r="A2682" t="s">
        <v>270</v>
      </c>
      <c r="B2682" t="s">
        <v>267</v>
      </c>
      <c r="C2682" t="s">
        <v>2565</v>
      </c>
      <c r="D2682" t="s">
        <v>17</v>
      </c>
      <c r="E2682" t="s">
        <v>2526</v>
      </c>
      <c r="F2682" t="s">
        <v>25</v>
      </c>
      <c r="G2682" t="s">
        <v>271</v>
      </c>
      <c r="H2682" t="s">
        <v>269</v>
      </c>
      <c r="I2682">
        <v>2020</v>
      </c>
      <c r="J2682" t="s">
        <v>6</v>
      </c>
      <c r="K2682" t="s">
        <v>2542</v>
      </c>
      <c r="L2682" t="s">
        <v>134</v>
      </c>
      <c r="M2682" t="s">
        <v>8</v>
      </c>
      <c r="N2682" s="2">
        <v>4</v>
      </c>
      <c r="O2682">
        <v>2</v>
      </c>
      <c r="P2682" s="4">
        <v>165.7367955524897</v>
      </c>
      <c r="Q2682" s="4">
        <v>331.47359110497939</v>
      </c>
    </row>
    <row r="2683" spans="1:17" x14ac:dyDescent="0.25">
      <c r="A2683" t="s">
        <v>270</v>
      </c>
      <c r="B2683" t="s">
        <v>267</v>
      </c>
      <c r="C2683" t="s">
        <v>2565</v>
      </c>
      <c r="D2683" t="s">
        <v>17</v>
      </c>
      <c r="E2683" t="s">
        <v>2526</v>
      </c>
      <c r="F2683" t="s">
        <v>25</v>
      </c>
      <c r="G2683" t="s">
        <v>271</v>
      </c>
      <c r="H2683" t="s">
        <v>269</v>
      </c>
      <c r="I2683">
        <v>2020</v>
      </c>
      <c r="J2683" t="s">
        <v>6</v>
      </c>
      <c r="K2683" t="s">
        <v>2542</v>
      </c>
      <c r="L2683" t="s">
        <v>134</v>
      </c>
      <c r="M2683" t="s">
        <v>8</v>
      </c>
      <c r="N2683" s="2">
        <v>7</v>
      </c>
      <c r="O2683">
        <v>2</v>
      </c>
      <c r="P2683" s="4">
        <v>165.7367955524897</v>
      </c>
      <c r="Q2683" s="4">
        <v>331.47359110497939</v>
      </c>
    </row>
    <row r="2684" spans="1:17" x14ac:dyDescent="0.25">
      <c r="A2684" t="s">
        <v>270</v>
      </c>
      <c r="B2684" t="s">
        <v>267</v>
      </c>
      <c r="C2684" t="s">
        <v>2565</v>
      </c>
      <c r="D2684" t="s">
        <v>17</v>
      </c>
      <c r="E2684" t="s">
        <v>2526</v>
      </c>
      <c r="F2684" t="s">
        <v>25</v>
      </c>
      <c r="G2684" t="s">
        <v>271</v>
      </c>
      <c r="H2684" t="s">
        <v>269</v>
      </c>
      <c r="I2684">
        <v>2020</v>
      </c>
      <c r="J2684" t="s">
        <v>6</v>
      </c>
      <c r="K2684" t="s">
        <v>2542</v>
      </c>
      <c r="L2684" t="s">
        <v>134</v>
      </c>
      <c r="M2684" t="s">
        <v>8</v>
      </c>
      <c r="N2684" s="2">
        <v>7.5</v>
      </c>
      <c r="O2684">
        <v>1</v>
      </c>
      <c r="P2684" s="4">
        <v>165.7367955524897</v>
      </c>
      <c r="Q2684" s="4">
        <v>165.7367955524897</v>
      </c>
    </row>
    <row r="2685" spans="1:17" x14ac:dyDescent="0.25">
      <c r="A2685" t="s">
        <v>270</v>
      </c>
      <c r="B2685" t="s">
        <v>267</v>
      </c>
      <c r="C2685" t="s">
        <v>2565</v>
      </c>
      <c r="D2685" t="s">
        <v>17</v>
      </c>
      <c r="E2685" t="s">
        <v>2526</v>
      </c>
      <c r="F2685" t="s">
        <v>25</v>
      </c>
      <c r="G2685" t="s">
        <v>271</v>
      </c>
      <c r="H2685" t="s">
        <v>269</v>
      </c>
      <c r="I2685">
        <v>2020</v>
      </c>
      <c r="J2685" t="s">
        <v>6</v>
      </c>
      <c r="K2685" t="s">
        <v>2542</v>
      </c>
      <c r="L2685" t="s">
        <v>134</v>
      </c>
      <c r="M2685" t="s">
        <v>8</v>
      </c>
      <c r="N2685" s="2">
        <v>8</v>
      </c>
      <c r="O2685">
        <v>1</v>
      </c>
      <c r="P2685" s="4">
        <v>165.7367955524897</v>
      </c>
      <c r="Q2685" s="4">
        <v>165.7367955524897</v>
      </c>
    </row>
  </sheetData>
  <autoFilter ref="A1:Q2685">
    <sortState ref="A2:Q2685">
      <sortCondition descending="1" ref="I1:I268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9"/>
  <sheetViews>
    <sheetView topLeftCell="E11" workbookViewId="0">
      <selection activeCell="O7" sqref="O7"/>
    </sheetView>
  </sheetViews>
  <sheetFormatPr defaultColWidth="9.42578125" defaultRowHeight="15" x14ac:dyDescent="0.25"/>
  <cols>
    <col min="1" max="1" width="86.42578125" hidden="1" customWidth="1"/>
    <col min="2" max="3" width="18.85546875" hidden="1" customWidth="1"/>
    <col min="4" max="4" width="13.140625" hidden="1" customWidth="1"/>
    <col min="5" max="5" width="12.85546875" customWidth="1"/>
    <col min="6" max="6" width="15" customWidth="1"/>
    <col min="7" max="7" width="12.85546875" customWidth="1"/>
    <col min="8" max="8" width="11.85546875" customWidth="1"/>
  </cols>
  <sheetData>
    <row r="1" spans="1:8" x14ac:dyDescent="0.25">
      <c r="A1" t="s">
        <v>4009</v>
      </c>
      <c r="B1" t="s">
        <v>4008</v>
      </c>
      <c r="C1" t="s">
        <v>2523</v>
      </c>
      <c r="D1" t="s">
        <v>2522</v>
      </c>
      <c r="E1" s="17" t="s">
        <v>4008</v>
      </c>
      <c r="F1" s="17" t="s">
        <v>2523</v>
      </c>
      <c r="G1" s="17" t="s">
        <v>2522</v>
      </c>
      <c r="H1" s="17" t="s">
        <v>4010</v>
      </c>
    </row>
    <row r="2" spans="1:8" ht="41.85" customHeight="1" x14ac:dyDescent="0.25">
      <c r="A2" t="s">
        <v>4007</v>
      </c>
      <c r="B2" t="s">
        <v>683</v>
      </c>
      <c r="C2" t="s">
        <v>2534</v>
      </c>
      <c r="D2">
        <v>1800</v>
      </c>
      <c r="E2" s="18" t="s">
        <v>683</v>
      </c>
      <c r="F2" s="18" t="s">
        <v>2534</v>
      </c>
      <c r="G2" s="18">
        <v>1800</v>
      </c>
      <c r="H2" s="18" t="s">
        <v>4006</v>
      </c>
    </row>
    <row r="3" spans="1:8" x14ac:dyDescent="0.25">
      <c r="A3" t="s">
        <v>4005</v>
      </c>
      <c r="B3" t="s">
        <v>421</v>
      </c>
      <c r="C3" t="s">
        <v>2526</v>
      </c>
      <c r="D3">
        <v>1261</v>
      </c>
      <c r="E3" s="18" t="s">
        <v>421</v>
      </c>
      <c r="F3" s="18" t="s">
        <v>2526</v>
      </c>
      <c r="G3" s="18">
        <v>1261</v>
      </c>
      <c r="H3" s="18"/>
    </row>
    <row r="4" spans="1:8" x14ac:dyDescent="0.25">
      <c r="A4" t="s">
        <v>4004</v>
      </c>
      <c r="B4" t="s">
        <v>420</v>
      </c>
      <c r="C4" t="s">
        <v>2526</v>
      </c>
      <c r="D4">
        <v>831</v>
      </c>
      <c r="E4" s="18" t="s">
        <v>420</v>
      </c>
      <c r="F4" s="18" t="s">
        <v>2526</v>
      </c>
      <c r="G4" s="18">
        <v>831</v>
      </c>
      <c r="H4" s="18"/>
    </row>
    <row r="5" spans="1:8" ht="41.85" customHeight="1" x14ac:dyDescent="0.25">
      <c r="A5" t="s">
        <v>4003</v>
      </c>
      <c r="B5" t="s">
        <v>111</v>
      </c>
      <c r="C5" t="s">
        <v>2532</v>
      </c>
      <c r="D5">
        <v>733</v>
      </c>
      <c r="E5" s="18" t="s">
        <v>111</v>
      </c>
      <c r="F5" s="18" t="s">
        <v>2532</v>
      </c>
      <c r="G5" s="18">
        <v>733</v>
      </c>
      <c r="H5" s="18" t="s">
        <v>4002</v>
      </c>
    </row>
    <row r="6" spans="1:8" ht="41.85" customHeight="1" x14ac:dyDescent="0.25">
      <c r="A6" t="s">
        <v>4001</v>
      </c>
      <c r="B6" t="s">
        <v>927</v>
      </c>
      <c r="C6" t="s">
        <v>2532</v>
      </c>
      <c r="D6">
        <v>660</v>
      </c>
      <c r="E6" s="18" t="s">
        <v>927</v>
      </c>
      <c r="F6" s="18" t="s">
        <v>2532</v>
      </c>
      <c r="G6" s="18">
        <v>660</v>
      </c>
      <c r="H6" s="18" t="s">
        <v>4000</v>
      </c>
    </row>
    <row r="7" spans="1:8" ht="41.85" customHeight="1" x14ac:dyDescent="0.25">
      <c r="A7" t="s">
        <v>3999</v>
      </c>
      <c r="B7" t="s">
        <v>925</v>
      </c>
      <c r="C7" t="s">
        <v>2532</v>
      </c>
      <c r="D7">
        <v>658</v>
      </c>
      <c r="E7" s="18" t="s">
        <v>925</v>
      </c>
      <c r="F7" s="18" t="s">
        <v>2532</v>
      </c>
      <c r="G7" s="18">
        <v>658</v>
      </c>
      <c r="H7" s="18" t="s">
        <v>3998</v>
      </c>
    </row>
    <row r="8" spans="1:8" x14ac:dyDescent="0.25">
      <c r="A8" t="s">
        <v>3997</v>
      </c>
      <c r="B8" t="s">
        <v>1147</v>
      </c>
      <c r="C8" t="s">
        <v>2526</v>
      </c>
      <c r="D8">
        <v>605</v>
      </c>
      <c r="E8" s="18" t="s">
        <v>1147</v>
      </c>
      <c r="F8" s="18" t="s">
        <v>2526</v>
      </c>
      <c r="G8" s="18">
        <v>605</v>
      </c>
      <c r="H8" s="18"/>
    </row>
    <row r="9" spans="1:8" ht="41.85" customHeight="1" x14ac:dyDescent="0.25">
      <c r="A9" t="s">
        <v>3996</v>
      </c>
      <c r="B9" t="s">
        <v>106</v>
      </c>
      <c r="C9" t="s">
        <v>2532</v>
      </c>
      <c r="D9">
        <v>583</v>
      </c>
      <c r="E9" s="18" t="s">
        <v>106</v>
      </c>
      <c r="F9" s="18" t="s">
        <v>2532</v>
      </c>
      <c r="G9" s="18">
        <v>583</v>
      </c>
      <c r="H9" s="18" t="s">
        <v>3995</v>
      </c>
    </row>
    <row r="10" spans="1:8" ht="41.85" customHeight="1" x14ac:dyDescent="0.25">
      <c r="A10" t="s">
        <v>3994</v>
      </c>
      <c r="B10" t="s">
        <v>610</v>
      </c>
      <c r="C10" t="s">
        <v>2528</v>
      </c>
      <c r="D10">
        <v>472</v>
      </c>
      <c r="E10" s="18" t="s">
        <v>610</v>
      </c>
      <c r="F10" s="18" t="s">
        <v>2528</v>
      </c>
      <c r="G10" s="18">
        <v>472</v>
      </c>
      <c r="H10" s="18" t="s">
        <v>3993</v>
      </c>
    </row>
    <row r="11" spans="1:8" ht="41.85" customHeight="1" x14ac:dyDescent="0.25">
      <c r="A11" t="s">
        <v>3992</v>
      </c>
      <c r="B11" t="s">
        <v>574</v>
      </c>
      <c r="C11" t="s">
        <v>2527</v>
      </c>
      <c r="D11">
        <v>433</v>
      </c>
      <c r="E11" s="18" t="s">
        <v>574</v>
      </c>
      <c r="F11" s="18" t="s">
        <v>2527</v>
      </c>
      <c r="G11" s="18">
        <v>433</v>
      </c>
      <c r="H11" s="18" t="s">
        <v>3991</v>
      </c>
    </row>
    <row r="12" spans="1:8" ht="41.85" customHeight="1" x14ac:dyDescent="0.25">
      <c r="A12" t="s">
        <v>3990</v>
      </c>
      <c r="B12" t="s">
        <v>87</v>
      </c>
      <c r="C12" t="s">
        <v>2527</v>
      </c>
      <c r="D12">
        <v>407</v>
      </c>
      <c r="E12" s="18" t="s">
        <v>87</v>
      </c>
      <c r="F12" s="18" t="s">
        <v>2527</v>
      </c>
      <c r="G12" s="18">
        <v>407</v>
      </c>
      <c r="H12" s="18" t="s">
        <v>3989</v>
      </c>
    </row>
    <row r="13" spans="1:8" ht="41.85" customHeight="1" x14ac:dyDescent="0.25">
      <c r="A13" t="s">
        <v>3988</v>
      </c>
      <c r="B13" t="s">
        <v>1598</v>
      </c>
      <c r="C13" t="s">
        <v>2531</v>
      </c>
      <c r="D13">
        <v>399</v>
      </c>
      <c r="E13" s="18" t="s">
        <v>1598</v>
      </c>
      <c r="F13" s="18" t="s">
        <v>2531</v>
      </c>
      <c r="G13" s="18">
        <v>399</v>
      </c>
      <c r="H13" s="18" t="s">
        <v>3987</v>
      </c>
    </row>
    <row r="14" spans="1:8" x14ac:dyDescent="0.25">
      <c r="A14" t="s">
        <v>3986</v>
      </c>
      <c r="B14" t="s">
        <v>2146</v>
      </c>
      <c r="C14" t="s">
        <v>2526</v>
      </c>
      <c r="D14">
        <v>368</v>
      </c>
      <c r="E14" s="18" t="s">
        <v>2146</v>
      </c>
      <c r="F14" s="18" t="s">
        <v>2526</v>
      </c>
      <c r="G14" s="18">
        <v>368</v>
      </c>
      <c r="H14" s="18"/>
    </row>
    <row r="15" spans="1:8" ht="41.85" customHeight="1" x14ac:dyDescent="0.25">
      <c r="A15" t="s">
        <v>3985</v>
      </c>
      <c r="B15" t="s">
        <v>522</v>
      </c>
      <c r="C15" t="s">
        <v>2525</v>
      </c>
      <c r="D15">
        <v>343</v>
      </c>
      <c r="E15" s="18" t="s">
        <v>522</v>
      </c>
      <c r="F15" s="18" t="s">
        <v>2525</v>
      </c>
      <c r="G15" s="18">
        <v>343</v>
      </c>
      <c r="H15" s="18" t="s">
        <v>3984</v>
      </c>
    </row>
    <row r="16" spans="1:8" ht="41.85" customHeight="1" x14ac:dyDescent="0.25">
      <c r="A16" t="s">
        <v>3983</v>
      </c>
      <c r="B16" t="s">
        <v>126</v>
      </c>
      <c r="C16" t="s">
        <v>2525</v>
      </c>
      <c r="D16">
        <v>340</v>
      </c>
      <c r="E16" s="18" t="s">
        <v>126</v>
      </c>
      <c r="F16" s="18" t="s">
        <v>2525</v>
      </c>
      <c r="G16" s="18">
        <v>340</v>
      </c>
      <c r="H16" s="18" t="s">
        <v>3982</v>
      </c>
    </row>
    <row r="17" spans="1:8" x14ac:dyDescent="0.25">
      <c r="A17" t="s">
        <v>3981</v>
      </c>
      <c r="B17" t="s">
        <v>198</v>
      </c>
      <c r="C17" t="s">
        <v>2526</v>
      </c>
      <c r="D17">
        <v>311</v>
      </c>
      <c r="E17" s="18" t="s">
        <v>198</v>
      </c>
      <c r="F17" s="18" t="s">
        <v>2526</v>
      </c>
      <c r="G17" s="18">
        <v>311</v>
      </c>
      <c r="H17" s="18"/>
    </row>
    <row r="18" spans="1:8" x14ac:dyDescent="0.25">
      <c r="A18" t="s">
        <v>3980</v>
      </c>
      <c r="B18" t="s">
        <v>1197</v>
      </c>
      <c r="C18" t="s">
        <v>2526</v>
      </c>
      <c r="D18">
        <v>291</v>
      </c>
      <c r="E18" s="18" t="s">
        <v>1197</v>
      </c>
      <c r="F18" s="18" t="s">
        <v>2526</v>
      </c>
      <c r="G18" s="18">
        <v>291</v>
      </c>
      <c r="H18" s="18"/>
    </row>
    <row r="19" spans="1:8" ht="41.85" customHeight="1" x14ac:dyDescent="0.25">
      <c r="A19" t="s">
        <v>3979</v>
      </c>
      <c r="B19" t="s">
        <v>2050</v>
      </c>
      <c r="C19" t="s">
        <v>2527</v>
      </c>
      <c r="D19">
        <v>278</v>
      </c>
      <c r="E19" s="18" t="s">
        <v>2050</v>
      </c>
      <c r="F19" s="18" t="s">
        <v>2527</v>
      </c>
      <c r="G19" s="18">
        <v>278</v>
      </c>
      <c r="H19" s="18" t="s">
        <v>3978</v>
      </c>
    </row>
    <row r="20" spans="1:8" x14ac:dyDescent="0.25">
      <c r="A20" t="s">
        <v>3977</v>
      </c>
      <c r="B20" t="s">
        <v>290</v>
      </c>
      <c r="C20" t="s">
        <v>2526</v>
      </c>
      <c r="D20">
        <v>275</v>
      </c>
      <c r="E20" s="18" t="s">
        <v>290</v>
      </c>
      <c r="F20" s="18" t="s">
        <v>2526</v>
      </c>
      <c r="G20" s="18">
        <v>275</v>
      </c>
      <c r="H20" s="18"/>
    </row>
    <row r="21" spans="1:8" x14ac:dyDescent="0.25">
      <c r="A21" t="s">
        <v>3976</v>
      </c>
      <c r="B21" t="s">
        <v>1048</v>
      </c>
      <c r="C21" t="s">
        <v>2526</v>
      </c>
      <c r="D21">
        <v>236</v>
      </c>
      <c r="E21" s="18" t="s">
        <v>1048</v>
      </c>
      <c r="F21" s="18" t="s">
        <v>2526</v>
      </c>
      <c r="G21" s="18">
        <v>236</v>
      </c>
      <c r="H21" s="18"/>
    </row>
    <row r="22" spans="1:8" x14ac:dyDescent="0.25">
      <c r="A22" t="s">
        <v>3975</v>
      </c>
      <c r="B22" t="s">
        <v>1765</v>
      </c>
      <c r="C22" t="s">
        <v>2529</v>
      </c>
      <c r="D22">
        <v>232</v>
      </c>
      <c r="E22" s="18" t="s">
        <v>1765</v>
      </c>
      <c r="F22" s="18" t="s">
        <v>2529</v>
      </c>
      <c r="G22" s="18">
        <v>232</v>
      </c>
      <c r="H22" s="18"/>
    </row>
    <row r="23" spans="1:8" ht="41.85" customHeight="1" x14ac:dyDescent="0.25">
      <c r="A23" t="s">
        <v>3974</v>
      </c>
      <c r="B23" t="s">
        <v>604</v>
      </c>
      <c r="C23" t="s">
        <v>2531</v>
      </c>
      <c r="D23">
        <v>229</v>
      </c>
      <c r="E23" s="18" t="s">
        <v>604</v>
      </c>
      <c r="F23" s="18" t="s">
        <v>2531</v>
      </c>
      <c r="G23" s="18">
        <v>229</v>
      </c>
      <c r="H23" s="18" t="s">
        <v>3973</v>
      </c>
    </row>
    <row r="24" spans="1:8" x14ac:dyDescent="0.25">
      <c r="A24" t="s">
        <v>3972</v>
      </c>
      <c r="B24" t="s">
        <v>302</v>
      </c>
      <c r="C24" t="s">
        <v>2526</v>
      </c>
      <c r="D24">
        <v>219</v>
      </c>
      <c r="E24" s="18" t="s">
        <v>302</v>
      </c>
      <c r="F24" s="18" t="s">
        <v>2526</v>
      </c>
      <c r="G24" s="18">
        <v>219</v>
      </c>
      <c r="H24" s="18"/>
    </row>
    <row r="25" spans="1:8" ht="41.85" customHeight="1" x14ac:dyDescent="0.25">
      <c r="A25" t="s">
        <v>3971</v>
      </c>
      <c r="B25" t="s">
        <v>2099</v>
      </c>
      <c r="C25" t="s">
        <v>2532</v>
      </c>
      <c r="D25">
        <v>217</v>
      </c>
      <c r="E25" s="18" t="s">
        <v>2099</v>
      </c>
      <c r="F25" s="18" t="s">
        <v>2532</v>
      </c>
      <c r="G25" s="18">
        <v>217</v>
      </c>
      <c r="H25" s="18" t="s">
        <v>3970</v>
      </c>
    </row>
    <row r="26" spans="1:8" x14ac:dyDescent="0.25">
      <c r="A26" t="s">
        <v>3969</v>
      </c>
      <c r="B26" t="s">
        <v>1825</v>
      </c>
      <c r="C26" t="s">
        <v>2530</v>
      </c>
      <c r="D26">
        <v>217</v>
      </c>
      <c r="E26" s="18" t="s">
        <v>1825</v>
      </c>
      <c r="F26" s="18" t="s">
        <v>2530</v>
      </c>
      <c r="G26" s="18">
        <v>217</v>
      </c>
      <c r="H26" s="18"/>
    </row>
    <row r="27" spans="1:8" ht="41.85" customHeight="1" x14ac:dyDescent="0.25">
      <c r="A27" t="s">
        <v>3968</v>
      </c>
      <c r="B27" t="s">
        <v>2040</v>
      </c>
      <c r="C27" t="s">
        <v>2531</v>
      </c>
      <c r="D27">
        <v>206</v>
      </c>
      <c r="E27" s="18" t="s">
        <v>2040</v>
      </c>
      <c r="F27" s="18" t="s">
        <v>2531</v>
      </c>
      <c r="G27" s="18">
        <v>206</v>
      </c>
      <c r="H27" s="18" t="s">
        <v>3967</v>
      </c>
    </row>
    <row r="28" spans="1:8" ht="41.85" customHeight="1" x14ac:dyDescent="0.25">
      <c r="A28" t="s">
        <v>3966</v>
      </c>
      <c r="B28" t="s">
        <v>2085</v>
      </c>
      <c r="C28" t="s">
        <v>2534</v>
      </c>
      <c r="D28">
        <v>204</v>
      </c>
      <c r="E28" s="18" t="s">
        <v>2085</v>
      </c>
      <c r="F28" s="18" t="s">
        <v>2534</v>
      </c>
      <c r="G28" s="18">
        <v>204</v>
      </c>
      <c r="H28" s="18" t="s">
        <v>3965</v>
      </c>
    </row>
    <row r="29" spans="1:8" x14ac:dyDescent="0.25">
      <c r="A29" t="s">
        <v>3964</v>
      </c>
      <c r="B29" t="s">
        <v>2325</v>
      </c>
      <c r="C29" t="s">
        <v>2532</v>
      </c>
      <c r="D29">
        <v>190</v>
      </c>
      <c r="E29" s="18" t="s">
        <v>2325</v>
      </c>
      <c r="F29" s="18" t="s">
        <v>2532</v>
      </c>
      <c r="G29" s="18">
        <v>190</v>
      </c>
      <c r="H29" s="18"/>
    </row>
    <row r="30" spans="1:8" x14ac:dyDescent="0.25">
      <c r="A30" t="s">
        <v>3963</v>
      </c>
      <c r="B30" t="s">
        <v>608</v>
      </c>
      <c r="C30" t="s">
        <v>2528</v>
      </c>
      <c r="D30">
        <v>190</v>
      </c>
      <c r="E30" s="18" t="s">
        <v>608</v>
      </c>
      <c r="F30" s="18" t="s">
        <v>2528</v>
      </c>
      <c r="G30" s="18">
        <v>190</v>
      </c>
      <c r="H30" s="18"/>
    </row>
    <row r="31" spans="1:8" x14ac:dyDescent="0.25">
      <c r="A31" t="s">
        <v>3962</v>
      </c>
      <c r="B31" t="s">
        <v>1217</v>
      </c>
      <c r="C31" t="s">
        <v>2526</v>
      </c>
      <c r="D31">
        <v>187</v>
      </c>
      <c r="E31" s="18" t="s">
        <v>1217</v>
      </c>
      <c r="F31" s="18" t="s">
        <v>2526</v>
      </c>
      <c r="G31" s="18">
        <v>187</v>
      </c>
      <c r="H31" s="18"/>
    </row>
    <row r="32" spans="1:8" x14ac:dyDescent="0.25">
      <c r="A32" t="s">
        <v>3961</v>
      </c>
      <c r="B32" t="s">
        <v>153</v>
      </c>
      <c r="C32" t="s">
        <v>2526</v>
      </c>
      <c r="D32">
        <v>187</v>
      </c>
      <c r="E32" s="18" t="s">
        <v>153</v>
      </c>
      <c r="F32" s="18" t="s">
        <v>2526</v>
      </c>
      <c r="G32" s="18">
        <v>187</v>
      </c>
      <c r="H32" s="18"/>
    </row>
    <row r="33" spans="1:8" ht="41.85" customHeight="1" x14ac:dyDescent="0.25">
      <c r="A33" t="s">
        <v>3960</v>
      </c>
      <c r="B33" t="s">
        <v>591</v>
      </c>
      <c r="C33" t="s">
        <v>2528</v>
      </c>
      <c r="D33">
        <v>186</v>
      </c>
      <c r="E33" s="18" t="s">
        <v>591</v>
      </c>
      <c r="F33" s="18" t="s">
        <v>2528</v>
      </c>
      <c r="G33" s="18">
        <v>186</v>
      </c>
      <c r="H33" s="18" t="s">
        <v>3959</v>
      </c>
    </row>
    <row r="34" spans="1:8" ht="41.85" customHeight="1" x14ac:dyDescent="0.25">
      <c r="A34" t="s">
        <v>3958</v>
      </c>
      <c r="B34" t="s">
        <v>595</v>
      </c>
      <c r="C34" t="s">
        <v>2535</v>
      </c>
      <c r="D34">
        <v>183</v>
      </c>
      <c r="E34" s="18" t="s">
        <v>595</v>
      </c>
      <c r="F34" s="18" t="s">
        <v>2535</v>
      </c>
      <c r="G34" s="18">
        <v>183</v>
      </c>
      <c r="H34" s="18" t="s">
        <v>3957</v>
      </c>
    </row>
    <row r="35" spans="1:8" ht="41.85" customHeight="1" x14ac:dyDescent="0.25">
      <c r="A35" t="s">
        <v>3956</v>
      </c>
      <c r="B35" t="s">
        <v>695</v>
      </c>
      <c r="C35" t="s">
        <v>2529</v>
      </c>
      <c r="D35">
        <v>179</v>
      </c>
      <c r="E35" s="18" t="s">
        <v>695</v>
      </c>
      <c r="F35" s="18" t="s">
        <v>2529</v>
      </c>
      <c r="G35" s="18">
        <v>179</v>
      </c>
      <c r="H35" s="18" t="s">
        <v>3955</v>
      </c>
    </row>
    <row r="36" spans="1:8" x14ac:dyDescent="0.25">
      <c r="A36" t="s">
        <v>3954</v>
      </c>
      <c r="B36" t="s">
        <v>188</v>
      </c>
      <c r="C36" t="s">
        <v>2526</v>
      </c>
      <c r="D36">
        <v>175</v>
      </c>
      <c r="E36" s="18" t="s">
        <v>188</v>
      </c>
      <c r="F36" s="18" t="s">
        <v>2526</v>
      </c>
      <c r="G36" s="18">
        <v>175</v>
      </c>
      <c r="H36" s="18"/>
    </row>
    <row r="37" spans="1:8" x14ac:dyDescent="0.25">
      <c r="A37" t="s">
        <v>3953</v>
      </c>
      <c r="B37" t="s">
        <v>1609</v>
      </c>
      <c r="C37" t="s">
        <v>2530</v>
      </c>
      <c r="D37">
        <v>174</v>
      </c>
      <c r="E37" s="18" t="s">
        <v>1609</v>
      </c>
      <c r="F37" s="18" t="s">
        <v>2530</v>
      </c>
      <c r="G37" s="18">
        <v>174</v>
      </c>
      <c r="H37" s="18"/>
    </row>
    <row r="38" spans="1:8" x14ac:dyDescent="0.25">
      <c r="A38" t="s">
        <v>3952</v>
      </c>
      <c r="B38" t="s">
        <v>1378</v>
      </c>
      <c r="C38" t="s">
        <v>2526</v>
      </c>
      <c r="D38">
        <v>155</v>
      </c>
      <c r="E38" s="18" t="s">
        <v>1378</v>
      </c>
      <c r="F38" s="18" t="s">
        <v>2526</v>
      </c>
      <c r="G38" s="18">
        <v>155</v>
      </c>
      <c r="H38" s="18"/>
    </row>
    <row r="39" spans="1:8" x14ac:dyDescent="0.25">
      <c r="A39" t="s">
        <v>3951</v>
      </c>
      <c r="B39" t="s">
        <v>710</v>
      </c>
      <c r="C39" t="s">
        <v>2532</v>
      </c>
      <c r="D39">
        <v>153</v>
      </c>
      <c r="E39" s="18" t="s">
        <v>710</v>
      </c>
      <c r="F39" s="18" t="s">
        <v>2532</v>
      </c>
      <c r="G39" s="18">
        <v>153</v>
      </c>
      <c r="H39" s="18"/>
    </row>
    <row r="40" spans="1:8" ht="41.85" customHeight="1" x14ac:dyDescent="0.25">
      <c r="A40" t="s">
        <v>3950</v>
      </c>
      <c r="B40" t="s">
        <v>2025</v>
      </c>
      <c r="C40" t="s">
        <v>2531</v>
      </c>
      <c r="D40">
        <v>152</v>
      </c>
      <c r="E40" s="18" t="s">
        <v>2025</v>
      </c>
      <c r="F40" s="18" t="s">
        <v>2531</v>
      </c>
      <c r="G40" s="18">
        <v>152</v>
      </c>
      <c r="H40" s="18" t="s">
        <v>3949</v>
      </c>
    </row>
    <row r="41" spans="1:8" x14ac:dyDescent="0.25">
      <c r="A41" t="s">
        <v>3948</v>
      </c>
      <c r="B41" t="s">
        <v>1397</v>
      </c>
      <c r="C41" t="s">
        <v>2526</v>
      </c>
      <c r="D41">
        <v>152</v>
      </c>
      <c r="E41" s="18" t="s">
        <v>1397</v>
      </c>
      <c r="F41" s="18" t="s">
        <v>2526</v>
      </c>
      <c r="G41" s="18">
        <v>152</v>
      </c>
      <c r="H41" s="18"/>
    </row>
    <row r="42" spans="1:8" x14ac:dyDescent="0.25">
      <c r="A42" t="s">
        <v>3947</v>
      </c>
      <c r="B42" t="s">
        <v>1221</v>
      </c>
      <c r="C42" t="s">
        <v>2526</v>
      </c>
      <c r="D42">
        <v>144</v>
      </c>
      <c r="E42" s="18" t="s">
        <v>1221</v>
      </c>
      <c r="F42" s="18" t="s">
        <v>2526</v>
      </c>
      <c r="G42" s="18">
        <v>144</v>
      </c>
      <c r="H42" s="18"/>
    </row>
    <row r="43" spans="1:8" ht="41.85" customHeight="1" x14ac:dyDescent="0.25">
      <c r="A43" t="s">
        <v>3946</v>
      </c>
      <c r="B43" t="s">
        <v>1493</v>
      </c>
      <c r="C43" t="s">
        <v>2531</v>
      </c>
      <c r="D43">
        <v>138</v>
      </c>
      <c r="E43" s="18" t="s">
        <v>1493</v>
      </c>
      <c r="F43" s="18" t="s">
        <v>2531</v>
      </c>
      <c r="G43" s="18">
        <v>138</v>
      </c>
      <c r="H43" s="18" t="s">
        <v>3945</v>
      </c>
    </row>
    <row r="44" spans="1:8" x14ac:dyDescent="0.25">
      <c r="A44" t="s">
        <v>3944</v>
      </c>
      <c r="B44" t="s">
        <v>1226</v>
      </c>
      <c r="C44" t="s">
        <v>2526</v>
      </c>
      <c r="D44">
        <v>136</v>
      </c>
      <c r="E44" s="18" t="s">
        <v>1226</v>
      </c>
      <c r="F44" s="18" t="s">
        <v>2526</v>
      </c>
      <c r="G44" s="18">
        <v>136</v>
      </c>
      <c r="H44" s="18"/>
    </row>
    <row r="45" spans="1:8" x14ac:dyDescent="0.25">
      <c r="A45" t="s">
        <v>3943</v>
      </c>
      <c r="B45" t="s">
        <v>922</v>
      </c>
      <c r="C45" t="s">
        <v>2528</v>
      </c>
      <c r="D45">
        <v>122</v>
      </c>
      <c r="E45" s="18" t="s">
        <v>922</v>
      </c>
      <c r="F45" s="18" t="s">
        <v>2528</v>
      </c>
      <c r="G45" s="18">
        <v>122</v>
      </c>
      <c r="H45" s="18"/>
    </row>
    <row r="46" spans="1:8" x14ac:dyDescent="0.25">
      <c r="A46" t="s">
        <v>3942</v>
      </c>
      <c r="B46" t="s">
        <v>1444</v>
      </c>
      <c r="C46" t="s">
        <v>2530</v>
      </c>
      <c r="D46">
        <v>121</v>
      </c>
      <c r="E46" s="18" t="s">
        <v>1444</v>
      </c>
      <c r="F46" s="18" t="s">
        <v>2530</v>
      </c>
      <c r="G46" s="18">
        <v>121</v>
      </c>
      <c r="H46" s="18"/>
    </row>
    <row r="47" spans="1:8" x14ac:dyDescent="0.25">
      <c r="A47" t="s">
        <v>3941</v>
      </c>
      <c r="B47" t="s">
        <v>1439</v>
      </c>
      <c r="C47" t="s">
        <v>2530</v>
      </c>
      <c r="D47">
        <v>117</v>
      </c>
      <c r="E47" s="18" t="s">
        <v>1439</v>
      </c>
      <c r="F47" s="18" t="s">
        <v>2530</v>
      </c>
      <c r="G47" s="18">
        <v>117</v>
      </c>
      <c r="H47" s="18"/>
    </row>
    <row r="48" spans="1:8" x14ac:dyDescent="0.25">
      <c r="A48" t="s">
        <v>3940</v>
      </c>
      <c r="B48" t="s">
        <v>2318</v>
      </c>
      <c r="C48" t="s">
        <v>2532</v>
      </c>
      <c r="D48">
        <v>114</v>
      </c>
      <c r="E48" s="18" t="s">
        <v>2318</v>
      </c>
      <c r="F48" s="18" t="s">
        <v>2532</v>
      </c>
      <c r="G48" s="18">
        <v>114</v>
      </c>
      <c r="H48" s="18"/>
    </row>
    <row r="49" spans="1:8" ht="41.85" customHeight="1" x14ac:dyDescent="0.25">
      <c r="A49" t="s">
        <v>3939</v>
      </c>
      <c r="B49" t="s">
        <v>1601</v>
      </c>
      <c r="C49" t="s">
        <v>2527</v>
      </c>
      <c r="D49">
        <v>113</v>
      </c>
      <c r="E49" s="18" t="s">
        <v>1601</v>
      </c>
      <c r="F49" s="18" t="s">
        <v>2527</v>
      </c>
      <c r="G49" s="18">
        <v>113</v>
      </c>
      <c r="H49" s="18" t="s">
        <v>3938</v>
      </c>
    </row>
    <row r="50" spans="1:8" x14ac:dyDescent="0.25">
      <c r="A50" t="s">
        <v>3937</v>
      </c>
      <c r="B50" t="s">
        <v>2293</v>
      </c>
      <c r="C50" t="s">
        <v>2530</v>
      </c>
      <c r="D50">
        <v>107</v>
      </c>
      <c r="E50" s="18" t="s">
        <v>2293</v>
      </c>
      <c r="F50" s="18" t="s">
        <v>2530</v>
      </c>
      <c r="G50" s="18">
        <v>107</v>
      </c>
      <c r="H50" s="18"/>
    </row>
    <row r="51" spans="1:8" x14ac:dyDescent="0.25">
      <c r="A51" t="s">
        <v>3936</v>
      </c>
      <c r="B51" t="s">
        <v>1928</v>
      </c>
      <c r="C51" t="s">
        <v>2531</v>
      </c>
      <c r="D51">
        <v>107</v>
      </c>
      <c r="E51" s="18" t="s">
        <v>1928</v>
      </c>
      <c r="F51" s="18" t="s">
        <v>2531</v>
      </c>
      <c r="G51" s="18">
        <v>107</v>
      </c>
      <c r="H51" s="18"/>
    </row>
    <row r="52" spans="1:8" ht="41.85" customHeight="1" x14ac:dyDescent="0.25">
      <c r="A52" t="s">
        <v>3935</v>
      </c>
      <c r="B52" t="s">
        <v>901</v>
      </c>
      <c r="C52" t="s">
        <v>2527</v>
      </c>
      <c r="D52">
        <v>106</v>
      </c>
      <c r="E52" s="18" t="s">
        <v>901</v>
      </c>
      <c r="F52" s="18" t="s">
        <v>2527</v>
      </c>
      <c r="G52" s="18">
        <v>106</v>
      </c>
      <c r="H52" s="18" t="s">
        <v>3934</v>
      </c>
    </row>
    <row r="53" spans="1:8" x14ac:dyDescent="0.25">
      <c r="A53" t="s">
        <v>3933</v>
      </c>
      <c r="B53" t="s">
        <v>396</v>
      </c>
      <c r="C53" t="s">
        <v>2526</v>
      </c>
      <c r="D53">
        <v>106</v>
      </c>
      <c r="E53" s="18" t="s">
        <v>396</v>
      </c>
      <c r="F53" s="18" t="s">
        <v>2526</v>
      </c>
      <c r="G53" s="18">
        <v>106</v>
      </c>
      <c r="H53" s="18"/>
    </row>
    <row r="54" spans="1:8" ht="41.85" customHeight="1" x14ac:dyDescent="0.25">
      <c r="A54" t="s">
        <v>3932</v>
      </c>
      <c r="B54" t="s">
        <v>627</v>
      </c>
      <c r="C54" t="s">
        <v>2528</v>
      </c>
      <c r="D54">
        <v>98</v>
      </c>
      <c r="E54" s="18" t="s">
        <v>627</v>
      </c>
      <c r="F54" s="18" t="s">
        <v>2528</v>
      </c>
      <c r="G54" s="18">
        <v>98</v>
      </c>
      <c r="H54" s="18" t="s">
        <v>3931</v>
      </c>
    </row>
    <row r="55" spans="1:8" x14ac:dyDescent="0.25">
      <c r="A55" t="s">
        <v>3930</v>
      </c>
      <c r="B55" t="s">
        <v>1954</v>
      </c>
      <c r="C55" t="s">
        <v>2530</v>
      </c>
      <c r="D55">
        <v>93</v>
      </c>
      <c r="E55" s="18" t="s">
        <v>1954</v>
      </c>
      <c r="F55" s="18" t="s">
        <v>2530</v>
      </c>
      <c r="G55" s="18">
        <v>93</v>
      </c>
      <c r="H55" s="18"/>
    </row>
    <row r="56" spans="1:8" ht="41.85" customHeight="1" x14ac:dyDescent="0.25">
      <c r="A56" t="s">
        <v>3929</v>
      </c>
      <c r="B56" t="s">
        <v>597</v>
      </c>
      <c r="C56" t="s">
        <v>2535</v>
      </c>
      <c r="D56">
        <v>93</v>
      </c>
      <c r="E56" s="18" t="s">
        <v>597</v>
      </c>
      <c r="F56" s="18" t="s">
        <v>2535</v>
      </c>
      <c r="G56" s="18">
        <v>93</v>
      </c>
      <c r="H56" s="18" t="s">
        <v>3928</v>
      </c>
    </row>
    <row r="57" spans="1:8" x14ac:dyDescent="0.25">
      <c r="A57" t="s">
        <v>3927</v>
      </c>
      <c r="B57" t="s">
        <v>1920</v>
      </c>
      <c r="C57" t="s">
        <v>2531</v>
      </c>
      <c r="D57">
        <v>90</v>
      </c>
      <c r="E57" s="18" t="s">
        <v>1920</v>
      </c>
      <c r="F57" s="18" t="s">
        <v>2531</v>
      </c>
      <c r="G57" s="18">
        <v>90</v>
      </c>
      <c r="H57" s="18"/>
    </row>
    <row r="58" spans="1:8" x14ac:dyDescent="0.25">
      <c r="A58" t="s">
        <v>3926</v>
      </c>
      <c r="B58" t="s">
        <v>648</v>
      </c>
      <c r="C58" t="s">
        <v>2530</v>
      </c>
      <c r="D58">
        <v>90</v>
      </c>
      <c r="E58" s="18" t="s">
        <v>648</v>
      </c>
      <c r="F58" s="18" t="s">
        <v>2530</v>
      </c>
      <c r="G58" s="18">
        <v>90</v>
      </c>
      <c r="H58" s="18"/>
    </row>
    <row r="59" spans="1:8" ht="41.85" customHeight="1" x14ac:dyDescent="0.25">
      <c r="A59" t="s">
        <v>3925</v>
      </c>
      <c r="B59" t="s">
        <v>518</v>
      </c>
      <c r="C59" t="s">
        <v>2534</v>
      </c>
      <c r="D59">
        <v>87</v>
      </c>
      <c r="E59" s="18" t="s">
        <v>518</v>
      </c>
      <c r="F59" s="18" t="s">
        <v>2534</v>
      </c>
      <c r="G59" s="18">
        <v>87</v>
      </c>
      <c r="H59" s="18" t="s">
        <v>3924</v>
      </c>
    </row>
    <row r="60" spans="1:8" x14ac:dyDescent="0.25">
      <c r="A60" t="s">
        <v>3923</v>
      </c>
      <c r="B60" t="s">
        <v>2011</v>
      </c>
      <c r="C60" t="s">
        <v>2530</v>
      </c>
      <c r="D60">
        <v>84</v>
      </c>
      <c r="E60" s="18" t="s">
        <v>2011</v>
      </c>
      <c r="F60" s="18" t="s">
        <v>2530</v>
      </c>
      <c r="G60" s="18">
        <v>84</v>
      </c>
      <c r="H60" s="18"/>
    </row>
    <row r="61" spans="1:8" ht="41.85" customHeight="1" x14ac:dyDescent="0.25">
      <c r="A61" t="s">
        <v>3922</v>
      </c>
      <c r="B61" t="s">
        <v>249</v>
      </c>
      <c r="C61" t="s">
        <v>2535</v>
      </c>
      <c r="D61">
        <v>80</v>
      </c>
      <c r="E61" s="18" t="s">
        <v>249</v>
      </c>
      <c r="F61" s="18" t="s">
        <v>2535</v>
      </c>
      <c r="G61" s="18">
        <v>80</v>
      </c>
      <c r="H61" s="18" t="s">
        <v>3921</v>
      </c>
    </row>
    <row r="62" spans="1:8" x14ac:dyDescent="0.25">
      <c r="A62" t="s">
        <v>3920</v>
      </c>
      <c r="B62" t="s">
        <v>1393</v>
      </c>
      <c r="C62" t="s">
        <v>2526</v>
      </c>
      <c r="D62">
        <v>79</v>
      </c>
      <c r="E62" s="18" t="s">
        <v>1393</v>
      </c>
      <c r="F62" s="18" t="s">
        <v>2526</v>
      </c>
      <c r="G62" s="18">
        <v>79</v>
      </c>
      <c r="H62" s="18"/>
    </row>
    <row r="63" spans="1:8" ht="41.85" customHeight="1" x14ac:dyDescent="0.25">
      <c r="A63" t="s">
        <v>3919</v>
      </c>
      <c r="B63" t="s">
        <v>2101</v>
      </c>
      <c r="C63" t="s">
        <v>2532</v>
      </c>
      <c r="D63">
        <v>78</v>
      </c>
      <c r="E63" s="18" t="s">
        <v>2101</v>
      </c>
      <c r="F63" s="18" t="s">
        <v>2532</v>
      </c>
      <c r="G63" s="18">
        <v>78</v>
      </c>
      <c r="H63" s="18" t="s">
        <v>3918</v>
      </c>
    </row>
    <row r="64" spans="1:8" ht="41.85" customHeight="1" x14ac:dyDescent="0.25">
      <c r="A64" t="s">
        <v>3917</v>
      </c>
      <c r="B64" t="s">
        <v>769</v>
      </c>
      <c r="C64" t="s">
        <v>2528</v>
      </c>
      <c r="D64">
        <v>76</v>
      </c>
      <c r="E64" s="18" t="s">
        <v>769</v>
      </c>
      <c r="F64" s="18" t="s">
        <v>2528</v>
      </c>
      <c r="G64" s="18">
        <v>76</v>
      </c>
      <c r="H64" s="18" t="s">
        <v>3916</v>
      </c>
    </row>
    <row r="65" spans="1:8" x14ac:dyDescent="0.25">
      <c r="A65" t="s">
        <v>3915</v>
      </c>
      <c r="B65" t="s">
        <v>1025</v>
      </c>
      <c r="C65" t="s">
        <v>2526</v>
      </c>
      <c r="D65">
        <v>75</v>
      </c>
      <c r="E65" s="18" t="s">
        <v>1025</v>
      </c>
      <c r="F65" s="18" t="s">
        <v>2526</v>
      </c>
      <c r="G65" s="18">
        <v>75</v>
      </c>
      <c r="H65" s="18"/>
    </row>
    <row r="66" spans="1:8" x14ac:dyDescent="0.25">
      <c r="A66" t="s">
        <v>3914</v>
      </c>
      <c r="B66" t="s">
        <v>1309</v>
      </c>
      <c r="C66" t="s">
        <v>2526</v>
      </c>
      <c r="D66">
        <v>75</v>
      </c>
      <c r="E66" s="18" t="s">
        <v>1309</v>
      </c>
      <c r="F66" s="18" t="s">
        <v>2526</v>
      </c>
      <c r="G66" s="18">
        <v>75</v>
      </c>
      <c r="H66" s="18"/>
    </row>
    <row r="67" spans="1:8" x14ac:dyDescent="0.25">
      <c r="A67" t="s">
        <v>3913</v>
      </c>
      <c r="B67" t="s">
        <v>2009</v>
      </c>
      <c r="C67" t="s">
        <v>2530</v>
      </c>
      <c r="D67">
        <v>74</v>
      </c>
      <c r="E67" s="18" t="s">
        <v>2009</v>
      </c>
      <c r="F67" s="18" t="s">
        <v>2530</v>
      </c>
      <c r="G67" s="18">
        <v>74</v>
      </c>
      <c r="H67" s="18"/>
    </row>
    <row r="68" spans="1:8" ht="41.85" customHeight="1" x14ac:dyDescent="0.25">
      <c r="A68" t="s">
        <v>3912</v>
      </c>
      <c r="B68" t="s">
        <v>1004</v>
      </c>
      <c r="C68" t="s">
        <v>2531</v>
      </c>
      <c r="D68">
        <v>74</v>
      </c>
      <c r="E68" s="18" t="s">
        <v>1004</v>
      </c>
      <c r="F68" s="18" t="s">
        <v>2531</v>
      </c>
      <c r="G68" s="18">
        <v>74</v>
      </c>
      <c r="H68" s="18" t="s">
        <v>3911</v>
      </c>
    </row>
    <row r="69" spans="1:8" x14ac:dyDescent="0.25">
      <c r="A69" t="s">
        <v>3910</v>
      </c>
      <c r="B69" t="s">
        <v>75</v>
      </c>
      <c r="C69" t="s">
        <v>2526</v>
      </c>
      <c r="D69">
        <v>74</v>
      </c>
      <c r="E69" s="18" t="s">
        <v>75</v>
      </c>
      <c r="F69" s="18" t="s">
        <v>2526</v>
      </c>
      <c r="G69" s="18">
        <v>74</v>
      </c>
      <c r="H69" s="18"/>
    </row>
    <row r="70" spans="1:8" x14ac:dyDescent="0.25">
      <c r="A70" t="s">
        <v>3909</v>
      </c>
      <c r="B70" t="s">
        <v>2324</v>
      </c>
      <c r="C70" t="s">
        <v>2530</v>
      </c>
      <c r="D70">
        <v>71</v>
      </c>
      <c r="E70" s="18" t="s">
        <v>2324</v>
      </c>
      <c r="F70" s="18" t="s">
        <v>2530</v>
      </c>
      <c r="G70" s="18">
        <v>71</v>
      </c>
      <c r="H70" s="18"/>
    </row>
    <row r="71" spans="1:8" x14ac:dyDescent="0.25">
      <c r="A71" t="s">
        <v>3908</v>
      </c>
      <c r="B71" t="s">
        <v>2178</v>
      </c>
      <c r="C71" t="s">
        <v>2531</v>
      </c>
      <c r="D71">
        <v>71</v>
      </c>
      <c r="E71" s="18" t="s">
        <v>2178</v>
      </c>
      <c r="F71" s="18" t="s">
        <v>2531</v>
      </c>
      <c r="G71" s="18">
        <v>71</v>
      </c>
      <c r="H71" s="18"/>
    </row>
    <row r="72" spans="1:8" x14ac:dyDescent="0.25">
      <c r="A72" t="s">
        <v>3907</v>
      </c>
      <c r="B72" t="s">
        <v>1533</v>
      </c>
      <c r="C72" t="s">
        <v>2530</v>
      </c>
      <c r="D72">
        <v>70</v>
      </c>
      <c r="E72" s="18" t="s">
        <v>1533</v>
      </c>
      <c r="F72" s="18" t="s">
        <v>2530</v>
      </c>
      <c r="G72" s="18">
        <v>70</v>
      </c>
      <c r="H72" s="18"/>
    </row>
    <row r="73" spans="1:8" x14ac:dyDescent="0.25">
      <c r="A73" t="s">
        <v>3906</v>
      </c>
      <c r="B73" t="s">
        <v>956</v>
      </c>
      <c r="C73" t="s">
        <v>2536</v>
      </c>
      <c r="D73">
        <v>70</v>
      </c>
      <c r="E73" s="18" t="s">
        <v>956</v>
      </c>
      <c r="F73" s="18" t="s">
        <v>2536</v>
      </c>
      <c r="G73" s="18">
        <v>70</v>
      </c>
      <c r="H73" s="18"/>
    </row>
    <row r="74" spans="1:8" ht="41.85" customHeight="1" x14ac:dyDescent="0.25">
      <c r="A74" t="s">
        <v>3905</v>
      </c>
      <c r="B74" t="s">
        <v>758</v>
      </c>
      <c r="C74" t="s">
        <v>2532</v>
      </c>
      <c r="D74">
        <v>69</v>
      </c>
      <c r="E74" s="18" t="s">
        <v>758</v>
      </c>
      <c r="F74" s="18" t="s">
        <v>2532</v>
      </c>
      <c r="G74" s="18">
        <v>69</v>
      </c>
      <c r="H74" s="18" t="s">
        <v>3904</v>
      </c>
    </row>
    <row r="75" spans="1:8" ht="41.85" customHeight="1" x14ac:dyDescent="0.25">
      <c r="A75" t="s">
        <v>3903</v>
      </c>
      <c r="B75" t="s">
        <v>2184</v>
      </c>
      <c r="C75" t="s">
        <v>2530</v>
      </c>
      <c r="D75">
        <v>67</v>
      </c>
      <c r="E75" s="18" t="s">
        <v>2184</v>
      </c>
      <c r="F75" s="18" t="s">
        <v>2530</v>
      </c>
      <c r="G75" s="18">
        <v>67</v>
      </c>
      <c r="H75" s="18" t="s">
        <v>3902</v>
      </c>
    </row>
    <row r="76" spans="1:8" ht="41.85" customHeight="1" x14ac:dyDescent="0.25">
      <c r="A76" t="s">
        <v>3901</v>
      </c>
      <c r="B76" t="s">
        <v>1776</v>
      </c>
      <c r="C76" t="s">
        <v>2534</v>
      </c>
      <c r="D76">
        <v>67</v>
      </c>
      <c r="E76" s="18" t="s">
        <v>1776</v>
      </c>
      <c r="F76" s="18" t="s">
        <v>2534</v>
      </c>
      <c r="G76" s="18">
        <v>67</v>
      </c>
      <c r="H76" s="18" t="s">
        <v>3900</v>
      </c>
    </row>
    <row r="77" spans="1:8" ht="41.85" customHeight="1" x14ac:dyDescent="0.25">
      <c r="A77" t="s">
        <v>3899</v>
      </c>
      <c r="B77" t="s">
        <v>137</v>
      </c>
      <c r="C77" t="s">
        <v>2527</v>
      </c>
      <c r="D77">
        <v>67</v>
      </c>
      <c r="E77" s="18" t="s">
        <v>137</v>
      </c>
      <c r="F77" s="18" t="s">
        <v>2527</v>
      </c>
      <c r="G77" s="18">
        <v>67</v>
      </c>
      <c r="H77" s="18" t="s">
        <v>3898</v>
      </c>
    </row>
    <row r="78" spans="1:8" x14ac:dyDescent="0.25">
      <c r="A78" t="s">
        <v>3897</v>
      </c>
      <c r="B78" t="s">
        <v>1235</v>
      </c>
      <c r="C78" t="s">
        <v>2526</v>
      </c>
      <c r="D78">
        <v>66</v>
      </c>
      <c r="E78" s="18" t="s">
        <v>1235</v>
      </c>
      <c r="F78" s="18" t="s">
        <v>2526</v>
      </c>
      <c r="G78" s="18">
        <v>66</v>
      </c>
      <c r="H78" s="18"/>
    </row>
    <row r="79" spans="1:8" ht="41.85" customHeight="1" x14ac:dyDescent="0.25">
      <c r="A79" t="s">
        <v>3896</v>
      </c>
      <c r="B79" t="s">
        <v>55</v>
      </c>
      <c r="C79" t="s">
        <v>2525</v>
      </c>
      <c r="D79">
        <v>66</v>
      </c>
      <c r="E79" s="18" t="s">
        <v>55</v>
      </c>
      <c r="F79" s="18" t="s">
        <v>2525</v>
      </c>
      <c r="G79" s="18">
        <v>66</v>
      </c>
      <c r="H79" s="18" t="s">
        <v>3895</v>
      </c>
    </row>
    <row r="80" spans="1:8" x14ac:dyDescent="0.25">
      <c r="A80" t="s">
        <v>3894</v>
      </c>
      <c r="B80" t="s">
        <v>1553</v>
      </c>
      <c r="C80" t="s">
        <v>2536</v>
      </c>
      <c r="D80">
        <v>65</v>
      </c>
      <c r="E80" s="18" t="s">
        <v>1553</v>
      </c>
      <c r="F80" s="18" t="s">
        <v>2536</v>
      </c>
      <c r="G80" s="18">
        <v>65</v>
      </c>
      <c r="H80" s="18"/>
    </row>
    <row r="81" spans="1:8" x14ac:dyDescent="0.25">
      <c r="A81" t="s">
        <v>3893</v>
      </c>
      <c r="B81" t="s">
        <v>1961</v>
      </c>
      <c r="C81" t="s">
        <v>2527</v>
      </c>
      <c r="D81">
        <v>64</v>
      </c>
      <c r="E81" s="18" t="s">
        <v>1961</v>
      </c>
      <c r="F81" s="18" t="s">
        <v>2527</v>
      </c>
      <c r="G81" s="18">
        <v>64</v>
      </c>
      <c r="H81" s="18"/>
    </row>
    <row r="82" spans="1:8" x14ac:dyDescent="0.25">
      <c r="A82" t="s">
        <v>3892</v>
      </c>
      <c r="B82" t="s">
        <v>1271</v>
      </c>
      <c r="C82" t="s">
        <v>2526</v>
      </c>
      <c r="D82">
        <v>63</v>
      </c>
      <c r="E82" s="18" t="s">
        <v>1271</v>
      </c>
      <c r="F82" s="18" t="s">
        <v>2526</v>
      </c>
      <c r="G82" s="18">
        <v>63</v>
      </c>
      <c r="H82" s="18"/>
    </row>
    <row r="83" spans="1:8" x14ac:dyDescent="0.25">
      <c r="A83" t="s">
        <v>3891</v>
      </c>
      <c r="B83" t="s">
        <v>991</v>
      </c>
      <c r="C83" t="s">
        <v>2530</v>
      </c>
      <c r="D83">
        <v>63</v>
      </c>
      <c r="E83" s="18" t="s">
        <v>991</v>
      </c>
      <c r="F83" s="18" t="s">
        <v>2530</v>
      </c>
      <c r="G83" s="18">
        <v>63</v>
      </c>
      <c r="H83" s="18"/>
    </row>
    <row r="84" spans="1:8" x14ac:dyDescent="0.25">
      <c r="A84" t="s">
        <v>3890</v>
      </c>
      <c r="B84" t="s">
        <v>2313</v>
      </c>
      <c r="C84" t="s">
        <v>2532</v>
      </c>
      <c r="D84">
        <v>62</v>
      </c>
      <c r="E84" s="18" t="s">
        <v>2313</v>
      </c>
      <c r="F84" s="18" t="s">
        <v>2532</v>
      </c>
      <c r="G84" s="18">
        <v>62</v>
      </c>
      <c r="H84" s="18"/>
    </row>
    <row r="85" spans="1:8" x14ac:dyDescent="0.25">
      <c r="A85" t="s">
        <v>3889</v>
      </c>
      <c r="B85" t="s">
        <v>708</v>
      </c>
      <c r="C85" t="s">
        <v>2532</v>
      </c>
      <c r="D85">
        <v>62</v>
      </c>
      <c r="E85" s="18" t="s">
        <v>708</v>
      </c>
      <c r="F85" s="18" t="s">
        <v>2532</v>
      </c>
      <c r="G85" s="18">
        <v>62</v>
      </c>
      <c r="H85" s="18"/>
    </row>
    <row r="86" spans="1:8" x14ac:dyDescent="0.25">
      <c r="A86" t="s">
        <v>3888</v>
      </c>
      <c r="B86" t="s">
        <v>1290</v>
      </c>
      <c r="C86" t="s">
        <v>2526</v>
      </c>
      <c r="D86">
        <v>61</v>
      </c>
      <c r="E86" s="18" t="s">
        <v>1290</v>
      </c>
      <c r="F86" s="18" t="s">
        <v>2526</v>
      </c>
      <c r="G86" s="18">
        <v>61</v>
      </c>
      <c r="H86" s="18"/>
    </row>
    <row r="87" spans="1:8" x14ac:dyDescent="0.25">
      <c r="A87" t="s">
        <v>3887</v>
      </c>
      <c r="B87" t="s">
        <v>1542</v>
      </c>
      <c r="C87" t="s">
        <v>2532</v>
      </c>
      <c r="D87">
        <v>60</v>
      </c>
      <c r="E87" s="18" t="s">
        <v>1542</v>
      </c>
      <c r="F87" s="18" t="s">
        <v>2532</v>
      </c>
      <c r="G87" s="18">
        <v>60</v>
      </c>
      <c r="H87" s="18"/>
    </row>
    <row r="88" spans="1:8" x14ac:dyDescent="0.25">
      <c r="A88" t="s">
        <v>3886</v>
      </c>
      <c r="B88" t="s">
        <v>663</v>
      </c>
      <c r="C88" t="s">
        <v>2531</v>
      </c>
      <c r="D88">
        <v>60</v>
      </c>
      <c r="E88" s="18" t="s">
        <v>663</v>
      </c>
      <c r="F88" s="18" t="s">
        <v>2531</v>
      </c>
      <c r="G88" s="18">
        <v>60</v>
      </c>
      <c r="H88" s="18"/>
    </row>
    <row r="89" spans="1:8" x14ac:dyDescent="0.25">
      <c r="A89" t="s">
        <v>3885</v>
      </c>
      <c r="B89" t="s">
        <v>2206</v>
      </c>
      <c r="C89" t="s">
        <v>2530</v>
      </c>
      <c r="D89">
        <v>59</v>
      </c>
      <c r="E89" s="18" t="s">
        <v>2206</v>
      </c>
      <c r="F89" s="18" t="s">
        <v>2530</v>
      </c>
      <c r="G89" s="18">
        <v>59</v>
      </c>
      <c r="H89" s="18"/>
    </row>
    <row r="90" spans="1:8" ht="41.85" customHeight="1" x14ac:dyDescent="0.25">
      <c r="A90" t="s">
        <v>3884</v>
      </c>
      <c r="B90" t="s">
        <v>2091</v>
      </c>
      <c r="C90" t="s">
        <v>2534</v>
      </c>
      <c r="D90">
        <v>59</v>
      </c>
      <c r="E90" s="18" t="s">
        <v>2091</v>
      </c>
      <c r="F90" s="18" t="s">
        <v>2534</v>
      </c>
      <c r="G90" s="18">
        <v>59</v>
      </c>
      <c r="H90" s="18" t="s">
        <v>3883</v>
      </c>
    </row>
    <row r="91" spans="1:8" x14ac:dyDescent="0.25">
      <c r="A91" t="s">
        <v>3882</v>
      </c>
      <c r="B91" t="s">
        <v>1922</v>
      </c>
      <c r="C91" t="s">
        <v>2531</v>
      </c>
      <c r="D91">
        <v>59</v>
      </c>
      <c r="E91" s="18" t="s">
        <v>1922</v>
      </c>
      <c r="F91" s="18" t="s">
        <v>2531</v>
      </c>
      <c r="G91" s="18">
        <v>59</v>
      </c>
      <c r="H91" s="18"/>
    </row>
    <row r="92" spans="1:8" x14ac:dyDescent="0.25">
      <c r="A92" t="s">
        <v>3881</v>
      </c>
      <c r="B92" t="s">
        <v>1690</v>
      </c>
      <c r="C92" t="s">
        <v>2532</v>
      </c>
      <c r="D92">
        <v>59</v>
      </c>
      <c r="E92" s="18" t="s">
        <v>1690</v>
      </c>
      <c r="F92" s="18" t="s">
        <v>2532</v>
      </c>
      <c r="G92" s="18">
        <v>59</v>
      </c>
      <c r="H92" s="18"/>
    </row>
    <row r="93" spans="1:8" ht="41.85" customHeight="1" x14ac:dyDescent="0.25">
      <c r="A93" t="s">
        <v>3880</v>
      </c>
      <c r="B93" t="s">
        <v>908</v>
      </c>
      <c r="C93" t="s">
        <v>2531</v>
      </c>
      <c r="D93">
        <v>58</v>
      </c>
      <c r="E93" s="18" t="s">
        <v>908</v>
      </c>
      <c r="F93" s="18" t="s">
        <v>2531</v>
      </c>
      <c r="G93" s="18">
        <v>58</v>
      </c>
      <c r="H93" s="18" t="s">
        <v>3879</v>
      </c>
    </row>
    <row r="94" spans="1:8" x14ac:dyDescent="0.25">
      <c r="A94" t="s">
        <v>3878</v>
      </c>
      <c r="B94" t="s">
        <v>1401</v>
      </c>
      <c r="C94" t="s">
        <v>2526</v>
      </c>
      <c r="D94">
        <v>57</v>
      </c>
      <c r="E94" s="18" t="s">
        <v>1401</v>
      </c>
      <c r="F94" s="18" t="s">
        <v>2526</v>
      </c>
      <c r="G94" s="18">
        <v>57</v>
      </c>
      <c r="H94" s="18"/>
    </row>
    <row r="95" spans="1:8" x14ac:dyDescent="0.25">
      <c r="A95" t="s">
        <v>3877</v>
      </c>
      <c r="B95" t="s">
        <v>1827</v>
      </c>
      <c r="C95" t="s">
        <v>2530</v>
      </c>
      <c r="D95">
        <v>56</v>
      </c>
      <c r="E95" s="18" t="s">
        <v>1827</v>
      </c>
      <c r="F95" s="18" t="s">
        <v>2530</v>
      </c>
      <c r="G95" s="18">
        <v>56</v>
      </c>
      <c r="H95" s="18"/>
    </row>
    <row r="96" spans="1:8" x14ac:dyDescent="0.25">
      <c r="A96" t="s">
        <v>3876</v>
      </c>
      <c r="B96" t="s">
        <v>1608</v>
      </c>
      <c r="C96" t="s">
        <v>2527</v>
      </c>
      <c r="D96">
        <v>56</v>
      </c>
      <c r="E96" s="18" t="s">
        <v>1608</v>
      </c>
      <c r="F96" s="18" t="s">
        <v>2527</v>
      </c>
      <c r="G96" s="18">
        <v>56</v>
      </c>
      <c r="H96" s="18"/>
    </row>
    <row r="97" spans="1:8" ht="41.85" customHeight="1" x14ac:dyDescent="0.25">
      <c r="A97" t="s">
        <v>3875</v>
      </c>
      <c r="B97" t="s">
        <v>48</v>
      </c>
      <c r="C97" t="s">
        <v>2528</v>
      </c>
      <c r="D97">
        <v>56</v>
      </c>
      <c r="E97" s="18" t="s">
        <v>48</v>
      </c>
      <c r="F97" s="18" t="s">
        <v>2528</v>
      </c>
      <c r="G97" s="18">
        <v>56</v>
      </c>
      <c r="H97" s="18" t="s">
        <v>3874</v>
      </c>
    </row>
    <row r="98" spans="1:8" x14ac:dyDescent="0.25">
      <c r="A98" t="s">
        <v>3873</v>
      </c>
      <c r="B98" t="s">
        <v>2095</v>
      </c>
      <c r="C98" t="s">
        <v>2530</v>
      </c>
      <c r="D98">
        <v>54</v>
      </c>
      <c r="E98" s="18" t="s">
        <v>2095</v>
      </c>
      <c r="F98" s="18" t="s">
        <v>2530</v>
      </c>
      <c r="G98" s="18">
        <v>54</v>
      </c>
      <c r="H98" s="18"/>
    </row>
    <row r="99" spans="1:8" x14ac:dyDescent="0.25">
      <c r="A99" t="s">
        <v>3872</v>
      </c>
      <c r="B99" t="s">
        <v>1453</v>
      </c>
      <c r="C99" t="s">
        <v>2534</v>
      </c>
      <c r="D99">
        <v>53</v>
      </c>
      <c r="E99" s="18" t="s">
        <v>1453</v>
      </c>
      <c r="F99" s="18" t="s">
        <v>2534</v>
      </c>
      <c r="G99" s="18">
        <v>53</v>
      </c>
      <c r="H99" s="18"/>
    </row>
    <row r="100" spans="1:8" x14ac:dyDescent="0.25">
      <c r="A100" t="s">
        <v>3871</v>
      </c>
      <c r="B100" t="s">
        <v>2241</v>
      </c>
      <c r="C100" t="s">
        <v>2530</v>
      </c>
      <c r="D100">
        <v>50</v>
      </c>
      <c r="E100" s="18" t="s">
        <v>2241</v>
      </c>
      <c r="F100" s="18" t="s">
        <v>2530</v>
      </c>
      <c r="G100" s="18">
        <v>50</v>
      </c>
      <c r="H100" s="18"/>
    </row>
    <row r="101" spans="1:8" ht="41.85" customHeight="1" x14ac:dyDescent="0.25">
      <c r="A101" t="s">
        <v>3870</v>
      </c>
      <c r="B101" t="s">
        <v>9</v>
      </c>
      <c r="C101" t="s">
        <v>2525</v>
      </c>
      <c r="D101">
        <v>50</v>
      </c>
      <c r="E101" s="18" t="s">
        <v>9</v>
      </c>
      <c r="F101" s="18" t="s">
        <v>2525</v>
      </c>
      <c r="G101" s="18">
        <v>50</v>
      </c>
      <c r="H101" s="18" t="s">
        <v>3869</v>
      </c>
    </row>
    <row r="102" spans="1:8" x14ac:dyDescent="0.25">
      <c r="A102" t="s">
        <v>3868</v>
      </c>
      <c r="B102" t="s">
        <v>1403</v>
      </c>
      <c r="C102" t="s">
        <v>2526</v>
      </c>
      <c r="D102">
        <v>49</v>
      </c>
      <c r="E102" s="18" t="s">
        <v>1403</v>
      </c>
      <c r="F102" s="18" t="s">
        <v>2526</v>
      </c>
      <c r="G102" s="18">
        <v>49</v>
      </c>
      <c r="H102" s="18"/>
    </row>
    <row r="103" spans="1:8" x14ac:dyDescent="0.25">
      <c r="A103" t="s">
        <v>3867</v>
      </c>
      <c r="B103" t="s">
        <v>1474</v>
      </c>
      <c r="C103" t="s">
        <v>2527</v>
      </c>
      <c r="D103">
        <v>48</v>
      </c>
      <c r="E103" s="18" t="s">
        <v>1474</v>
      </c>
      <c r="F103" s="18" t="s">
        <v>2527</v>
      </c>
      <c r="G103" s="18">
        <v>48</v>
      </c>
      <c r="H103" s="18"/>
    </row>
    <row r="104" spans="1:8" x14ac:dyDescent="0.25">
      <c r="A104" t="s">
        <v>3866</v>
      </c>
      <c r="B104" t="s">
        <v>1546</v>
      </c>
      <c r="C104" t="s">
        <v>2532</v>
      </c>
      <c r="D104">
        <v>47</v>
      </c>
      <c r="E104" s="18" t="s">
        <v>1546</v>
      </c>
      <c r="F104" s="18" t="s">
        <v>2532</v>
      </c>
      <c r="G104" s="18">
        <v>47</v>
      </c>
      <c r="H104" s="18"/>
    </row>
    <row r="105" spans="1:8" x14ac:dyDescent="0.25">
      <c r="A105" t="s">
        <v>3865</v>
      </c>
      <c r="B105" t="s">
        <v>1860</v>
      </c>
      <c r="C105" t="s">
        <v>2530</v>
      </c>
      <c r="D105">
        <v>47</v>
      </c>
      <c r="E105" s="18" t="s">
        <v>1860</v>
      </c>
      <c r="F105" s="18" t="s">
        <v>2530</v>
      </c>
      <c r="G105" s="18">
        <v>47</v>
      </c>
      <c r="H105" s="18"/>
    </row>
    <row r="106" spans="1:8" x14ac:dyDescent="0.25">
      <c r="A106" t="s">
        <v>3864</v>
      </c>
      <c r="B106" t="s">
        <v>1311</v>
      </c>
      <c r="C106" t="s">
        <v>2526</v>
      </c>
      <c r="D106">
        <v>47</v>
      </c>
      <c r="E106" s="18" t="s">
        <v>1311</v>
      </c>
      <c r="F106" s="18" t="s">
        <v>2526</v>
      </c>
      <c r="G106" s="18">
        <v>47</v>
      </c>
      <c r="H106" s="18"/>
    </row>
    <row r="107" spans="1:8" ht="41.85" customHeight="1" x14ac:dyDescent="0.25">
      <c r="A107" t="s">
        <v>3863</v>
      </c>
      <c r="B107" t="s">
        <v>1906</v>
      </c>
      <c r="C107" t="s">
        <v>2531</v>
      </c>
      <c r="D107">
        <v>46</v>
      </c>
      <c r="E107" s="18" t="s">
        <v>1906</v>
      </c>
      <c r="F107" s="18" t="s">
        <v>2531</v>
      </c>
      <c r="G107" s="18">
        <v>46</v>
      </c>
      <c r="H107" s="18" t="s">
        <v>3862</v>
      </c>
    </row>
    <row r="108" spans="1:8" x14ac:dyDescent="0.25">
      <c r="A108" t="s">
        <v>3861</v>
      </c>
      <c r="B108" t="s">
        <v>426</v>
      </c>
      <c r="C108" t="s">
        <v>2526</v>
      </c>
      <c r="D108">
        <v>46</v>
      </c>
      <c r="E108" s="18" t="s">
        <v>426</v>
      </c>
      <c r="F108" s="18" t="s">
        <v>2526</v>
      </c>
      <c r="G108" s="18">
        <v>46</v>
      </c>
      <c r="H108" s="18"/>
    </row>
    <row r="109" spans="1:8" ht="41.85" customHeight="1" x14ac:dyDescent="0.25">
      <c r="A109" t="s">
        <v>3860</v>
      </c>
      <c r="B109" t="s">
        <v>129</v>
      </c>
      <c r="C109" t="s">
        <v>2525</v>
      </c>
      <c r="D109">
        <v>46</v>
      </c>
      <c r="E109" s="18" t="s">
        <v>129</v>
      </c>
      <c r="F109" s="18" t="s">
        <v>2525</v>
      </c>
      <c r="G109" s="18">
        <v>46</v>
      </c>
      <c r="H109" s="18" t="s">
        <v>3859</v>
      </c>
    </row>
    <row r="110" spans="1:8" x14ac:dyDescent="0.25">
      <c r="A110" t="s">
        <v>3858</v>
      </c>
      <c r="B110" t="s">
        <v>2094</v>
      </c>
      <c r="C110" t="s">
        <v>2530</v>
      </c>
      <c r="D110">
        <v>45</v>
      </c>
      <c r="E110" s="18" t="s">
        <v>2094</v>
      </c>
      <c r="F110" s="18" t="s">
        <v>2530</v>
      </c>
      <c r="G110" s="18">
        <v>45</v>
      </c>
      <c r="H110" s="18"/>
    </row>
    <row r="111" spans="1:8" x14ac:dyDescent="0.25">
      <c r="A111" t="s">
        <v>3857</v>
      </c>
      <c r="B111" t="s">
        <v>1419</v>
      </c>
      <c r="C111" t="s">
        <v>2526</v>
      </c>
      <c r="D111">
        <v>45</v>
      </c>
      <c r="E111" s="18" t="s">
        <v>1419</v>
      </c>
      <c r="F111" s="18" t="s">
        <v>2526</v>
      </c>
      <c r="G111" s="18">
        <v>45</v>
      </c>
      <c r="H111" s="18"/>
    </row>
    <row r="112" spans="1:8" x14ac:dyDescent="0.25">
      <c r="A112" t="s">
        <v>3856</v>
      </c>
      <c r="B112" t="s">
        <v>473</v>
      </c>
      <c r="C112" t="s">
        <v>2526</v>
      </c>
      <c r="D112">
        <v>45</v>
      </c>
      <c r="E112" s="18" t="s">
        <v>473</v>
      </c>
      <c r="F112" s="18" t="s">
        <v>2526</v>
      </c>
      <c r="G112" s="18">
        <v>45</v>
      </c>
      <c r="H112" s="18"/>
    </row>
    <row r="113" spans="1:8" ht="41.85" customHeight="1" x14ac:dyDescent="0.25">
      <c r="A113" t="s">
        <v>3855</v>
      </c>
      <c r="B113" t="s">
        <v>2359</v>
      </c>
      <c r="C113" t="s">
        <v>2532</v>
      </c>
      <c r="D113">
        <v>43</v>
      </c>
      <c r="E113" s="18" t="s">
        <v>2359</v>
      </c>
      <c r="F113" s="18" t="s">
        <v>2532</v>
      </c>
      <c r="G113" s="18">
        <v>43</v>
      </c>
      <c r="H113" s="18" t="s">
        <v>3854</v>
      </c>
    </row>
    <row r="114" spans="1:8" x14ac:dyDescent="0.25">
      <c r="A114" t="s">
        <v>3853</v>
      </c>
      <c r="B114" t="s">
        <v>456</v>
      </c>
      <c r="C114" t="s">
        <v>2526</v>
      </c>
      <c r="D114">
        <v>43</v>
      </c>
      <c r="E114" s="18" t="s">
        <v>456</v>
      </c>
      <c r="F114" s="18" t="s">
        <v>2526</v>
      </c>
      <c r="G114" s="18">
        <v>43</v>
      </c>
      <c r="H114" s="18"/>
    </row>
    <row r="115" spans="1:8" x14ac:dyDescent="0.25">
      <c r="A115" t="s">
        <v>3852</v>
      </c>
      <c r="B115" t="s">
        <v>1606</v>
      </c>
      <c r="C115" t="s">
        <v>2530</v>
      </c>
      <c r="D115">
        <v>42</v>
      </c>
      <c r="E115" s="18" t="s">
        <v>1606</v>
      </c>
      <c r="F115" s="18" t="s">
        <v>2530</v>
      </c>
      <c r="G115" s="18">
        <v>42</v>
      </c>
      <c r="H115" s="18"/>
    </row>
    <row r="116" spans="1:8" x14ac:dyDescent="0.25">
      <c r="A116" t="s">
        <v>3851</v>
      </c>
      <c r="B116" t="s">
        <v>1768</v>
      </c>
      <c r="C116" t="s">
        <v>2529</v>
      </c>
      <c r="D116">
        <v>42</v>
      </c>
      <c r="E116" s="18" t="s">
        <v>1768</v>
      </c>
      <c r="F116" s="18" t="s">
        <v>2529</v>
      </c>
      <c r="G116" s="18">
        <v>42</v>
      </c>
      <c r="H116" s="18"/>
    </row>
    <row r="117" spans="1:8" ht="41.85" customHeight="1" x14ac:dyDescent="0.25">
      <c r="A117" t="s">
        <v>3850</v>
      </c>
      <c r="B117" t="s">
        <v>1626</v>
      </c>
      <c r="C117" t="s">
        <v>2527</v>
      </c>
      <c r="D117">
        <v>42</v>
      </c>
      <c r="E117" s="18" t="s">
        <v>1626</v>
      </c>
      <c r="F117" s="18" t="s">
        <v>2527</v>
      </c>
      <c r="G117" s="18">
        <v>42</v>
      </c>
      <c r="H117" s="18" t="s">
        <v>3849</v>
      </c>
    </row>
    <row r="118" spans="1:8" x14ac:dyDescent="0.25">
      <c r="A118" t="s">
        <v>3848</v>
      </c>
      <c r="B118" t="s">
        <v>906</v>
      </c>
      <c r="C118" t="s">
        <v>2531</v>
      </c>
      <c r="D118">
        <v>42</v>
      </c>
      <c r="E118" s="18" t="s">
        <v>906</v>
      </c>
      <c r="F118" s="18" t="s">
        <v>2531</v>
      </c>
      <c r="G118" s="18">
        <v>42</v>
      </c>
      <c r="H118" s="18"/>
    </row>
    <row r="119" spans="1:8" ht="41.85" customHeight="1" x14ac:dyDescent="0.25">
      <c r="A119" t="s">
        <v>3847</v>
      </c>
      <c r="B119" t="s">
        <v>560</v>
      </c>
      <c r="C119" t="s">
        <v>2531</v>
      </c>
      <c r="D119">
        <v>41</v>
      </c>
      <c r="E119" s="18" t="s">
        <v>560</v>
      </c>
      <c r="F119" s="18" t="s">
        <v>2531</v>
      </c>
      <c r="G119" s="18">
        <v>41</v>
      </c>
      <c r="H119" s="18" t="s">
        <v>3846</v>
      </c>
    </row>
    <row r="120" spans="1:8" x14ac:dyDescent="0.25">
      <c r="A120" t="s">
        <v>3845</v>
      </c>
      <c r="B120" t="s">
        <v>1559</v>
      </c>
      <c r="C120" t="s">
        <v>2531</v>
      </c>
      <c r="D120">
        <v>40</v>
      </c>
      <c r="E120" s="18" t="s">
        <v>1559</v>
      </c>
      <c r="F120" s="18" t="s">
        <v>2531</v>
      </c>
      <c r="G120" s="18">
        <v>40</v>
      </c>
      <c r="H120" s="18"/>
    </row>
    <row r="121" spans="1:8" x14ac:dyDescent="0.25">
      <c r="A121" t="s">
        <v>3844</v>
      </c>
      <c r="B121" t="s">
        <v>1336</v>
      </c>
      <c r="C121" t="s">
        <v>2526</v>
      </c>
      <c r="D121">
        <v>40</v>
      </c>
      <c r="E121" s="18" t="s">
        <v>1336</v>
      </c>
      <c r="F121" s="18" t="s">
        <v>2526</v>
      </c>
      <c r="G121" s="18">
        <v>40</v>
      </c>
      <c r="H121" s="18"/>
    </row>
    <row r="122" spans="1:8" x14ac:dyDescent="0.25">
      <c r="A122" t="s">
        <v>3843</v>
      </c>
      <c r="B122" t="s">
        <v>2510</v>
      </c>
      <c r="C122" t="s">
        <v>2526</v>
      </c>
      <c r="D122">
        <v>39</v>
      </c>
      <c r="E122" s="18" t="s">
        <v>2510</v>
      </c>
      <c r="F122" s="18" t="s">
        <v>2526</v>
      </c>
      <c r="G122" s="18">
        <v>39</v>
      </c>
      <c r="H122" s="18"/>
    </row>
    <row r="123" spans="1:8" x14ac:dyDescent="0.25">
      <c r="A123" t="s">
        <v>3842</v>
      </c>
      <c r="B123" t="s">
        <v>1317</v>
      </c>
      <c r="C123" t="s">
        <v>2526</v>
      </c>
      <c r="D123">
        <v>39</v>
      </c>
      <c r="E123" s="18" t="s">
        <v>1317</v>
      </c>
      <c r="F123" s="18" t="s">
        <v>2526</v>
      </c>
      <c r="G123" s="18">
        <v>39</v>
      </c>
      <c r="H123" s="18"/>
    </row>
    <row r="124" spans="1:8" x14ac:dyDescent="0.25">
      <c r="A124" t="s">
        <v>3841</v>
      </c>
      <c r="B124" t="s">
        <v>191</v>
      </c>
      <c r="C124" t="s">
        <v>2526</v>
      </c>
      <c r="D124">
        <v>39</v>
      </c>
      <c r="E124" s="18" t="s">
        <v>191</v>
      </c>
      <c r="F124" s="18" t="s">
        <v>2526</v>
      </c>
      <c r="G124" s="18">
        <v>39</v>
      </c>
      <c r="H124" s="18"/>
    </row>
    <row r="125" spans="1:8" ht="41.85" customHeight="1" x14ac:dyDescent="0.25">
      <c r="A125" t="s">
        <v>3840</v>
      </c>
      <c r="B125" t="s">
        <v>577</v>
      </c>
      <c r="C125" t="s">
        <v>2527</v>
      </c>
      <c r="D125">
        <v>39</v>
      </c>
      <c r="E125" s="18" t="s">
        <v>577</v>
      </c>
      <c r="F125" s="18" t="s">
        <v>2527</v>
      </c>
      <c r="G125" s="18">
        <v>39</v>
      </c>
      <c r="H125" s="18" t="s">
        <v>3839</v>
      </c>
    </row>
    <row r="126" spans="1:8" x14ac:dyDescent="0.25">
      <c r="A126" t="s">
        <v>3838</v>
      </c>
      <c r="B126" t="s">
        <v>2068</v>
      </c>
      <c r="C126" t="s">
        <v>2531</v>
      </c>
      <c r="D126">
        <v>38</v>
      </c>
      <c r="E126" s="18" t="s">
        <v>2068</v>
      </c>
      <c r="F126" s="18" t="s">
        <v>2531</v>
      </c>
      <c r="G126" s="18">
        <v>38</v>
      </c>
      <c r="H126" s="18"/>
    </row>
    <row r="127" spans="1:8" ht="41.85" customHeight="1" x14ac:dyDescent="0.25">
      <c r="A127" t="s">
        <v>3837</v>
      </c>
      <c r="B127" t="s">
        <v>883</v>
      </c>
      <c r="C127" t="s">
        <v>2531</v>
      </c>
      <c r="D127">
        <v>38</v>
      </c>
      <c r="E127" s="18" t="s">
        <v>883</v>
      </c>
      <c r="F127" s="18" t="s">
        <v>2531</v>
      </c>
      <c r="G127" s="18">
        <v>38</v>
      </c>
      <c r="H127" s="18" t="s">
        <v>3836</v>
      </c>
    </row>
    <row r="128" spans="1:8" x14ac:dyDescent="0.25">
      <c r="A128" t="s">
        <v>3835</v>
      </c>
      <c r="B128" t="s">
        <v>236</v>
      </c>
      <c r="C128" t="s">
        <v>2528</v>
      </c>
      <c r="D128">
        <v>38</v>
      </c>
      <c r="E128" s="18" t="s">
        <v>236</v>
      </c>
      <c r="F128" s="18" t="s">
        <v>2528</v>
      </c>
      <c r="G128" s="18">
        <v>38</v>
      </c>
      <c r="H128" s="18"/>
    </row>
    <row r="129" spans="1:8" x14ac:dyDescent="0.25">
      <c r="A129" t="s">
        <v>3834</v>
      </c>
      <c r="B129" t="s">
        <v>79</v>
      </c>
      <c r="C129" t="s">
        <v>2526</v>
      </c>
      <c r="D129">
        <v>38</v>
      </c>
      <c r="E129" s="18" t="s">
        <v>79</v>
      </c>
      <c r="F129" s="18" t="s">
        <v>2526</v>
      </c>
      <c r="G129" s="18">
        <v>38</v>
      </c>
      <c r="H129" s="18"/>
    </row>
    <row r="130" spans="1:8" ht="41.85" customHeight="1" x14ac:dyDescent="0.25">
      <c r="A130" t="s">
        <v>3833</v>
      </c>
      <c r="B130" t="s">
        <v>2189</v>
      </c>
      <c r="C130" t="s">
        <v>2532</v>
      </c>
      <c r="D130">
        <v>37</v>
      </c>
      <c r="E130" s="18" t="s">
        <v>2189</v>
      </c>
      <c r="F130" s="18" t="s">
        <v>2532</v>
      </c>
      <c r="G130" s="18">
        <v>37</v>
      </c>
      <c r="H130" s="18" t="s">
        <v>3832</v>
      </c>
    </row>
    <row r="131" spans="1:8" ht="41.85" customHeight="1" x14ac:dyDescent="0.25">
      <c r="A131" t="s">
        <v>3831</v>
      </c>
      <c r="B131" t="s">
        <v>59</v>
      </c>
      <c r="C131" t="s">
        <v>2529</v>
      </c>
      <c r="D131">
        <v>37</v>
      </c>
      <c r="E131" s="18" t="s">
        <v>59</v>
      </c>
      <c r="F131" s="18" t="s">
        <v>2529</v>
      </c>
      <c r="G131" s="18">
        <v>37</v>
      </c>
      <c r="H131" s="18" t="s">
        <v>3830</v>
      </c>
    </row>
    <row r="132" spans="1:8" x14ac:dyDescent="0.25">
      <c r="A132" t="s">
        <v>3829</v>
      </c>
      <c r="B132" t="s">
        <v>1480</v>
      </c>
      <c r="C132" t="s">
        <v>2530</v>
      </c>
      <c r="D132">
        <v>36</v>
      </c>
      <c r="E132" s="18" t="s">
        <v>1480</v>
      </c>
      <c r="F132" s="18" t="s">
        <v>2530</v>
      </c>
      <c r="G132" s="18">
        <v>36</v>
      </c>
      <c r="H132" s="18"/>
    </row>
    <row r="133" spans="1:8" x14ac:dyDescent="0.25">
      <c r="A133" t="s">
        <v>3828</v>
      </c>
      <c r="B133" t="s">
        <v>1088</v>
      </c>
      <c r="C133" t="s">
        <v>2526</v>
      </c>
      <c r="D133">
        <v>36</v>
      </c>
      <c r="E133" s="18" t="s">
        <v>1088</v>
      </c>
      <c r="F133" s="18" t="s">
        <v>2526</v>
      </c>
      <c r="G133" s="18">
        <v>36</v>
      </c>
      <c r="H133" s="18"/>
    </row>
    <row r="134" spans="1:8" x14ac:dyDescent="0.25">
      <c r="A134" t="s">
        <v>3827</v>
      </c>
      <c r="B134" t="s">
        <v>1140</v>
      </c>
      <c r="C134" t="s">
        <v>2526</v>
      </c>
      <c r="D134">
        <v>35</v>
      </c>
      <c r="E134" s="18" t="s">
        <v>1140</v>
      </c>
      <c r="F134" s="18" t="s">
        <v>2526</v>
      </c>
      <c r="G134" s="18">
        <v>35</v>
      </c>
      <c r="H134" s="18"/>
    </row>
    <row r="135" spans="1:8" ht="41.85" customHeight="1" x14ac:dyDescent="0.25">
      <c r="A135" t="s">
        <v>3826</v>
      </c>
      <c r="B135" t="s">
        <v>891</v>
      </c>
      <c r="C135" t="s">
        <v>2535</v>
      </c>
      <c r="D135">
        <v>35</v>
      </c>
      <c r="E135" s="18" t="s">
        <v>891</v>
      </c>
      <c r="F135" s="18" t="s">
        <v>2535</v>
      </c>
      <c r="G135" s="18">
        <v>35</v>
      </c>
      <c r="H135" s="18" t="s">
        <v>3825</v>
      </c>
    </row>
    <row r="136" spans="1:8" x14ac:dyDescent="0.25">
      <c r="A136" t="s">
        <v>3824</v>
      </c>
      <c r="B136" t="s">
        <v>714</v>
      </c>
      <c r="C136" t="s">
        <v>2532</v>
      </c>
      <c r="D136">
        <v>35</v>
      </c>
      <c r="E136" s="18" t="s">
        <v>714</v>
      </c>
      <c r="F136" s="18" t="s">
        <v>2532</v>
      </c>
      <c r="G136" s="18">
        <v>35</v>
      </c>
      <c r="H136" s="18"/>
    </row>
    <row r="137" spans="1:8" x14ac:dyDescent="0.25">
      <c r="A137" t="s">
        <v>3823</v>
      </c>
      <c r="B137" t="s">
        <v>1758</v>
      </c>
      <c r="C137" t="s">
        <v>2532</v>
      </c>
      <c r="D137">
        <v>34</v>
      </c>
      <c r="E137" s="18" t="s">
        <v>1758</v>
      </c>
      <c r="F137" s="18" t="s">
        <v>2532</v>
      </c>
      <c r="G137" s="18">
        <v>34</v>
      </c>
      <c r="H137" s="18"/>
    </row>
    <row r="138" spans="1:8" x14ac:dyDescent="0.25">
      <c r="A138" t="s">
        <v>3822</v>
      </c>
      <c r="B138" t="s">
        <v>1692</v>
      </c>
      <c r="C138" t="s">
        <v>2532</v>
      </c>
      <c r="D138">
        <v>34</v>
      </c>
      <c r="E138" s="18" t="s">
        <v>1692</v>
      </c>
      <c r="F138" s="18" t="s">
        <v>2532</v>
      </c>
      <c r="G138" s="18">
        <v>34</v>
      </c>
      <c r="H138" s="18"/>
    </row>
    <row r="139" spans="1:8" x14ac:dyDescent="0.25">
      <c r="A139" t="s">
        <v>3821</v>
      </c>
      <c r="B139" t="s">
        <v>1014</v>
      </c>
      <c r="C139" t="s">
        <v>2526</v>
      </c>
      <c r="D139">
        <v>34</v>
      </c>
      <c r="E139" s="18" t="s">
        <v>1014</v>
      </c>
      <c r="F139" s="18" t="s">
        <v>2526</v>
      </c>
      <c r="G139" s="18">
        <v>34</v>
      </c>
      <c r="H139" s="18"/>
    </row>
    <row r="140" spans="1:8" x14ac:dyDescent="0.25">
      <c r="A140" t="s">
        <v>3820</v>
      </c>
      <c r="B140" t="s">
        <v>1351</v>
      </c>
      <c r="C140" t="s">
        <v>2526</v>
      </c>
      <c r="D140">
        <v>34</v>
      </c>
      <c r="E140" s="18" t="s">
        <v>1351</v>
      </c>
      <c r="F140" s="18" t="s">
        <v>2526</v>
      </c>
      <c r="G140" s="18">
        <v>34</v>
      </c>
      <c r="H140" s="18"/>
    </row>
    <row r="141" spans="1:8" ht="41.85" customHeight="1" x14ac:dyDescent="0.25">
      <c r="A141" t="s">
        <v>3819</v>
      </c>
      <c r="B141" t="s">
        <v>2275</v>
      </c>
      <c r="C141" t="s">
        <v>2527</v>
      </c>
      <c r="D141">
        <v>33</v>
      </c>
      <c r="E141" s="18" t="s">
        <v>2275</v>
      </c>
      <c r="F141" s="18" t="s">
        <v>2527</v>
      </c>
      <c r="G141" s="18">
        <v>33</v>
      </c>
      <c r="H141" s="18" t="s">
        <v>3818</v>
      </c>
    </row>
    <row r="142" spans="1:8" x14ac:dyDescent="0.25">
      <c r="A142" t="s">
        <v>3817</v>
      </c>
      <c r="B142" t="s">
        <v>2014</v>
      </c>
      <c r="C142" t="s">
        <v>2530</v>
      </c>
      <c r="D142">
        <v>32</v>
      </c>
      <c r="E142" s="18" t="s">
        <v>2014</v>
      </c>
      <c r="F142" s="18" t="s">
        <v>2530</v>
      </c>
      <c r="G142" s="18">
        <v>32</v>
      </c>
      <c r="H142" s="18"/>
    </row>
    <row r="143" spans="1:8" x14ac:dyDescent="0.25">
      <c r="A143" t="s">
        <v>3816</v>
      </c>
      <c r="B143" t="s">
        <v>2208</v>
      </c>
      <c r="C143" t="s">
        <v>2530</v>
      </c>
      <c r="D143">
        <v>32</v>
      </c>
      <c r="E143" s="18" t="s">
        <v>2208</v>
      </c>
      <c r="F143" s="18" t="s">
        <v>2530</v>
      </c>
      <c r="G143" s="18">
        <v>32</v>
      </c>
      <c r="H143" s="18"/>
    </row>
    <row r="144" spans="1:8" x14ac:dyDescent="0.25">
      <c r="A144" t="s">
        <v>3815</v>
      </c>
      <c r="B144" t="s">
        <v>1375</v>
      </c>
      <c r="C144" t="s">
        <v>2526</v>
      </c>
      <c r="D144">
        <v>32</v>
      </c>
      <c r="E144" s="18" t="s">
        <v>1375</v>
      </c>
      <c r="F144" s="18" t="s">
        <v>2526</v>
      </c>
      <c r="G144" s="18">
        <v>32</v>
      </c>
      <c r="H144" s="18"/>
    </row>
    <row r="145" spans="1:8" x14ac:dyDescent="0.25">
      <c r="A145" t="s">
        <v>3814</v>
      </c>
      <c r="B145" t="s">
        <v>2074</v>
      </c>
      <c r="C145" t="s">
        <v>2531</v>
      </c>
      <c r="D145">
        <v>31</v>
      </c>
      <c r="E145" s="18" t="s">
        <v>2074</v>
      </c>
      <c r="F145" s="18" t="s">
        <v>2531</v>
      </c>
      <c r="G145" s="18">
        <v>31</v>
      </c>
      <c r="H145" s="18"/>
    </row>
    <row r="146" spans="1:8" ht="41.85" customHeight="1" x14ac:dyDescent="0.25">
      <c r="A146" t="s">
        <v>3813</v>
      </c>
      <c r="B146" t="s">
        <v>1797</v>
      </c>
      <c r="C146" t="s">
        <v>2529</v>
      </c>
      <c r="D146">
        <v>31</v>
      </c>
      <c r="E146" s="18" t="s">
        <v>1797</v>
      </c>
      <c r="F146" s="18" t="s">
        <v>2529</v>
      </c>
      <c r="G146" s="18">
        <v>31</v>
      </c>
      <c r="H146" s="18" t="s">
        <v>3812</v>
      </c>
    </row>
    <row r="147" spans="1:8" x14ac:dyDescent="0.25">
      <c r="A147" t="s">
        <v>3811</v>
      </c>
      <c r="B147" t="s">
        <v>1414</v>
      </c>
      <c r="C147" t="s">
        <v>2526</v>
      </c>
      <c r="D147">
        <v>31</v>
      </c>
      <c r="E147" s="18" t="s">
        <v>1414</v>
      </c>
      <c r="F147" s="18" t="s">
        <v>2526</v>
      </c>
      <c r="G147" s="18">
        <v>31</v>
      </c>
      <c r="H147" s="18"/>
    </row>
    <row r="148" spans="1:8" ht="41.85" customHeight="1" x14ac:dyDescent="0.25">
      <c r="A148" t="s">
        <v>3810</v>
      </c>
      <c r="B148" t="s">
        <v>232</v>
      </c>
      <c r="C148" t="s">
        <v>2529</v>
      </c>
      <c r="D148">
        <v>31</v>
      </c>
      <c r="E148" s="18" t="s">
        <v>232</v>
      </c>
      <c r="F148" s="18" t="s">
        <v>2529</v>
      </c>
      <c r="G148" s="18">
        <v>31</v>
      </c>
      <c r="H148" s="18" t="s">
        <v>3809</v>
      </c>
    </row>
    <row r="149" spans="1:8" x14ac:dyDescent="0.25">
      <c r="A149" t="s">
        <v>3808</v>
      </c>
      <c r="B149" t="s">
        <v>93</v>
      </c>
      <c r="C149" t="s">
        <v>2527</v>
      </c>
      <c r="D149">
        <v>31</v>
      </c>
      <c r="E149" s="18" t="s">
        <v>93</v>
      </c>
      <c r="F149" s="18" t="s">
        <v>2527</v>
      </c>
      <c r="G149" s="18">
        <v>31</v>
      </c>
      <c r="H149" s="18"/>
    </row>
    <row r="150" spans="1:8" x14ac:dyDescent="0.25">
      <c r="A150" t="s">
        <v>3807</v>
      </c>
      <c r="B150" t="s">
        <v>305</v>
      </c>
      <c r="C150" t="s">
        <v>2526</v>
      </c>
      <c r="D150">
        <v>31</v>
      </c>
      <c r="E150" s="18" t="s">
        <v>305</v>
      </c>
      <c r="F150" s="18" t="s">
        <v>2526</v>
      </c>
      <c r="G150" s="18">
        <v>31</v>
      </c>
      <c r="H150" s="18"/>
    </row>
    <row r="151" spans="1:8" x14ac:dyDescent="0.25">
      <c r="A151" t="s">
        <v>3806</v>
      </c>
      <c r="B151" t="s">
        <v>1585</v>
      </c>
      <c r="C151" t="s">
        <v>2527</v>
      </c>
      <c r="D151">
        <v>28</v>
      </c>
      <c r="E151" s="18" t="s">
        <v>1585</v>
      </c>
      <c r="F151" s="18" t="s">
        <v>2527</v>
      </c>
      <c r="G151" s="18">
        <v>28</v>
      </c>
      <c r="H151" s="18"/>
    </row>
    <row r="152" spans="1:8" x14ac:dyDescent="0.25">
      <c r="A152" t="s">
        <v>3805</v>
      </c>
      <c r="B152" t="s">
        <v>1137</v>
      </c>
      <c r="C152" t="s">
        <v>2526</v>
      </c>
      <c r="D152">
        <v>28</v>
      </c>
      <c r="E152" s="18" t="s">
        <v>1137</v>
      </c>
      <c r="F152" s="18" t="s">
        <v>2526</v>
      </c>
      <c r="G152" s="18">
        <v>28</v>
      </c>
      <c r="H152" s="18"/>
    </row>
    <row r="153" spans="1:8" ht="41.85" customHeight="1" x14ac:dyDescent="0.25">
      <c r="A153" t="s">
        <v>3804</v>
      </c>
      <c r="B153" t="s">
        <v>961</v>
      </c>
      <c r="C153" t="s">
        <v>2527</v>
      </c>
      <c r="D153">
        <v>28</v>
      </c>
      <c r="E153" s="18" t="s">
        <v>961</v>
      </c>
      <c r="F153" s="18" t="s">
        <v>2527</v>
      </c>
      <c r="G153" s="18">
        <v>28</v>
      </c>
      <c r="H153" s="18" t="s">
        <v>3803</v>
      </c>
    </row>
    <row r="154" spans="1:8" x14ac:dyDescent="0.25">
      <c r="A154" t="s">
        <v>3802</v>
      </c>
      <c r="B154" t="s">
        <v>2212</v>
      </c>
      <c r="C154" t="s">
        <v>2530</v>
      </c>
      <c r="D154">
        <v>27</v>
      </c>
      <c r="E154" s="18" t="s">
        <v>2212</v>
      </c>
      <c r="F154" s="18" t="s">
        <v>2530</v>
      </c>
      <c r="G154" s="18">
        <v>27</v>
      </c>
      <c r="H154" s="18"/>
    </row>
    <row r="155" spans="1:8" x14ac:dyDescent="0.25">
      <c r="A155" t="s">
        <v>3801</v>
      </c>
      <c r="B155" t="s">
        <v>1732</v>
      </c>
      <c r="C155" t="s">
        <v>2529</v>
      </c>
      <c r="D155">
        <v>27</v>
      </c>
      <c r="E155" s="18" t="s">
        <v>1732</v>
      </c>
      <c r="F155" s="18" t="s">
        <v>2529</v>
      </c>
      <c r="G155" s="18">
        <v>27</v>
      </c>
      <c r="H155" s="18"/>
    </row>
    <row r="156" spans="1:8" x14ac:dyDescent="0.25">
      <c r="A156" t="s">
        <v>3800</v>
      </c>
      <c r="B156" t="s">
        <v>1455</v>
      </c>
      <c r="C156" t="s">
        <v>2530</v>
      </c>
      <c r="D156">
        <v>27</v>
      </c>
      <c r="E156" s="18" t="s">
        <v>1455</v>
      </c>
      <c r="F156" s="18" t="s">
        <v>2530</v>
      </c>
      <c r="G156" s="18">
        <v>27</v>
      </c>
      <c r="H156" s="18"/>
    </row>
    <row r="157" spans="1:8" x14ac:dyDescent="0.25">
      <c r="A157" t="s">
        <v>3799</v>
      </c>
      <c r="B157" t="s">
        <v>2116</v>
      </c>
      <c r="C157" t="s">
        <v>2530</v>
      </c>
      <c r="D157">
        <v>26</v>
      </c>
      <c r="E157" s="18" t="s">
        <v>2116</v>
      </c>
      <c r="F157" s="18" t="s">
        <v>2530</v>
      </c>
      <c r="G157" s="18">
        <v>26</v>
      </c>
      <c r="H157" s="18"/>
    </row>
    <row r="158" spans="1:8" x14ac:dyDescent="0.25">
      <c r="A158" t="s">
        <v>3798</v>
      </c>
      <c r="B158" t="s">
        <v>2247</v>
      </c>
      <c r="C158" t="s">
        <v>2527</v>
      </c>
      <c r="D158">
        <v>25</v>
      </c>
      <c r="E158" s="18" t="s">
        <v>2247</v>
      </c>
      <c r="F158" s="18" t="s">
        <v>2527</v>
      </c>
      <c r="G158" s="18">
        <v>25</v>
      </c>
      <c r="H158" s="18"/>
    </row>
    <row r="159" spans="1:8" x14ac:dyDescent="0.25">
      <c r="A159" t="s">
        <v>3797</v>
      </c>
      <c r="B159" t="s">
        <v>1535</v>
      </c>
      <c r="C159" t="s">
        <v>2530</v>
      </c>
      <c r="D159">
        <v>25</v>
      </c>
      <c r="E159" s="18" t="s">
        <v>1535</v>
      </c>
      <c r="F159" s="18" t="s">
        <v>2530</v>
      </c>
      <c r="G159" s="18">
        <v>25</v>
      </c>
      <c r="H159" s="18"/>
    </row>
    <row r="160" spans="1:8" x14ac:dyDescent="0.25">
      <c r="A160" t="s">
        <v>3796</v>
      </c>
      <c r="B160" t="s">
        <v>1478</v>
      </c>
      <c r="C160" t="s">
        <v>2530</v>
      </c>
      <c r="D160">
        <v>25</v>
      </c>
      <c r="E160" s="18" t="s">
        <v>1478</v>
      </c>
      <c r="F160" s="18" t="s">
        <v>2530</v>
      </c>
      <c r="G160" s="18">
        <v>25</v>
      </c>
      <c r="H160" s="18"/>
    </row>
    <row r="161" spans="1:8" x14ac:dyDescent="0.25">
      <c r="A161" t="s">
        <v>3795</v>
      </c>
      <c r="B161" t="s">
        <v>1405</v>
      </c>
      <c r="C161" t="s">
        <v>2526</v>
      </c>
      <c r="D161">
        <v>25</v>
      </c>
      <c r="E161" s="18" t="s">
        <v>1405</v>
      </c>
      <c r="F161" s="18" t="s">
        <v>2526</v>
      </c>
      <c r="G161" s="18">
        <v>25</v>
      </c>
      <c r="H161" s="18"/>
    </row>
    <row r="162" spans="1:8" ht="41.85" customHeight="1" x14ac:dyDescent="0.25">
      <c r="A162" t="s">
        <v>3794</v>
      </c>
      <c r="B162" t="s">
        <v>831</v>
      </c>
      <c r="C162" t="s">
        <v>2530</v>
      </c>
      <c r="D162">
        <v>25</v>
      </c>
      <c r="E162" s="18" t="s">
        <v>831</v>
      </c>
      <c r="F162" s="18" t="s">
        <v>2530</v>
      </c>
      <c r="G162" s="18">
        <v>25</v>
      </c>
      <c r="H162" s="18" t="s">
        <v>3793</v>
      </c>
    </row>
    <row r="163" spans="1:8" x14ac:dyDescent="0.25">
      <c r="A163" t="s">
        <v>3792</v>
      </c>
      <c r="B163" t="s">
        <v>156</v>
      </c>
      <c r="C163" t="s">
        <v>2526</v>
      </c>
      <c r="D163">
        <v>25</v>
      </c>
      <c r="E163" s="18" t="s">
        <v>156</v>
      </c>
      <c r="F163" s="18" t="s">
        <v>2526</v>
      </c>
      <c r="G163" s="18">
        <v>25</v>
      </c>
      <c r="H163" s="18"/>
    </row>
    <row r="164" spans="1:8" x14ac:dyDescent="0.25">
      <c r="A164" t="s">
        <v>3791</v>
      </c>
      <c r="B164" t="s">
        <v>2260</v>
      </c>
      <c r="C164" t="s">
        <v>2530</v>
      </c>
      <c r="D164">
        <v>24</v>
      </c>
      <c r="E164" s="18" t="s">
        <v>2260</v>
      </c>
      <c r="F164" s="18" t="s">
        <v>2530</v>
      </c>
      <c r="G164" s="18">
        <v>24</v>
      </c>
      <c r="H164" s="18"/>
    </row>
    <row r="165" spans="1:8" ht="41.85" customHeight="1" x14ac:dyDescent="0.25">
      <c r="A165" t="s">
        <v>3790</v>
      </c>
      <c r="B165" t="s">
        <v>1887</v>
      </c>
      <c r="C165" t="s">
        <v>2531</v>
      </c>
      <c r="D165">
        <v>24</v>
      </c>
      <c r="E165" s="18" t="s">
        <v>1887</v>
      </c>
      <c r="F165" s="18" t="s">
        <v>2531</v>
      </c>
      <c r="G165" s="18">
        <v>24</v>
      </c>
      <c r="H165" s="18" t="s">
        <v>3789</v>
      </c>
    </row>
    <row r="166" spans="1:8" x14ac:dyDescent="0.25">
      <c r="A166" t="s">
        <v>3788</v>
      </c>
      <c r="B166" t="s">
        <v>1326</v>
      </c>
      <c r="C166" t="s">
        <v>2526</v>
      </c>
      <c r="D166">
        <v>24</v>
      </c>
      <c r="E166" s="18" t="s">
        <v>1326</v>
      </c>
      <c r="F166" s="18" t="s">
        <v>2526</v>
      </c>
      <c r="G166" s="18">
        <v>24</v>
      </c>
      <c r="H166" s="18"/>
    </row>
    <row r="167" spans="1:8" x14ac:dyDescent="0.25">
      <c r="A167" t="s">
        <v>3787</v>
      </c>
      <c r="B167" t="s">
        <v>1087</v>
      </c>
      <c r="C167" t="s">
        <v>2526</v>
      </c>
      <c r="D167">
        <v>24</v>
      </c>
      <c r="E167" s="18" t="s">
        <v>1087</v>
      </c>
      <c r="F167" s="18" t="s">
        <v>2526</v>
      </c>
      <c r="G167" s="18">
        <v>24</v>
      </c>
      <c r="H167" s="18"/>
    </row>
    <row r="168" spans="1:8" x14ac:dyDescent="0.25">
      <c r="A168" t="s">
        <v>3786</v>
      </c>
      <c r="B168" t="s">
        <v>724</v>
      </c>
      <c r="C168" t="s">
        <v>2530</v>
      </c>
      <c r="D168">
        <v>24</v>
      </c>
      <c r="E168" s="18" t="s">
        <v>724</v>
      </c>
      <c r="F168" s="18" t="s">
        <v>2530</v>
      </c>
      <c r="G168" s="18">
        <v>24</v>
      </c>
      <c r="H168" s="18"/>
    </row>
    <row r="169" spans="1:8" x14ac:dyDescent="0.25">
      <c r="A169" t="s">
        <v>3785</v>
      </c>
      <c r="B169" t="s">
        <v>2420</v>
      </c>
      <c r="C169" t="s">
        <v>2527</v>
      </c>
      <c r="D169">
        <v>23</v>
      </c>
      <c r="E169" s="18" t="s">
        <v>2420</v>
      </c>
      <c r="F169" s="18" t="s">
        <v>2527</v>
      </c>
      <c r="G169" s="18">
        <v>23</v>
      </c>
      <c r="H169" s="18"/>
    </row>
    <row r="170" spans="1:8" ht="41.85" customHeight="1" x14ac:dyDescent="0.25">
      <c r="A170" t="s">
        <v>3784</v>
      </c>
      <c r="B170" t="s">
        <v>1514</v>
      </c>
      <c r="C170" t="s">
        <v>2532</v>
      </c>
      <c r="D170">
        <v>23</v>
      </c>
      <c r="E170" s="18" t="s">
        <v>1514</v>
      </c>
      <c r="F170" s="18" t="s">
        <v>2532</v>
      </c>
      <c r="G170" s="18">
        <v>23</v>
      </c>
      <c r="H170" s="18" t="s">
        <v>3783</v>
      </c>
    </row>
    <row r="171" spans="1:8" x14ac:dyDescent="0.25">
      <c r="A171" t="s">
        <v>3782</v>
      </c>
      <c r="B171" t="s">
        <v>1390</v>
      </c>
      <c r="C171" t="s">
        <v>2526</v>
      </c>
      <c r="D171">
        <v>23</v>
      </c>
      <c r="E171" s="18" t="s">
        <v>1390</v>
      </c>
      <c r="F171" s="18" t="s">
        <v>2526</v>
      </c>
      <c r="G171" s="18">
        <v>23</v>
      </c>
      <c r="H171" s="18"/>
    </row>
    <row r="172" spans="1:8" x14ac:dyDescent="0.25">
      <c r="A172" t="s">
        <v>3781</v>
      </c>
      <c r="B172" t="s">
        <v>579</v>
      </c>
      <c r="C172" t="s">
        <v>2527</v>
      </c>
      <c r="D172">
        <v>23</v>
      </c>
      <c r="E172" s="18" t="s">
        <v>579</v>
      </c>
      <c r="F172" s="18" t="s">
        <v>2527</v>
      </c>
      <c r="G172" s="18">
        <v>23</v>
      </c>
      <c r="H172" s="18"/>
    </row>
    <row r="173" spans="1:8" x14ac:dyDescent="0.25">
      <c r="A173" t="s">
        <v>3780</v>
      </c>
      <c r="B173" t="s">
        <v>730</v>
      </c>
      <c r="C173" t="s">
        <v>2532</v>
      </c>
      <c r="D173">
        <v>23</v>
      </c>
      <c r="E173" s="18" t="s">
        <v>730</v>
      </c>
      <c r="F173" s="18" t="s">
        <v>2532</v>
      </c>
      <c r="G173" s="18">
        <v>23</v>
      </c>
      <c r="H173" s="18"/>
    </row>
    <row r="174" spans="1:8" x14ac:dyDescent="0.25">
      <c r="A174" t="s">
        <v>3779</v>
      </c>
      <c r="B174" t="s">
        <v>2072</v>
      </c>
      <c r="C174" t="s">
        <v>2531</v>
      </c>
      <c r="D174">
        <v>22</v>
      </c>
      <c r="E174" s="18" t="s">
        <v>2072</v>
      </c>
      <c r="F174" s="18" t="s">
        <v>2531</v>
      </c>
      <c r="G174" s="18">
        <v>22</v>
      </c>
      <c r="H174" s="18"/>
    </row>
    <row r="175" spans="1:8" x14ac:dyDescent="0.25">
      <c r="A175" t="s">
        <v>3778</v>
      </c>
      <c r="B175" t="s">
        <v>2243</v>
      </c>
      <c r="C175" t="s">
        <v>2530</v>
      </c>
      <c r="D175">
        <v>22</v>
      </c>
      <c r="E175" s="18" t="s">
        <v>2243</v>
      </c>
      <c r="F175" s="18" t="s">
        <v>2530</v>
      </c>
      <c r="G175" s="18">
        <v>22</v>
      </c>
      <c r="H175" s="18"/>
    </row>
    <row r="176" spans="1:8" ht="41.85" customHeight="1" x14ac:dyDescent="0.25">
      <c r="A176" t="s">
        <v>3777</v>
      </c>
      <c r="B176" t="s">
        <v>2150</v>
      </c>
      <c r="C176" t="s">
        <v>2527</v>
      </c>
      <c r="D176">
        <v>22</v>
      </c>
      <c r="E176" s="18" t="s">
        <v>2150</v>
      </c>
      <c r="F176" s="18" t="s">
        <v>2527</v>
      </c>
      <c r="G176" s="18">
        <v>22</v>
      </c>
      <c r="H176" s="18" t="s">
        <v>3776</v>
      </c>
    </row>
    <row r="177" spans="1:8" x14ac:dyDescent="0.25">
      <c r="A177" t="s">
        <v>3775</v>
      </c>
      <c r="B177" t="s">
        <v>2301</v>
      </c>
      <c r="C177" t="s">
        <v>2527</v>
      </c>
      <c r="D177">
        <v>22</v>
      </c>
      <c r="E177" s="18" t="s">
        <v>2301</v>
      </c>
      <c r="F177" s="18" t="s">
        <v>2527</v>
      </c>
      <c r="G177" s="18">
        <v>22</v>
      </c>
      <c r="H177" s="18"/>
    </row>
    <row r="178" spans="1:8" x14ac:dyDescent="0.25">
      <c r="A178" t="s">
        <v>3774</v>
      </c>
      <c r="B178" t="s">
        <v>2403</v>
      </c>
      <c r="C178" t="s">
        <v>2531</v>
      </c>
      <c r="D178">
        <v>22</v>
      </c>
      <c r="E178" s="18" t="s">
        <v>2403</v>
      </c>
      <c r="F178" s="18" t="s">
        <v>2531</v>
      </c>
      <c r="G178" s="18">
        <v>22</v>
      </c>
      <c r="H178" s="18"/>
    </row>
    <row r="179" spans="1:8" x14ac:dyDescent="0.25">
      <c r="A179" t="s">
        <v>3773</v>
      </c>
      <c r="B179" t="s">
        <v>1863</v>
      </c>
      <c r="C179" t="s">
        <v>2530</v>
      </c>
      <c r="D179">
        <v>22</v>
      </c>
      <c r="E179" s="18" t="s">
        <v>1863</v>
      </c>
      <c r="F179" s="18" t="s">
        <v>2530</v>
      </c>
      <c r="G179" s="18">
        <v>22</v>
      </c>
      <c r="H179" s="18"/>
    </row>
    <row r="180" spans="1:8" x14ac:dyDescent="0.25">
      <c r="A180" t="s">
        <v>3772</v>
      </c>
      <c r="B180" t="s">
        <v>1400</v>
      </c>
      <c r="C180" t="s">
        <v>2526</v>
      </c>
      <c r="D180">
        <v>22</v>
      </c>
      <c r="E180" s="18" t="s">
        <v>1400</v>
      </c>
      <c r="F180" s="18" t="s">
        <v>2526</v>
      </c>
      <c r="G180" s="18">
        <v>22</v>
      </c>
      <c r="H180" s="18"/>
    </row>
    <row r="181" spans="1:8" x14ac:dyDescent="0.25">
      <c r="A181" t="s">
        <v>3771</v>
      </c>
      <c r="B181" t="s">
        <v>1966</v>
      </c>
      <c r="C181" t="s">
        <v>2531</v>
      </c>
      <c r="D181">
        <v>21</v>
      </c>
      <c r="E181" s="18" t="s">
        <v>1966</v>
      </c>
      <c r="F181" s="18" t="s">
        <v>2531</v>
      </c>
      <c r="G181" s="18">
        <v>21</v>
      </c>
      <c r="H181" s="18"/>
    </row>
    <row r="182" spans="1:8" x14ac:dyDescent="0.25">
      <c r="A182" t="s">
        <v>3770</v>
      </c>
      <c r="B182" t="s">
        <v>1700</v>
      </c>
      <c r="C182" t="s">
        <v>2531</v>
      </c>
      <c r="D182">
        <v>21</v>
      </c>
      <c r="E182" s="18" t="s">
        <v>1700</v>
      </c>
      <c r="F182" s="18" t="s">
        <v>2531</v>
      </c>
      <c r="G182" s="18">
        <v>21</v>
      </c>
      <c r="H182" s="18"/>
    </row>
    <row r="183" spans="1:8" x14ac:dyDescent="0.25">
      <c r="A183" t="s">
        <v>3769</v>
      </c>
      <c r="B183" t="s">
        <v>1186</v>
      </c>
      <c r="C183" t="s">
        <v>2526</v>
      </c>
      <c r="D183">
        <v>21</v>
      </c>
      <c r="E183" s="18" t="s">
        <v>1186</v>
      </c>
      <c r="F183" s="18" t="s">
        <v>2526</v>
      </c>
      <c r="G183" s="18">
        <v>21</v>
      </c>
      <c r="H183" s="18"/>
    </row>
    <row r="184" spans="1:8" x14ac:dyDescent="0.25">
      <c r="A184" t="s">
        <v>3768</v>
      </c>
      <c r="B184" t="s">
        <v>1019</v>
      </c>
      <c r="C184" t="s">
        <v>2526</v>
      </c>
      <c r="D184">
        <v>21</v>
      </c>
      <c r="E184" s="18" t="s">
        <v>1019</v>
      </c>
      <c r="F184" s="18" t="s">
        <v>2526</v>
      </c>
      <c r="G184" s="18">
        <v>21</v>
      </c>
      <c r="H184" s="18"/>
    </row>
    <row r="185" spans="1:8" x14ac:dyDescent="0.25">
      <c r="A185" t="s">
        <v>3767</v>
      </c>
      <c r="B185" t="s">
        <v>1762</v>
      </c>
      <c r="C185" t="s">
        <v>2529</v>
      </c>
      <c r="D185">
        <v>20</v>
      </c>
      <c r="E185" s="18" t="s">
        <v>1762</v>
      </c>
      <c r="F185" s="18" t="s">
        <v>2529</v>
      </c>
      <c r="G185" s="18">
        <v>20</v>
      </c>
      <c r="H185" s="18"/>
    </row>
    <row r="186" spans="1:8" x14ac:dyDescent="0.25">
      <c r="A186" t="s">
        <v>3766</v>
      </c>
      <c r="B186" t="s">
        <v>1459</v>
      </c>
      <c r="C186" t="s">
        <v>2527</v>
      </c>
      <c r="D186">
        <v>20</v>
      </c>
      <c r="E186" s="18" t="s">
        <v>1459</v>
      </c>
      <c r="F186" s="18" t="s">
        <v>2527</v>
      </c>
      <c r="G186" s="18">
        <v>20</v>
      </c>
      <c r="H186" s="18"/>
    </row>
    <row r="187" spans="1:8" x14ac:dyDescent="0.25">
      <c r="A187" t="s">
        <v>3765</v>
      </c>
      <c r="B187" t="s">
        <v>1918</v>
      </c>
      <c r="C187" t="s">
        <v>2531</v>
      </c>
      <c r="D187">
        <v>20</v>
      </c>
      <c r="E187" s="18" t="s">
        <v>1918</v>
      </c>
      <c r="F187" s="18" t="s">
        <v>2531</v>
      </c>
      <c r="G187" s="18">
        <v>20</v>
      </c>
      <c r="H187" s="18"/>
    </row>
    <row r="188" spans="1:8" x14ac:dyDescent="0.25">
      <c r="A188" t="s">
        <v>3764</v>
      </c>
      <c r="B188" t="s">
        <v>1707</v>
      </c>
      <c r="C188" t="s">
        <v>2531</v>
      </c>
      <c r="D188">
        <v>20</v>
      </c>
      <c r="E188" s="18" t="s">
        <v>1707</v>
      </c>
      <c r="F188" s="18" t="s">
        <v>2531</v>
      </c>
      <c r="G188" s="18">
        <v>20</v>
      </c>
      <c r="H188" s="18"/>
    </row>
    <row r="189" spans="1:8" x14ac:dyDescent="0.25">
      <c r="A189" t="s">
        <v>3763</v>
      </c>
      <c r="B189" t="s">
        <v>1199</v>
      </c>
      <c r="C189" t="s">
        <v>2526</v>
      </c>
      <c r="D189">
        <v>20</v>
      </c>
      <c r="E189" s="18" t="s">
        <v>1199</v>
      </c>
      <c r="F189" s="18" t="s">
        <v>2526</v>
      </c>
      <c r="G189" s="18">
        <v>20</v>
      </c>
      <c r="H189" s="18"/>
    </row>
    <row r="190" spans="1:8" ht="41.85" customHeight="1" x14ac:dyDescent="0.25">
      <c r="A190" t="s">
        <v>3762</v>
      </c>
      <c r="B190" t="s">
        <v>861</v>
      </c>
      <c r="C190" t="s">
        <v>2534</v>
      </c>
      <c r="D190">
        <v>20</v>
      </c>
      <c r="E190" s="18" t="s">
        <v>861</v>
      </c>
      <c r="F190" s="18" t="s">
        <v>2534</v>
      </c>
      <c r="G190" s="18">
        <v>20</v>
      </c>
      <c r="H190" s="18" t="s">
        <v>3761</v>
      </c>
    </row>
    <row r="191" spans="1:8" x14ac:dyDescent="0.25">
      <c r="A191" t="s">
        <v>3760</v>
      </c>
      <c r="B191" t="s">
        <v>1117</v>
      </c>
      <c r="C191" t="s">
        <v>2526</v>
      </c>
      <c r="D191">
        <v>20</v>
      </c>
      <c r="E191" s="18" t="s">
        <v>1117</v>
      </c>
      <c r="F191" s="18" t="s">
        <v>2526</v>
      </c>
      <c r="G191" s="18">
        <v>20</v>
      </c>
      <c r="H191" s="18"/>
    </row>
    <row r="192" spans="1:8" x14ac:dyDescent="0.25">
      <c r="A192" t="s">
        <v>3759</v>
      </c>
      <c r="B192" t="s">
        <v>569</v>
      </c>
      <c r="C192" t="s">
        <v>2530</v>
      </c>
      <c r="D192">
        <v>20</v>
      </c>
      <c r="E192" s="18" t="s">
        <v>569</v>
      </c>
      <c r="F192" s="18" t="s">
        <v>2530</v>
      </c>
      <c r="G192" s="18">
        <v>20</v>
      </c>
      <c r="H192" s="18"/>
    </row>
    <row r="193" spans="1:8" x14ac:dyDescent="0.25">
      <c r="A193" t="s">
        <v>3758</v>
      </c>
      <c r="B193" t="s">
        <v>2157</v>
      </c>
      <c r="C193" t="s">
        <v>2530</v>
      </c>
      <c r="D193">
        <v>19</v>
      </c>
      <c r="E193" s="18" t="s">
        <v>2157</v>
      </c>
      <c r="F193" s="18" t="s">
        <v>2530</v>
      </c>
      <c r="G193" s="18">
        <v>19</v>
      </c>
      <c r="H193" s="18"/>
    </row>
    <row r="194" spans="1:8" x14ac:dyDescent="0.25">
      <c r="A194" t="s">
        <v>3757</v>
      </c>
      <c r="B194" t="s">
        <v>2055</v>
      </c>
      <c r="C194" t="s">
        <v>2530</v>
      </c>
      <c r="D194">
        <v>19</v>
      </c>
      <c r="E194" s="18" t="s">
        <v>2055</v>
      </c>
      <c r="F194" s="18" t="s">
        <v>2530</v>
      </c>
      <c r="G194" s="18">
        <v>19</v>
      </c>
      <c r="H194" s="18"/>
    </row>
    <row r="195" spans="1:8" x14ac:dyDescent="0.25">
      <c r="A195" t="s">
        <v>3756</v>
      </c>
      <c r="B195" t="s">
        <v>1537</v>
      </c>
      <c r="C195" t="s">
        <v>2530</v>
      </c>
      <c r="D195">
        <v>19</v>
      </c>
      <c r="E195" s="18" t="s">
        <v>1537</v>
      </c>
      <c r="F195" s="18" t="s">
        <v>2530</v>
      </c>
      <c r="G195" s="18">
        <v>19</v>
      </c>
      <c r="H195" s="18"/>
    </row>
    <row r="196" spans="1:8" x14ac:dyDescent="0.25">
      <c r="A196" t="s">
        <v>3755</v>
      </c>
      <c r="B196" t="s">
        <v>1289</v>
      </c>
      <c r="C196" t="s">
        <v>2526</v>
      </c>
      <c r="D196">
        <v>19</v>
      </c>
      <c r="E196" s="18" t="s">
        <v>1289</v>
      </c>
      <c r="F196" s="18" t="s">
        <v>2526</v>
      </c>
      <c r="G196" s="18">
        <v>19</v>
      </c>
      <c r="H196" s="18"/>
    </row>
    <row r="197" spans="1:8" x14ac:dyDescent="0.25">
      <c r="A197" t="s">
        <v>3754</v>
      </c>
      <c r="B197" t="s">
        <v>1210</v>
      </c>
      <c r="C197" t="s">
        <v>2526</v>
      </c>
      <c r="D197">
        <v>19</v>
      </c>
      <c r="E197" s="18" t="s">
        <v>1210</v>
      </c>
      <c r="F197" s="18" t="s">
        <v>2526</v>
      </c>
      <c r="G197" s="18">
        <v>19</v>
      </c>
      <c r="H197" s="18"/>
    </row>
    <row r="198" spans="1:8" ht="41.85" customHeight="1" x14ac:dyDescent="0.25">
      <c r="A198" t="s">
        <v>3753</v>
      </c>
      <c r="B198" t="s">
        <v>228</v>
      </c>
      <c r="C198" t="s">
        <v>2532</v>
      </c>
      <c r="D198">
        <v>19</v>
      </c>
      <c r="E198" s="18" t="s">
        <v>228</v>
      </c>
      <c r="F198" s="18" t="s">
        <v>2532</v>
      </c>
      <c r="G198" s="18">
        <v>19</v>
      </c>
      <c r="H198" s="18" t="s">
        <v>3752</v>
      </c>
    </row>
    <row r="199" spans="1:8" x14ac:dyDescent="0.25">
      <c r="A199" t="s">
        <v>3751</v>
      </c>
      <c r="B199" t="s">
        <v>1500</v>
      </c>
      <c r="C199" t="s">
        <v>2530</v>
      </c>
      <c r="D199">
        <v>18</v>
      </c>
      <c r="E199" s="18" t="s">
        <v>1500</v>
      </c>
      <c r="F199" s="18" t="s">
        <v>2530</v>
      </c>
      <c r="G199" s="18">
        <v>18</v>
      </c>
      <c r="H199" s="18"/>
    </row>
    <row r="200" spans="1:8" x14ac:dyDescent="0.25">
      <c r="A200" t="s">
        <v>3750</v>
      </c>
      <c r="B200" t="s">
        <v>1864</v>
      </c>
      <c r="C200" t="s">
        <v>2530</v>
      </c>
      <c r="D200">
        <v>18</v>
      </c>
      <c r="E200" s="18" t="s">
        <v>1864</v>
      </c>
      <c r="F200" s="18" t="s">
        <v>2530</v>
      </c>
      <c r="G200" s="18">
        <v>18</v>
      </c>
      <c r="H200" s="18"/>
    </row>
    <row r="201" spans="1:8" x14ac:dyDescent="0.25">
      <c r="A201" t="s">
        <v>3749</v>
      </c>
      <c r="B201" t="s">
        <v>1770</v>
      </c>
      <c r="C201" t="s">
        <v>2529</v>
      </c>
      <c r="D201">
        <v>18</v>
      </c>
      <c r="E201" s="18" t="s">
        <v>1770</v>
      </c>
      <c r="F201" s="18" t="s">
        <v>2529</v>
      </c>
      <c r="G201" s="18">
        <v>18</v>
      </c>
      <c r="H201" s="18"/>
    </row>
    <row r="202" spans="1:8" x14ac:dyDescent="0.25">
      <c r="A202" t="s">
        <v>3748</v>
      </c>
      <c r="B202" t="s">
        <v>945</v>
      </c>
      <c r="C202" t="s">
        <v>2531</v>
      </c>
      <c r="D202">
        <v>18</v>
      </c>
      <c r="E202" s="18" t="s">
        <v>945</v>
      </c>
      <c r="F202" s="18" t="s">
        <v>2531</v>
      </c>
      <c r="G202" s="18">
        <v>18</v>
      </c>
      <c r="H202" s="18"/>
    </row>
    <row r="203" spans="1:8" ht="41.85" customHeight="1" x14ac:dyDescent="0.25">
      <c r="A203" t="s">
        <v>3747</v>
      </c>
      <c r="B203" t="s">
        <v>614</v>
      </c>
      <c r="C203" t="s">
        <v>2530</v>
      </c>
      <c r="D203">
        <v>18</v>
      </c>
      <c r="E203" s="18" t="s">
        <v>614</v>
      </c>
      <c r="F203" s="18" t="s">
        <v>2530</v>
      </c>
      <c r="G203" s="18">
        <v>18</v>
      </c>
      <c r="H203" s="18" t="s">
        <v>3746</v>
      </c>
    </row>
    <row r="204" spans="1:8" x14ac:dyDescent="0.25">
      <c r="A204" t="s">
        <v>3745</v>
      </c>
      <c r="B204" t="s">
        <v>2174</v>
      </c>
      <c r="C204" t="s">
        <v>2531</v>
      </c>
      <c r="D204">
        <v>17</v>
      </c>
      <c r="E204" s="18" t="s">
        <v>2174</v>
      </c>
      <c r="F204" s="18" t="s">
        <v>2531</v>
      </c>
      <c r="G204" s="18">
        <v>17</v>
      </c>
      <c r="H204" s="18"/>
    </row>
    <row r="205" spans="1:8" x14ac:dyDescent="0.25">
      <c r="A205" t="s">
        <v>3744</v>
      </c>
      <c r="B205" t="s">
        <v>2410</v>
      </c>
      <c r="C205" t="s">
        <v>2530</v>
      </c>
      <c r="D205">
        <v>17</v>
      </c>
      <c r="E205" s="18" t="s">
        <v>2410</v>
      </c>
      <c r="F205" s="18" t="s">
        <v>2530</v>
      </c>
      <c r="G205" s="18">
        <v>17</v>
      </c>
      <c r="H205" s="18"/>
    </row>
    <row r="206" spans="1:8" x14ac:dyDescent="0.25">
      <c r="A206" t="s">
        <v>3743</v>
      </c>
      <c r="B206" t="s">
        <v>2012</v>
      </c>
      <c r="C206" t="s">
        <v>2530</v>
      </c>
      <c r="D206">
        <v>17</v>
      </c>
      <c r="E206" s="18" t="s">
        <v>2012</v>
      </c>
      <c r="F206" s="18" t="s">
        <v>2530</v>
      </c>
      <c r="G206" s="18">
        <v>17</v>
      </c>
      <c r="H206" s="18"/>
    </row>
    <row r="207" spans="1:8" x14ac:dyDescent="0.25">
      <c r="A207" t="s">
        <v>3742</v>
      </c>
      <c r="B207" t="s">
        <v>2211</v>
      </c>
      <c r="C207" t="s">
        <v>2530</v>
      </c>
      <c r="D207">
        <v>17</v>
      </c>
      <c r="E207" s="18" t="s">
        <v>2211</v>
      </c>
      <c r="F207" s="18" t="s">
        <v>2530</v>
      </c>
      <c r="G207" s="18">
        <v>17</v>
      </c>
      <c r="H207" s="18"/>
    </row>
    <row r="208" spans="1:8" x14ac:dyDescent="0.25">
      <c r="A208" t="s">
        <v>3741</v>
      </c>
      <c r="B208" t="s">
        <v>1442</v>
      </c>
      <c r="C208" t="s">
        <v>2530</v>
      </c>
      <c r="D208">
        <v>17</v>
      </c>
      <c r="E208" s="18" t="s">
        <v>1442</v>
      </c>
      <c r="F208" s="18" t="s">
        <v>2530</v>
      </c>
      <c r="G208" s="18">
        <v>17</v>
      </c>
      <c r="H208" s="18"/>
    </row>
    <row r="209" spans="1:8" x14ac:dyDescent="0.25">
      <c r="A209" t="s">
        <v>3740</v>
      </c>
      <c r="B209" t="s">
        <v>1001</v>
      </c>
      <c r="C209" t="s">
        <v>2530</v>
      </c>
      <c r="D209">
        <v>17</v>
      </c>
      <c r="E209" s="18" t="s">
        <v>1001</v>
      </c>
      <c r="F209" s="18" t="s">
        <v>2530</v>
      </c>
      <c r="G209" s="18">
        <v>17</v>
      </c>
      <c r="H209" s="18"/>
    </row>
    <row r="210" spans="1:8" x14ac:dyDescent="0.25">
      <c r="A210" t="s">
        <v>3739</v>
      </c>
      <c r="B210" t="s">
        <v>1340</v>
      </c>
      <c r="C210" t="s">
        <v>2526</v>
      </c>
      <c r="D210">
        <v>17</v>
      </c>
      <c r="E210" s="18" t="s">
        <v>1340</v>
      </c>
      <c r="F210" s="18" t="s">
        <v>2526</v>
      </c>
      <c r="G210" s="18">
        <v>17</v>
      </c>
      <c r="H210" s="18"/>
    </row>
    <row r="211" spans="1:8" x14ac:dyDescent="0.25">
      <c r="A211" t="s">
        <v>3738</v>
      </c>
      <c r="B211" t="s">
        <v>2429</v>
      </c>
      <c r="C211" t="s">
        <v>2530</v>
      </c>
      <c r="D211">
        <v>16</v>
      </c>
      <c r="E211" s="18" t="s">
        <v>2429</v>
      </c>
      <c r="F211" s="18" t="s">
        <v>2530</v>
      </c>
      <c r="G211" s="18">
        <v>16</v>
      </c>
      <c r="H211" s="18"/>
    </row>
    <row r="212" spans="1:8" ht="41.85" customHeight="1" x14ac:dyDescent="0.25">
      <c r="A212" t="s">
        <v>3737</v>
      </c>
      <c r="B212" t="s">
        <v>2180</v>
      </c>
      <c r="C212" t="s">
        <v>2527</v>
      </c>
      <c r="D212">
        <v>16</v>
      </c>
      <c r="E212" s="18" t="s">
        <v>2180</v>
      </c>
      <c r="F212" s="18" t="s">
        <v>2527</v>
      </c>
      <c r="G212" s="18">
        <v>16</v>
      </c>
      <c r="H212" s="18" t="s">
        <v>3736</v>
      </c>
    </row>
    <row r="213" spans="1:8" x14ac:dyDescent="0.25">
      <c r="A213" t="s">
        <v>3735</v>
      </c>
      <c r="B213" t="s">
        <v>1413</v>
      </c>
      <c r="C213" t="s">
        <v>2526</v>
      </c>
      <c r="D213">
        <v>16</v>
      </c>
      <c r="E213" s="18" t="s">
        <v>1413</v>
      </c>
      <c r="F213" s="18" t="s">
        <v>2526</v>
      </c>
      <c r="G213" s="18">
        <v>16</v>
      </c>
      <c r="H213" s="18"/>
    </row>
    <row r="214" spans="1:8" x14ac:dyDescent="0.25">
      <c r="A214" t="s">
        <v>3734</v>
      </c>
      <c r="B214" t="s">
        <v>1075</v>
      </c>
      <c r="C214" t="s">
        <v>2526</v>
      </c>
      <c r="D214">
        <v>16</v>
      </c>
      <c r="E214" s="18" t="s">
        <v>1075</v>
      </c>
      <c r="F214" s="18" t="s">
        <v>2526</v>
      </c>
      <c r="G214" s="18">
        <v>16</v>
      </c>
      <c r="H214" s="18"/>
    </row>
    <row r="215" spans="1:8" ht="41.85" customHeight="1" x14ac:dyDescent="0.25">
      <c r="A215" t="s">
        <v>3733</v>
      </c>
      <c r="B215" t="s">
        <v>937</v>
      </c>
      <c r="C215" t="s">
        <v>2529</v>
      </c>
      <c r="D215">
        <v>16</v>
      </c>
      <c r="E215" s="18" t="s">
        <v>937</v>
      </c>
      <c r="F215" s="18" t="s">
        <v>2529</v>
      </c>
      <c r="G215" s="18">
        <v>16</v>
      </c>
      <c r="H215" s="18" t="s">
        <v>3732</v>
      </c>
    </row>
    <row r="216" spans="1:8" ht="41.85" customHeight="1" x14ac:dyDescent="0.25">
      <c r="A216" t="s">
        <v>3731</v>
      </c>
      <c r="B216" t="s">
        <v>655</v>
      </c>
      <c r="C216" t="s">
        <v>2527</v>
      </c>
      <c r="D216">
        <v>16</v>
      </c>
      <c r="E216" s="18" t="s">
        <v>655</v>
      </c>
      <c r="F216" s="18" t="s">
        <v>2527</v>
      </c>
      <c r="G216" s="18">
        <v>16</v>
      </c>
      <c r="H216" s="18" t="s">
        <v>3730</v>
      </c>
    </row>
    <row r="217" spans="1:8" x14ac:dyDescent="0.25">
      <c r="A217" t="s">
        <v>3729</v>
      </c>
      <c r="B217" t="s">
        <v>470</v>
      </c>
      <c r="C217" t="s">
        <v>2526</v>
      </c>
      <c r="D217">
        <v>16</v>
      </c>
      <c r="E217" s="18" t="s">
        <v>470</v>
      </c>
      <c r="F217" s="18" t="s">
        <v>2526</v>
      </c>
      <c r="G217" s="18">
        <v>16</v>
      </c>
      <c r="H217" s="18"/>
    </row>
    <row r="218" spans="1:8" x14ac:dyDescent="0.25">
      <c r="A218" t="s">
        <v>3728</v>
      </c>
      <c r="B218" t="s">
        <v>2214</v>
      </c>
      <c r="C218" t="s">
        <v>2530</v>
      </c>
      <c r="D218">
        <v>15</v>
      </c>
      <c r="E218" s="18" t="s">
        <v>2214</v>
      </c>
      <c r="F218" s="18" t="s">
        <v>2530</v>
      </c>
      <c r="G218" s="18">
        <v>15</v>
      </c>
      <c r="H218" s="18"/>
    </row>
    <row r="219" spans="1:8" x14ac:dyDescent="0.25">
      <c r="A219" t="s">
        <v>3727</v>
      </c>
      <c r="B219" t="s">
        <v>2431</v>
      </c>
      <c r="C219" t="s">
        <v>2527</v>
      </c>
      <c r="D219">
        <v>15</v>
      </c>
      <c r="E219" s="18" t="s">
        <v>2431</v>
      </c>
      <c r="F219" s="18" t="s">
        <v>2527</v>
      </c>
      <c r="G219" s="18">
        <v>15</v>
      </c>
      <c r="H219" s="18"/>
    </row>
    <row r="220" spans="1:8" x14ac:dyDescent="0.25">
      <c r="A220" t="s">
        <v>3726</v>
      </c>
      <c r="B220" t="s">
        <v>2185</v>
      </c>
      <c r="C220" t="s">
        <v>2530</v>
      </c>
      <c r="D220">
        <v>15</v>
      </c>
      <c r="E220" s="18" t="s">
        <v>2185</v>
      </c>
      <c r="F220" s="18" t="s">
        <v>2530</v>
      </c>
      <c r="G220" s="18">
        <v>15</v>
      </c>
      <c r="H220" s="18"/>
    </row>
    <row r="221" spans="1:8" x14ac:dyDescent="0.25">
      <c r="A221" t="s">
        <v>3725</v>
      </c>
      <c r="B221" t="s">
        <v>1531</v>
      </c>
      <c r="C221" t="s">
        <v>2531</v>
      </c>
      <c r="D221">
        <v>15</v>
      </c>
      <c r="E221" s="18" t="s">
        <v>1531</v>
      </c>
      <c r="F221" s="18" t="s">
        <v>2531</v>
      </c>
      <c r="G221" s="18">
        <v>15</v>
      </c>
      <c r="H221" s="18"/>
    </row>
    <row r="222" spans="1:8" x14ac:dyDescent="0.25">
      <c r="A222" t="s">
        <v>3724</v>
      </c>
      <c r="B222" t="s">
        <v>1874</v>
      </c>
      <c r="C222" t="s">
        <v>2530</v>
      </c>
      <c r="D222">
        <v>15</v>
      </c>
      <c r="E222" s="18" t="s">
        <v>1874</v>
      </c>
      <c r="F222" s="18" t="s">
        <v>2530</v>
      </c>
      <c r="G222" s="18">
        <v>15</v>
      </c>
      <c r="H222" s="18"/>
    </row>
    <row r="223" spans="1:8" x14ac:dyDescent="0.25">
      <c r="A223" t="s">
        <v>3723</v>
      </c>
      <c r="B223" t="s">
        <v>1667</v>
      </c>
      <c r="C223" t="s">
        <v>2531</v>
      </c>
      <c r="D223">
        <v>15</v>
      </c>
      <c r="E223" s="18" t="s">
        <v>1667</v>
      </c>
      <c r="F223" s="18" t="s">
        <v>2531</v>
      </c>
      <c r="G223" s="18">
        <v>15</v>
      </c>
      <c r="H223" s="18"/>
    </row>
    <row r="224" spans="1:8" x14ac:dyDescent="0.25">
      <c r="A224" t="s">
        <v>3722</v>
      </c>
      <c r="B224" t="s">
        <v>1790</v>
      </c>
      <c r="C224" t="s">
        <v>2534</v>
      </c>
      <c r="D224">
        <v>15</v>
      </c>
      <c r="E224" s="18" t="s">
        <v>1790</v>
      </c>
      <c r="F224" s="18" t="s">
        <v>2534</v>
      </c>
      <c r="G224" s="18">
        <v>15</v>
      </c>
      <c r="H224" s="18"/>
    </row>
    <row r="225" spans="1:8" x14ac:dyDescent="0.25">
      <c r="A225" t="s">
        <v>3721</v>
      </c>
      <c r="B225" t="s">
        <v>1142</v>
      </c>
      <c r="C225" t="s">
        <v>2526</v>
      </c>
      <c r="D225">
        <v>15</v>
      </c>
      <c r="E225" s="18" t="s">
        <v>1142</v>
      </c>
      <c r="F225" s="18" t="s">
        <v>2526</v>
      </c>
      <c r="G225" s="18">
        <v>15</v>
      </c>
      <c r="H225" s="18"/>
    </row>
    <row r="226" spans="1:8" x14ac:dyDescent="0.25">
      <c r="A226" t="s">
        <v>3720</v>
      </c>
      <c r="B226" t="s">
        <v>1178</v>
      </c>
      <c r="C226" t="s">
        <v>2526</v>
      </c>
      <c r="D226">
        <v>15</v>
      </c>
      <c r="E226" s="18" t="s">
        <v>1178</v>
      </c>
      <c r="F226" s="18" t="s">
        <v>2526</v>
      </c>
      <c r="G226" s="18">
        <v>15</v>
      </c>
      <c r="H226" s="18"/>
    </row>
    <row r="227" spans="1:8" x14ac:dyDescent="0.25">
      <c r="A227" t="s">
        <v>3719</v>
      </c>
      <c r="B227" t="s">
        <v>953</v>
      </c>
      <c r="C227" t="s">
        <v>2531</v>
      </c>
      <c r="D227">
        <v>15</v>
      </c>
      <c r="E227" s="18" t="s">
        <v>953</v>
      </c>
      <c r="F227" s="18" t="s">
        <v>2531</v>
      </c>
      <c r="G227" s="18">
        <v>15</v>
      </c>
      <c r="H227" s="18"/>
    </row>
    <row r="228" spans="1:8" ht="41.85" customHeight="1" x14ac:dyDescent="0.25">
      <c r="A228" t="s">
        <v>3718</v>
      </c>
      <c r="B228" t="s">
        <v>834</v>
      </c>
      <c r="C228" t="s">
        <v>2532</v>
      </c>
      <c r="D228">
        <v>15</v>
      </c>
      <c r="E228" s="18" t="s">
        <v>834</v>
      </c>
      <c r="F228" s="18" t="s">
        <v>2532</v>
      </c>
      <c r="G228" s="18">
        <v>15</v>
      </c>
      <c r="H228" s="18" t="s">
        <v>3717</v>
      </c>
    </row>
    <row r="229" spans="1:8" ht="41.85" customHeight="1" x14ac:dyDescent="0.25">
      <c r="A229" t="s">
        <v>3716</v>
      </c>
      <c r="B229" t="s">
        <v>2029</v>
      </c>
      <c r="C229" t="s">
        <v>2534</v>
      </c>
      <c r="D229">
        <v>14</v>
      </c>
      <c r="E229" s="18" t="s">
        <v>2029</v>
      </c>
      <c r="F229" s="18" t="s">
        <v>2534</v>
      </c>
      <c r="G229" s="18">
        <v>14</v>
      </c>
      <c r="H229" s="18" t="s">
        <v>3715</v>
      </c>
    </row>
    <row r="230" spans="1:8" x14ac:dyDescent="0.25">
      <c r="A230" t="s">
        <v>3714</v>
      </c>
      <c r="B230" t="s">
        <v>2303</v>
      </c>
      <c r="C230" t="s">
        <v>2531</v>
      </c>
      <c r="D230">
        <v>14</v>
      </c>
      <c r="E230" s="18" t="s">
        <v>2303</v>
      </c>
      <c r="F230" s="18" t="s">
        <v>2531</v>
      </c>
      <c r="G230" s="18">
        <v>14</v>
      </c>
      <c r="H230" s="18"/>
    </row>
    <row r="231" spans="1:8" x14ac:dyDescent="0.25">
      <c r="A231" t="s">
        <v>3713</v>
      </c>
      <c r="B231" t="s">
        <v>2408</v>
      </c>
      <c r="C231" t="s">
        <v>2530</v>
      </c>
      <c r="D231">
        <v>14</v>
      </c>
      <c r="E231" s="18" t="s">
        <v>2408</v>
      </c>
      <c r="F231" s="18" t="s">
        <v>2530</v>
      </c>
      <c r="G231" s="18">
        <v>14</v>
      </c>
      <c r="H231" s="18"/>
    </row>
    <row r="232" spans="1:8" x14ac:dyDescent="0.25">
      <c r="A232" t="s">
        <v>3712</v>
      </c>
      <c r="B232" t="s">
        <v>2460</v>
      </c>
      <c r="C232" t="s">
        <v>2531</v>
      </c>
      <c r="D232">
        <v>14</v>
      </c>
      <c r="E232" s="18" t="s">
        <v>2460</v>
      </c>
      <c r="F232" s="18" t="s">
        <v>2531</v>
      </c>
      <c r="G232" s="18">
        <v>14</v>
      </c>
      <c r="H232" s="18"/>
    </row>
    <row r="233" spans="1:8" x14ac:dyDescent="0.25">
      <c r="A233" t="s">
        <v>3711</v>
      </c>
      <c r="B233" t="s">
        <v>1510</v>
      </c>
      <c r="C233" t="s">
        <v>2530</v>
      </c>
      <c r="D233">
        <v>14</v>
      </c>
      <c r="E233" s="18" t="s">
        <v>1510</v>
      </c>
      <c r="F233" s="18" t="s">
        <v>2530</v>
      </c>
      <c r="G233" s="18">
        <v>14</v>
      </c>
      <c r="H233" s="18"/>
    </row>
    <row r="234" spans="1:8" x14ac:dyDescent="0.25">
      <c r="A234" t="s">
        <v>3710</v>
      </c>
      <c r="B234" t="s">
        <v>1188</v>
      </c>
      <c r="C234" t="s">
        <v>2526</v>
      </c>
      <c r="D234">
        <v>14</v>
      </c>
      <c r="E234" s="18" t="s">
        <v>1188</v>
      </c>
      <c r="F234" s="18" t="s">
        <v>2526</v>
      </c>
      <c r="G234" s="18">
        <v>14</v>
      </c>
      <c r="H234" s="18"/>
    </row>
    <row r="235" spans="1:8" ht="41.85" customHeight="1" x14ac:dyDescent="0.25">
      <c r="A235" t="s">
        <v>3709</v>
      </c>
      <c r="B235" t="s">
        <v>899</v>
      </c>
      <c r="C235" t="s">
        <v>2531</v>
      </c>
      <c r="D235">
        <v>14</v>
      </c>
      <c r="E235" s="18" t="s">
        <v>899</v>
      </c>
      <c r="F235" s="18" t="s">
        <v>2531</v>
      </c>
      <c r="G235" s="18">
        <v>14</v>
      </c>
      <c r="H235" s="18" t="s">
        <v>3708</v>
      </c>
    </row>
    <row r="236" spans="1:8" ht="41.85" customHeight="1" x14ac:dyDescent="0.25">
      <c r="A236" t="s">
        <v>3707</v>
      </c>
      <c r="B236" t="s">
        <v>826</v>
      </c>
      <c r="C236" t="s">
        <v>2532</v>
      </c>
      <c r="D236">
        <v>14</v>
      </c>
      <c r="E236" s="18" t="s">
        <v>826</v>
      </c>
      <c r="F236" s="18" t="s">
        <v>2532</v>
      </c>
      <c r="G236" s="18">
        <v>14</v>
      </c>
      <c r="H236" s="18" t="s">
        <v>3706</v>
      </c>
    </row>
    <row r="237" spans="1:8" x14ac:dyDescent="0.25">
      <c r="A237" t="s">
        <v>3705</v>
      </c>
      <c r="B237" t="s">
        <v>1163</v>
      </c>
      <c r="C237" t="s">
        <v>2526</v>
      </c>
      <c r="D237">
        <v>14</v>
      </c>
      <c r="E237" s="18" t="s">
        <v>1163</v>
      </c>
      <c r="F237" s="18" t="s">
        <v>2526</v>
      </c>
      <c r="G237" s="18">
        <v>14</v>
      </c>
      <c r="H237" s="18"/>
    </row>
    <row r="238" spans="1:8" x14ac:dyDescent="0.25">
      <c r="A238" t="s">
        <v>3704</v>
      </c>
      <c r="B238" t="s">
        <v>712</v>
      </c>
      <c r="C238" t="s">
        <v>2532</v>
      </c>
      <c r="D238">
        <v>14</v>
      </c>
      <c r="E238" s="18" t="s">
        <v>712</v>
      </c>
      <c r="F238" s="18" t="s">
        <v>2532</v>
      </c>
      <c r="G238" s="18">
        <v>14</v>
      </c>
      <c r="H238" s="18"/>
    </row>
    <row r="239" spans="1:8" x14ac:dyDescent="0.25">
      <c r="A239" t="s">
        <v>3703</v>
      </c>
      <c r="B239" t="s">
        <v>532</v>
      </c>
      <c r="C239" t="s">
        <v>2531</v>
      </c>
      <c r="D239">
        <v>14</v>
      </c>
      <c r="E239" s="18" t="s">
        <v>532</v>
      </c>
      <c r="F239" s="18" t="s">
        <v>2531</v>
      </c>
      <c r="G239" s="18">
        <v>14</v>
      </c>
      <c r="H239" s="18"/>
    </row>
    <row r="240" spans="1:8" x14ac:dyDescent="0.25">
      <c r="A240" t="s">
        <v>3702</v>
      </c>
      <c r="B240" t="s">
        <v>352</v>
      </c>
      <c r="C240" t="s">
        <v>2526</v>
      </c>
      <c r="D240">
        <v>14</v>
      </c>
      <c r="E240" s="18" t="s">
        <v>352</v>
      </c>
      <c r="F240" s="18" t="s">
        <v>2526</v>
      </c>
      <c r="G240" s="18">
        <v>14</v>
      </c>
      <c r="H240" s="18"/>
    </row>
    <row r="241" spans="1:8" x14ac:dyDescent="0.25">
      <c r="A241" t="s">
        <v>3701</v>
      </c>
      <c r="B241" t="s">
        <v>2187</v>
      </c>
      <c r="C241" t="s">
        <v>2530</v>
      </c>
      <c r="D241">
        <v>13</v>
      </c>
      <c r="E241" s="18" t="s">
        <v>2187</v>
      </c>
      <c r="F241" s="18" t="s">
        <v>2530</v>
      </c>
      <c r="G241" s="18">
        <v>13</v>
      </c>
      <c r="H241" s="18"/>
    </row>
    <row r="242" spans="1:8" x14ac:dyDescent="0.25">
      <c r="A242" t="s">
        <v>3700</v>
      </c>
      <c r="B242" t="s">
        <v>2282</v>
      </c>
      <c r="C242" t="s">
        <v>2531</v>
      </c>
      <c r="D242">
        <v>13</v>
      </c>
      <c r="E242" s="18" t="s">
        <v>2282</v>
      </c>
      <c r="F242" s="18" t="s">
        <v>2531</v>
      </c>
      <c r="G242" s="18">
        <v>13</v>
      </c>
      <c r="H242" s="18"/>
    </row>
    <row r="243" spans="1:8" x14ac:dyDescent="0.25">
      <c r="A243" t="s">
        <v>3699</v>
      </c>
      <c r="B243" t="s">
        <v>1751</v>
      </c>
      <c r="C243" t="s">
        <v>2525</v>
      </c>
      <c r="D243">
        <v>13</v>
      </c>
      <c r="E243" s="18" t="s">
        <v>1751</v>
      </c>
      <c r="F243" s="18" t="s">
        <v>2525</v>
      </c>
      <c r="G243" s="18">
        <v>13</v>
      </c>
      <c r="H243" s="18"/>
    </row>
    <row r="244" spans="1:8" ht="41.85" customHeight="1" x14ac:dyDescent="0.25">
      <c r="A244" t="s">
        <v>3698</v>
      </c>
      <c r="B244" t="s">
        <v>1729</v>
      </c>
      <c r="C244" t="s">
        <v>2537</v>
      </c>
      <c r="D244">
        <v>13</v>
      </c>
      <c r="E244" s="18" t="s">
        <v>1729</v>
      </c>
      <c r="F244" s="18" t="s">
        <v>2537</v>
      </c>
      <c r="G244" s="18">
        <v>13</v>
      </c>
      <c r="H244" s="18" t="s">
        <v>3697</v>
      </c>
    </row>
    <row r="245" spans="1:8" x14ac:dyDescent="0.25">
      <c r="A245" t="s">
        <v>3696</v>
      </c>
      <c r="B245" t="s">
        <v>1735</v>
      </c>
      <c r="C245" t="s">
        <v>2532</v>
      </c>
      <c r="D245">
        <v>13</v>
      </c>
      <c r="E245" s="18" t="s">
        <v>1735</v>
      </c>
      <c r="F245" s="18" t="s">
        <v>2532</v>
      </c>
      <c r="G245" s="18">
        <v>13</v>
      </c>
      <c r="H245" s="18"/>
    </row>
    <row r="246" spans="1:8" x14ac:dyDescent="0.25">
      <c r="A246" t="s">
        <v>3695</v>
      </c>
      <c r="B246" t="s">
        <v>972</v>
      </c>
      <c r="C246" t="s">
        <v>2531</v>
      </c>
      <c r="D246">
        <v>13</v>
      </c>
      <c r="E246" s="18" t="s">
        <v>972</v>
      </c>
      <c r="F246" s="18" t="s">
        <v>2531</v>
      </c>
      <c r="G246" s="18">
        <v>13</v>
      </c>
      <c r="H246" s="18"/>
    </row>
    <row r="247" spans="1:8" x14ac:dyDescent="0.25">
      <c r="A247" t="s">
        <v>3694</v>
      </c>
      <c r="B247" t="s">
        <v>1062</v>
      </c>
      <c r="C247" t="s">
        <v>2526</v>
      </c>
      <c r="D247">
        <v>13</v>
      </c>
      <c r="E247" s="18" t="s">
        <v>1062</v>
      </c>
      <c r="F247" s="18" t="s">
        <v>2526</v>
      </c>
      <c r="G247" s="18">
        <v>13</v>
      </c>
      <c r="H247" s="18"/>
    </row>
    <row r="248" spans="1:8" x14ac:dyDescent="0.25">
      <c r="A248" t="s">
        <v>3693</v>
      </c>
      <c r="B248" t="s">
        <v>715</v>
      </c>
      <c r="C248" t="s">
        <v>2527</v>
      </c>
      <c r="D248">
        <v>13</v>
      </c>
      <c r="E248" s="18" t="s">
        <v>715</v>
      </c>
      <c r="F248" s="18" t="s">
        <v>2527</v>
      </c>
      <c r="G248" s="18">
        <v>13</v>
      </c>
      <c r="H248" s="18"/>
    </row>
    <row r="249" spans="1:8" x14ac:dyDescent="0.25">
      <c r="A249" t="s">
        <v>3692</v>
      </c>
      <c r="B249" t="s">
        <v>335</v>
      </c>
      <c r="C249" t="s">
        <v>2526</v>
      </c>
      <c r="D249">
        <v>13</v>
      </c>
      <c r="E249" s="18" t="s">
        <v>335</v>
      </c>
      <c r="F249" s="18" t="s">
        <v>2526</v>
      </c>
      <c r="G249" s="18">
        <v>13</v>
      </c>
      <c r="H249" s="18"/>
    </row>
    <row r="250" spans="1:8" x14ac:dyDescent="0.25">
      <c r="A250" t="s">
        <v>3691</v>
      </c>
      <c r="B250" t="s">
        <v>2223</v>
      </c>
      <c r="C250" t="s">
        <v>2530</v>
      </c>
      <c r="D250">
        <v>12</v>
      </c>
      <c r="E250" s="18" t="s">
        <v>2223</v>
      </c>
      <c r="F250" s="18" t="s">
        <v>2530</v>
      </c>
      <c r="G250" s="18">
        <v>12</v>
      </c>
      <c r="H250" s="18"/>
    </row>
    <row r="251" spans="1:8" x14ac:dyDescent="0.25">
      <c r="A251" t="s">
        <v>3690</v>
      </c>
      <c r="B251" t="s">
        <v>2226</v>
      </c>
      <c r="C251" t="s">
        <v>2530</v>
      </c>
      <c r="D251">
        <v>12</v>
      </c>
      <c r="E251" s="18" t="s">
        <v>2226</v>
      </c>
      <c r="F251" s="18" t="s">
        <v>2530</v>
      </c>
      <c r="G251" s="18">
        <v>12</v>
      </c>
      <c r="H251" s="18"/>
    </row>
    <row r="252" spans="1:8" x14ac:dyDescent="0.25">
      <c r="A252" t="s">
        <v>3689</v>
      </c>
      <c r="B252" t="s">
        <v>1748</v>
      </c>
      <c r="C252" t="s">
        <v>2525</v>
      </c>
      <c r="D252">
        <v>12</v>
      </c>
      <c r="E252" s="18" t="s">
        <v>1748</v>
      </c>
      <c r="F252" s="18" t="s">
        <v>2525</v>
      </c>
      <c r="G252" s="18">
        <v>12</v>
      </c>
      <c r="H252" s="18"/>
    </row>
    <row r="253" spans="1:8" x14ac:dyDescent="0.25">
      <c r="A253" t="s">
        <v>3688</v>
      </c>
      <c r="B253" t="s">
        <v>1915</v>
      </c>
      <c r="C253" t="s">
        <v>2531</v>
      </c>
      <c r="D253">
        <v>12</v>
      </c>
      <c r="E253" s="18" t="s">
        <v>1915</v>
      </c>
      <c r="F253" s="18" t="s">
        <v>2531</v>
      </c>
      <c r="G253" s="18">
        <v>12</v>
      </c>
      <c r="H253" s="18"/>
    </row>
    <row r="254" spans="1:8" x14ac:dyDescent="0.25">
      <c r="A254" t="s">
        <v>3687</v>
      </c>
      <c r="B254" t="s">
        <v>1411</v>
      </c>
      <c r="C254" t="s">
        <v>2526</v>
      </c>
      <c r="D254">
        <v>12</v>
      </c>
      <c r="E254" s="18" t="s">
        <v>1411</v>
      </c>
      <c r="F254" s="18" t="s">
        <v>2526</v>
      </c>
      <c r="G254" s="18">
        <v>12</v>
      </c>
      <c r="H254" s="18"/>
    </row>
    <row r="255" spans="1:8" ht="41.85" customHeight="1" x14ac:dyDescent="0.25">
      <c r="A255" t="s">
        <v>3686</v>
      </c>
      <c r="B255" t="s">
        <v>889</v>
      </c>
      <c r="C255" t="s">
        <v>2535</v>
      </c>
      <c r="D255">
        <v>12</v>
      </c>
      <c r="E255" s="18" t="s">
        <v>889</v>
      </c>
      <c r="F255" s="18" t="s">
        <v>2535</v>
      </c>
      <c r="G255" s="18">
        <v>12</v>
      </c>
      <c r="H255" s="18" t="s">
        <v>3685</v>
      </c>
    </row>
    <row r="256" spans="1:8" x14ac:dyDescent="0.25">
      <c r="A256" t="s">
        <v>3684</v>
      </c>
      <c r="B256" t="s">
        <v>1269</v>
      </c>
      <c r="C256" t="s">
        <v>2526</v>
      </c>
      <c r="D256">
        <v>12</v>
      </c>
      <c r="E256" s="18" t="s">
        <v>1269</v>
      </c>
      <c r="F256" s="18" t="s">
        <v>2526</v>
      </c>
      <c r="G256" s="18">
        <v>12</v>
      </c>
      <c r="H256" s="18"/>
    </row>
    <row r="257" spans="1:8" x14ac:dyDescent="0.25">
      <c r="A257" t="s">
        <v>3683</v>
      </c>
      <c r="B257" t="s">
        <v>1174</v>
      </c>
      <c r="C257" t="s">
        <v>2526</v>
      </c>
      <c r="D257">
        <v>12</v>
      </c>
      <c r="E257" s="18" t="s">
        <v>1174</v>
      </c>
      <c r="F257" s="18" t="s">
        <v>2526</v>
      </c>
      <c r="G257" s="18">
        <v>12</v>
      </c>
      <c r="H257" s="18"/>
    </row>
    <row r="258" spans="1:8" x14ac:dyDescent="0.25">
      <c r="A258" t="s">
        <v>3682</v>
      </c>
      <c r="B258" t="s">
        <v>1110</v>
      </c>
      <c r="C258" t="s">
        <v>2526</v>
      </c>
      <c r="D258">
        <v>12</v>
      </c>
      <c r="E258" s="18" t="s">
        <v>1110</v>
      </c>
      <c r="F258" s="18" t="s">
        <v>2526</v>
      </c>
      <c r="G258" s="18">
        <v>12</v>
      </c>
      <c r="H258" s="18"/>
    </row>
    <row r="259" spans="1:8" ht="41.85" customHeight="1" x14ac:dyDescent="0.25">
      <c r="A259" t="s">
        <v>3681</v>
      </c>
      <c r="B259" t="s">
        <v>599</v>
      </c>
      <c r="C259" t="s">
        <v>2532</v>
      </c>
      <c r="D259">
        <v>12</v>
      </c>
      <c r="E259" s="18" t="s">
        <v>599</v>
      </c>
      <c r="F259" s="18" t="s">
        <v>2532</v>
      </c>
      <c r="G259" s="18">
        <v>12</v>
      </c>
      <c r="H259" s="18" t="s">
        <v>3680</v>
      </c>
    </row>
    <row r="260" spans="1:8" x14ac:dyDescent="0.25">
      <c r="A260" t="s">
        <v>3679</v>
      </c>
      <c r="B260" t="s">
        <v>388</v>
      </c>
      <c r="C260" t="s">
        <v>2526</v>
      </c>
      <c r="D260">
        <v>12</v>
      </c>
      <c r="E260" s="18" t="s">
        <v>388</v>
      </c>
      <c r="F260" s="18" t="s">
        <v>2526</v>
      </c>
      <c r="G260" s="18">
        <v>12</v>
      </c>
      <c r="H260" s="18"/>
    </row>
    <row r="261" spans="1:8" x14ac:dyDescent="0.25">
      <c r="A261" t="s">
        <v>3678</v>
      </c>
      <c r="B261" t="s">
        <v>2269</v>
      </c>
      <c r="C261" t="s">
        <v>2536</v>
      </c>
      <c r="D261">
        <v>11</v>
      </c>
      <c r="E261" s="18" t="s">
        <v>2269</v>
      </c>
      <c r="F261" s="18" t="s">
        <v>2536</v>
      </c>
      <c r="G261" s="18">
        <v>11</v>
      </c>
      <c r="H261" s="18"/>
    </row>
    <row r="262" spans="1:8" x14ac:dyDescent="0.25">
      <c r="A262" t="s">
        <v>3677</v>
      </c>
      <c r="B262" t="s">
        <v>2379</v>
      </c>
      <c r="C262" t="s">
        <v>2531</v>
      </c>
      <c r="D262">
        <v>11</v>
      </c>
      <c r="E262" s="18" t="s">
        <v>2379</v>
      </c>
      <c r="F262" s="18" t="s">
        <v>2531</v>
      </c>
      <c r="G262" s="18">
        <v>11</v>
      </c>
      <c r="H262" s="18"/>
    </row>
    <row r="263" spans="1:8" x14ac:dyDescent="0.25">
      <c r="A263" t="s">
        <v>3676</v>
      </c>
      <c r="B263" t="s">
        <v>2057</v>
      </c>
      <c r="C263" t="s">
        <v>2530</v>
      </c>
      <c r="D263">
        <v>11</v>
      </c>
      <c r="E263" s="18" t="s">
        <v>2057</v>
      </c>
      <c r="F263" s="18" t="s">
        <v>2530</v>
      </c>
      <c r="G263" s="18">
        <v>11</v>
      </c>
      <c r="H263" s="18"/>
    </row>
    <row r="264" spans="1:8" x14ac:dyDescent="0.25">
      <c r="A264" t="s">
        <v>3675</v>
      </c>
      <c r="B264" t="s">
        <v>2088</v>
      </c>
      <c r="C264" t="s">
        <v>2534</v>
      </c>
      <c r="D264">
        <v>11</v>
      </c>
      <c r="E264" s="18" t="s">
        <v>2088</v>
      </c>
      <c r="F264" s="18" t="s">
        <v>2534</v>
      </c>
      <c r="G264" s="18">
        <v>11</v>
      </c>
      <c r="H264" s="18"/>
    </row>
    <row r="265" spans="1:8" x14ac:dyDescent="0.25">
      <c r="A265" t="s">
        <v>3674</v>
      </c>
      <c r="B265" t="s">
        <v>2461</v>
      </c>
      <c r="C265" t="s">
        <v>2526</v>
      </c>
      <c r="D265">
        <v>11</v>
      </c>
      <c r="E265" s="18" t="s">
        <v>2461</v>
      </c>
      <c r="F265" s="18" t="s">
        <v>2526</v>
      </c>
      <c r="G265" s="18">
        <v>11</v>
      </c>
      <c r="H265" s="18"/>
    </row>
    <row r="266" spans="1:8" x14ac:dyDescent="0.25">
      <c r="A266" t="s">
        <v>3673</v>
      </c>
      <c r="B266" t="s">
        <v>2194</v>
      </c>
      <c r="C266" t="s">
        <v>2530</v>
      </c>
      <c r="D266">
        <v>11</v>
      </c>
      <c r="E266" s="18" t="s">
        <v>2194</v>
      </c>
      <c r="F266" s="18" t="s">
        <v>2530</v>
      </c>
      <c r="G266" s="18">
        <v>11</v>
      </c>
      <c r="H266" s="18"/>
    </row>
    <row r="267" spans="1:8" x14ac:dyDescent="0.25">
      <c r="A267" t="s">
        <v>3672</v>
      </c>
      <c r="B267" t="s">
        <v>1979</v>
      </c>
      <c r="C267" t="s">
        <v>2531</v>
      </c>
      <c r="D267">
        <v>11</v>
      </c>
      <c r="E267" s="18" t="s">
        <v>1979</v>
      </c>
      <c r="F267" s="18" t="s">
        <v>2531</v>
      </c>
      <c r="G267" s="18">
        <v>11</v>
      </c>
      <c r="H267" s="18"/>
    </row>
    <row r="268" spans="1:8" ht="41.85" customHeight="1" x14ac:dyDescent="0.25">
      <c r="A268" t="s">
        <v>3671</v>
      </c>
      <c r="B268" t="s">
        <v>1806</v>
      </c>
      <c r="C268" t="s">
        <v>2528</v>
      </c>
      <c r="D268">
        <v>11</v>
      </c>
      <c r="E268" s="18" t="s">
        <v>1806</v>
      </c>
      <c r="F268" s="18" t="s">
        <v>2528</v>
      </c>
      <c r="G268" s="18">
        <v>11</v>
      </c>
      <c r="H268" s="18" t="s">
        <v>3670</v>
      </c>
    </row>
    <row r="269" spans="1:8" x14ac:dyDescent="0.25">
      <c r="A269" t="s">
        <v>3669</v>
      </c>
      <c r="B269" t="s">
        <v>1468</v>
      </c>
      <c r="C269" t="s">
        <v>2530</v>
      </c>
      <c r="D269">
        <v>11</v>
      </c>
      <c r="E269" s="18" t="s">
        <v>1468</v>
      </c>
      <c r="F269" s="18" t="s">
        <v>2530</v>
      </c>
      <c r="G269" s="18">
        <v>11</v>
      </c>
      <c r="H269" s="18"/>
    </row>
    <row r="270" spans="1:8" x14ac:dyDescent="0.25">
      <c r="A270" t="s">
        <v>3668</v>
      </c>
      <c r="B270" t="s">
        <v>1833</v>
      </c>
      <c r="C270" t="s">
        <v>2531</v>
      </c>
      <c r="D270">
        <v>11</v>
      </c>
      <c r="E270" s="18" t="s">
        <v>1833</v>
      </c>
      <c r="F270" s="18" t="s">
        <v>2531</v>
      </c>
      <c r="G270" s="18">
        <v>11</v>
      </c>
      <c r="H270" s="18"/>
    </row>
    <row r="271" spans="1:8" x14ac:dyDescent="0.25">
      <c r="A271" t="s">
        <v>3667</v>
      </c>
      <c r="B271" t="s">
        <v>1894</v>
      </c>
      <c r="C271" t="s">
        <v>2531</v>
      </c>
      <c r="D271">
        <v>11</v>
      </c>
      <c r="E271" s="18" t="s">
        <v>1894</v>
      </c>
      <c r="F271" s="18" t="s">
        <v>2531</v>
      </c>
      <c r="G271" s="18">
        <v>11</v>
      </c>
      <c r="H271" s="18"/>
    </row>
    <row r="272" spans="1:8" x14ac:dyDescent="0.25">
      <c r="A272" t="s">
        <v>3666</v>
      </c>
      <c r="B272" t="s">
        <v>1470</v>
      </c>
      <c r="C272" t="s">
        <v>2525</v>
      </c>
      <c r="D272">
        <v>11</v>
      </c>
      <c r="E272" s="18" t="s">
        <v>1470</v>
      </c>
      <c r="F272" s="18" t="s">
        <v>2525</v>
      </c>
      <c r="G272" s="18">
        <v>11</v>
      </c>
      <c r="H272" s="18"/>
    </row>
    <row r="273" spans="1:8" x14ac:dyDescent="0.25">
      <c r="A273" t="s">
        <v>3665</v>
      </c>
      <c r="B273" t="s">
        <v>1296</v>
      </c>
      <c r="C273" t="s">
        <v>2526</v>
      </c>
      <c r="D273">
        <v>11</v>
      </c>
      <c r="E273" s="18" t="s">
        <v>1296</v>
      </c>
      <c r="F273" s="18" t="s">
        <v>2526</v>
      </c>
      <c r="G273" s="18">
        <v>11</v>
      </c>
      <c r="H273" s="18"/>
    </row>
    <row r="274" spans="1:8" x14ac:dyDescent="0.25">
      <c r="A274" t="s">
        <v>3664</v>
      </c>
      <c r="B274" t="s">
        <v>1053</v>
      </c>
      <c r="C274" t="s">
        <v>2526</v>
      </c>
      <c r="D274">
        <v>11</v>
      </c>
      <c r="E274" s="18" t="s">
        <v>1053</v>
      </c>
      <c r="F274" s="18" t="s">
        <v>2526</v>
      </c>
      <c r="G274" s="18">
        <v>11</v>
      </c>
      <c r="H274" s="18"/>
    </row>
    <row r="275" spans="1:8" x14ac:dyDescent="0.25">
      <c r="A275" t="s">
        <v>3663</v>
      </c>
      <c r="B275" t="s">
        <v>998</v>
      </c>
      <c r="C275" t="s">
        <v>2530</v>
      </c>
      <c r="D275">
        <v>11</v>
      </c>
      <c r="E275" s="18" t="s">
        <v>998</v>
      </c>
      <c r="F275" s="18" t="s">
        <v>2530</v>
      </c>
      <c r="G275" s="18">
        <v>11</v>
      </c>
      <c r="H275" s="18"/>
    </row>
    <row r="276" spans="1:8" x14ac:dyDescent="0.25">
      <c r="A276" t="s">
        <v>3662</v>
      </c>
      <c r="B276" t="s">
        <v>1184</v>
      </c>
      <c r="C276" t="s">
        <v>2526</v>
      </c>
      <c r="D276">
        <v>11</v>
      </c>
      <c r="E276" s="18" t="s">
        <v>1184</v>
      </c>
      <c r="F276" s="18" t="s">
        <v>2526</v>
      </c>
      <c r="G276" s="18">
        <v>11</v>
      </c>
      <c r="H276" s="18"/>
    </row>
    <row r="277" spans="1:8" x14ac:dyDescent="0.25">
      <c r="A277" t="s">
        <v>3661</v>
      </c>
      <c r="B277" t="s">
        <v>1078</v>
      </c>
      <c r="C277" t="s">
        <v>2526</v>
      </c>
      <c r="D277">
        <v>11</v>
      </c>
      <c r="E277" s="18" t="s">
        <v>1078</v>
      </c>
      <c r="F277" s="18" t="s">
        <v>2526</v>
      </c>
      <c r="G277" s="18">
        <v>11</v>
      </c>
      <c r="H277" s="18"/>
    </row>
    <row r="278" spans="1:8" x14ac:dyDescent="0.25">
      <c r="A278" t="s">
        <v>3660</v>
      </c>
      <c r="B278" t="s">
        <v>1333</v>
      </c>
      <c r="C278" t="s">
        <v>2526</v>
      </c>
      <c r="D278">
        <v>11</v>
      </c>
      <c r="E278" s="18" t="s">
        <v>1333</v>
      </c>
      <c r="F278" s="18" t="s">
        <v>2526</v>
      </c>
      <c r="G278" s="18">
        <v>11</v>
      </c>
      <c r="H278" s="18"/>
    </row>
    <row r="279" spans="1:8" x14ac:dyDescent="0.25">
      <c r="A279" t="s">
        <v>3659</v>
      </c>
      <c r="B279" t="s">
        <v>436</v>
      </c>
      <c r="C279" t="s">
        <v>2526</v>
      </c>
      <c r="D279">
        <v>11</v>
      </c>
      <c r="E279" s="18" t="s">
        <v>436</v>
      </c>
      <c r="F279" s="18" t="s">
        <v>2526</v>
      </c>
      <c r="G279" s="18">
        <v>11</v>
      </c>
      <c r="H279" s="18"/>
    </row>
    <row r="280" spans="1:8" x14ac:dyDescent="0.25">
      <c r="A280" t="s">
        <v>3658</v>
      </c>
      <c r="B280" t="s">
        <v>632</v>
      </c>
      <c r="C280" t="s">
        <v>2527</v>
      </c>
      <c r="D280">
        <v>11</v>
      </c>
      <c r="E280" s="18" t="s">
        <v>632</v>
      </c>
      <c r="F280" s="18" t="s">
        <v>2527</v>
      </c>
      <c r="G280" s="18">
        <v>11</v>
      </c>
      <c r="H280" s="18"/>
    </row>
    <row r="281" spans="1:8" x14ac:dyDescent="0.25">
      <c r="A281" t="s">
        <v>3657</v>
      </c>
      <c r="B281" t="s">
        <v>291</v>
      </c>
      <c r="C281" t="s">
        <v>2526</v>
      </c>
      <c r="D281">
        <v>11</v>
      </c>
      <c r="E281" s="18" t="s">
        <v>291</v>
      </c>
      <c r="F281" s="18" t="s">
        <v>2526</v>
      </c>
      <c r="G281" s="18">
        <v>11</v>
      </c>
      <c r="H281" s="18"/>
    </row>
    <row r="282" spans="1:8" x14ac:dyDescent="0.25">
      <c r="A282" t="s">
        <v>3656</v>
      </c>
      <c r="B282" t="s">
        <v>284</v>
      </c>
      <c r="C282" t="s">
        <v>2526</v>
      </c>
      <c r="D282">
        <v>11</v>
      </c>
      <c r="E282" s="18" t="s">
        <v>284</v>
      </c>
      <c r="F282" s="18" t="s">
        <v>2526</v>
      </c>
      <c r="G282" s="18">
        <v>11</v>
      </c>
      <c r="H282" s="18"/>
    </row>
    <row r="283" spans="1:8" x14ac:dyDescent="0.25">
      <c r="A283" t="s">
        <v>3655</v>
      </c>
      <c r="B283" t="s">
        <v>467</v>
      </c>
      <c r="C283" t="s">
        <v>2526</v>
      </c>
      <c r="D283">
        <v>11</v>
      </c>
      <c r="E283" s="18" t="s">
        <v>467</v>
      </c>
      <c r="F283" s="18" t="s">
        <v>2526</v>
      </c>
      <c r="G283" s="18">
        <v>11</v>
      </c>
      <c r="H283" s="18"/>
    </row>
    <row r="284" spans="1:8" x14ac:dyDescent="0.25">
      <c r="A284" t="s">
        <v>3654</v>
      </c>
      <c r="B284" t="s">
        <v>361</v>
      </c>
      <c r="C284" t="s">
        <v>2526</v>
      </c>
      <c r="D284">
        <v>11</v>
      </c>
      <c r="E284" s="18" t="s">
        <v>361</v>
      </c>
      <c r="F284" s="18" t="s">
        <v>2526</v>
      </c>
      <c r="G284" s="18">
        <v>11</v>
      </c>
      <c r="H284" s="18"/>
    </row>
    <row r="285" spans="1:8" x14ac:dyDescent="0.25">
      <c r="A285" t="s">
        <v>3653</v>
      </c>
      <c r="B285" t="s">
        <v>1985</v>
      </c>
      <c r="C285" t="s">
        <v>2531</v>
      </c>
      <c r="D285">
        <v>10</v>
      </c>
      <c r="E285" s="18" t="s">
        <v>1985</v>
      </c>
      <c r="F285" s="18" t="s">
        <v>2531</v>
      </c>
      <c r="G285" s="18">
        <v>10</v>
      </c>
      <c r="H285" s="18"/>
    </row>
    <row r="286" spans="1:8" x14ac:dyDescent="0.25">
      <c r="A286" t="s">
        <v>3652</v>
      </c>
      <c r="B286" t="s">
        <v>1386</v>
      </c>
      <c r="C286" t="s">
        <v>2526</v>
      </c>
      <c r="D286">
        <v>10</v>
      </c>
      <c r="E286" s="18" t="s">
        <v>1386</v>
      </c>
      <c r="F286" s="18" t="s">
        <v>2526</v>
      </c>
      <c r="G286" s="18">
        <v>10</v>
      </c>
      <c r="H286" s="18"/>
    </row>
    <row r="287" spans="1:8" x14ac:dyDescent="0.25">
      <c r="A287" t="s">
        <v>3651</v>
      </c>
      <c r="B287" t="s">
        <v>1415</v>
      </c>
      <c r="C287" t="s">
        <v>2526</v>
      </c>
      <c r="D287">
        <v>10</v>
      </c>
      <c r="E287" s="18" t="s">
        <v>1415</v>
      </c>
      <c r="F287" s="18" t="s">
        <v>2526</v>
      </c>
      <c r="G287" s="18">
        <v>10</v>
      </c>
      <c r="H287" s="18"/>
    </row>
    <row r="288" spans="1:8" ht="41.85" customHeight="1" x14ac:dyDescent="0.25">
      <c r="A288" t="s">
        <v>3650</v>
      </c>
      <c r="B288" t="s">
        <v>1858</v>
      </c>
      <c r="C288" t="s">
        <v>2527</v>
      </c>
      <c r="D288">
        <v>10</v>
      </c>
      <c r="E288" s="18" t="s">
        <v>1858</v>
      </c>
      <c r="F288" s="18" t="s">
        <v>2527</v>
      </c>
      <c r="G288" s="18">
        <v>10</v>
      </c>
      <c r="H288" s="18" t="s">
        <v>3649</v>
      </c>
    </row>
    <row r="289" spans="1:8" ht="41.85" customHeight="1" x14ac:dyDescent="0.25">
      <c r="A289" t="s">
        <v>3648</v>
      </c>
      <c r="B289" t="s">
        <v>1949</v>
      </c>
      <c r="C289" t="s">
        <v>2527</v>
      </c>
      <c r="D289">
        <v>10</v>
      </c>
      <c r="E289" s="18" t="s">
        <v>1949</v>
      </c>
      <c r="F289" s="18" t="s">
        <v>2527</v>
      </c>
      <c r="G289" s="18">
        <v>10</v>
      </c>
      <c r="H289" s="18" t="s">
        <v>3647</v>
      </c>
    </row>
    <row r="290" spans="1:8" x14ac:dyDescent="0.25">
      <c r="A290" t="s">
        <v>3646</v>
      </c>
      <c r="B290" t="s">
        <v>1702</v>
      </c>
      <c r="C290" t="s">
        <v>2531</v>
      </c>
      <c r="D290">
        <v>10</v>
      </c>
      <c r="E290" s="18" t="s">
        <v>1702</v>
      </c>
      <c r="F290" s="18" t="s">
        <v>2531</v>
      </c>
      <c r="G290" s="18">
        <v>10</v>
      </c>
      <c r="H290" s="18"/>
    </row>
    <row r="291" spans="1:8" ht="41.85" customHeight="1" x14ac:dyDescent="0.25">
      <c r="A291" t="s">
        <v>3645</v>
      </c>
      <c r="B291" t="s">
        <v>1507</v>
      </c>
      <c r="C291" t="s">
        <v>2527</v>
      </c>
      <c r="D291">
        <v>10</v>
      </c>
      <c r="E291" s="18" t="s">
        <v>1507</v>
      </c>
      <c r="F291" s="18" t="s">
        <v>2527</v>
      </c>
      <c r="G291" s="18">
        <v>10</v>
      </c>
      <c r="H291" s="18" t="s">
        <v>3644</v>
      </c>
    </row>
    <row r="292" spans="1:8" x14ac:dyDescent="0.25">
      <c r="A292" t="s">
        <v>3643</v>
      </c>
      <c r="B292" t="s">
        <v>1055</v>
      </c>
      <c r="C292" t="s">
        <v>2526</v>
      </c>
      <c r="D292">
        <v>10</v>
      </c>
      <c r="E292" s="18" t="s">
        <v>1055</v>
      </c>
      <c r="F292" s="18" t="s">
        <v>2526</v>
      </c>
      <c r="G292" s="18">
        <v>10</v>
      </c>
      <c r="H292" s="18"/>
    </row>
    <row r="293" spans="1:8" x14ac:dyDescent="0.25">
      <c r="A293" t="s">
        <v>3642</v>
      </c>
      <c r="B293" t="s">
        <v>895</v>
      </c>
      <c r="C293" t="s">
        <v>2535</v>
      </c>
      <c r="D293">
        <v>10</v>
      </c>
      <c r="E293" s="18" t="s">
        <v>895</v>
      </c>
      <c r="F293" s="18" t="s">
        <v>2535</v>
      </c>
      <c r="G293" s="18">
        <v>10</v>
      </c>
      <c r="H293" s="18"/>
    </row>
    <row r="294" spans="1:8" x14ac:dyDescent="0.25">
      <c r="A294" t="s">
        <v>3641</v>
      </c>
      <c r="B294" t="s">
        <v>1172</v>
      </c>
      <c r="C294" t="s">
        <v>2526</v>
      </c>
      <c r="D294">
        <v>10</v>
      </c>
      <c r="E294" s="18" t="s">
        <v>1172</v>
      </c>
      <c r="F294" s="18" t="s">
        <v>2526</v>
      </c>
      <c r="G294" s="18">
        <v>10</v>
      </c>
      <c r="H294" s="18"/>
    </row>
    <row r="295" spans="1:8" x14ac:dyDescent="0.25">
      <c r="A295" t="s">
        <v>3640</v>
      </c>
      <c r="B295" t="s">
        <v>1278</v>
      </c>
      <c r="C295" t="s">
        <v>2526</v>
      </c>
      <c r="D295">
        <v>10</v>
      </c>
      <c r="E295" s="18" t="s">
        <v>1278</v>
      </c>
      <c r="F295" s="18" t="s">
        <v>2526</v>
      </c>
      <c r="G295" s="18">
        <v>10</v>
      </c>
      <c r="H295" s="18"/>
    </row>
    <row r="296" spans="1:8" x14ac:dyDescent="0.25">
      <c r="A296" t="s">
        <v>3639</v>
      </c>
      <c r="B296" t="s">
        <v>1156</v>
      </c>
      <c r="C296" t="s">
        <v>2526</v>
      </c>
      <c r="D296">
        <v>10</v>
      </c>
      <c r="E296" s="18" t="s">
        <v>1156</v>
      </c>
      <c r="F296" s="18" t="s">
        <v>2526</v>
      </c>
      <c r="G296" s="18">
        <v>10</v>
      </c>
      <c r="H296" s="18"/>
    </row>
    <row r="297" spans="1:8" x14ac:dyDescent="0.25">
      <c r="A297" t="s">
        <v>3638</v>
      </c>
      <c r="B297" t="s">
        <v>489</v>
      </c>
      <c r="C297" t="s">
        <v>2526</v>
      </c>
      <c r="D297">
        <v>10</v>
      </c>
      <c r="E297" s="18" t="s">
        <v>489</v>
      </c>
      <c r="F297" s="18" t="s">
        <v>2526</v>
      </c>
      <c r="G297" s="18">
        <v>10</v>
      </c>
      <c r="H297" s="18"/>
    </row>
    <row r="298" spans="1:8" x14ac:dyDescent="0.25">
      <c r="A298" t="s">
        <v>3637</v>
      </c>
      <c r="B298" t="s">
        <v>2372</v>
      </c>
      <c r="C298" t="s">
        <v>2531</v>
      </c>
      <c r="D298">
        <v>9</v>
      </c>
      <c r="E298" s="18" t="s">
        <v>2372</v>
      </c>
      <c r="F298" s="18" t="s">
        <v>2531</v>
      </c>
      <c r="G298" s="18">
        <v>9</v>
      </c>
      <c r="H298" s="18"/>
    </row>
    <row r="299" spans="1:8" ht="41.85" customHeight="1" x14ac:dyDescent="0.25">
      <c r="A299" t="s">
        <v>3636</v>
      </c>
      <c r="B299" t="s">
        <v>2191</v>
      </c>
      <c r="C299" t="s">
        <v>2532</v>
      </c>
      <c r="D299">
        <v>9</v>
      </c>
      <c r="E299" s="18" t="s">
        <v>2191</v>
      </c>
      <c r="F299" s="18" t="s">
        <v>2532</v>
      </c>
      <c r="G299" s="18">
        <v>9</v>
      </c>
      <c r="H299" s="18" t="s">
        <v>3635</v>
      </c>
    </row>
    <row r="300" spans="1:8" x14ac:dyDescent="0.25">
      <c r="A300" t="s">
        <v>3634</v>
      </c>
      <c r="B300" t="s">
        <v>1504</v>
      </c>
      <c r="C300" t="s">
        <v>2527</v>
      </c>
      <c r="D300">
        <v>9</v>
      </c>
      <c r="E300" s="18" t="s">
        <v>1504</v>
      </c>
      <c r="F300" s="18" t="s">
        <v>2527</v>
      </c>
      <c r="G300" s="18">
        <v>9</v>
      </c>
      <c r="H300" s="18"/>
    </row>
    <row r="301" spans="1:8" x14ac:dyDescent="0.25">
      <c r="A301" t="s">
        <v>3633</v>
      </c>
      <c r="B301" t="s">
        <v>1877</v>
      </c>
      <c r="C301" t="s">
        <v>2527</v>
      </c>
      <c r="D301">
        <v>9</v>
      </c>
      <c r="E301" s="18" t="s">
        <v>1877</v>
      </c>
      <c r="F301" s="18" t="s">
        <v>2527</v>
      </c>
      <c r="G301" s="18">
        <v>9</v>
      </c>
      <c r="H301" s="18"/>
    </row>
    <row r="302" spans="1:8" x14ac:dyDescent="0.25">
      <c r="A302" t="s">
        <v>3632</v>
      </c>
      <c r="B302" t="s">
        <v>1435</v>
      </c>
      <c r="C302" t="s">
        <v>2530</v>
      </c>
      <c r="D302">
        <v>9</v>
      </c>
      <c r="E302" s="18" t="s">
        <v>1435</v>
      </c>
      <c r="F302" s="18" t="s">
        <v>2530</v>
      </c>
      <c r="G302" s="18">
        <v>9</v>
      </c>
      <c r="H302" s="18"/>
    </row>
    <row r="303" spans="1:8" x14ac:dyDescent="0.25">
      <c r="A303" t="s">
        <v>3631</v>
      </c>
      <c r="B303" t="s">
        <v>1941</v>
      </c>
      <c r="C303" t="s">
        <v>2527</v>
      </c>
      <c r="D303">
        <v>9</v>
      </c>
      <c r="E303" s="18" t="s">
        <v>1941</v>
      </c>
      <c r="F303" s="18" t="s">
        <v>2527</v>
      </c>
      <c r="G303" s="18">
        <v>9</v>
      </c>
      <c r="H303" s="18"/>
    </row>
    <row r="304" spans="1:8" x14ac:dyDescent="0.25">
      <c r="A304" t="s">
        <v>3630</v>
      </c>
      <c r="B304" t="s">
        <v>1641</v>
      </c>
      <c r="C304" t="s">
        <v>2530</v>
      </c>
      <c r="D304">
        <v>9</v>
      </c>
      <c r="E304" s="18" t="s">
        <v>1641</v>
      </c>
      <c r="F304" s="18" t="s">
        <v>2530</v>
      </c>
      <c r="G304" s="18">
        <v>9</v>
      </c>
      <c r="H304" s="18"/>
    </row>
    <row r="305" spans="1:8" x14ac:dyDescent="0.25">
      <c r="A305" t="s">
        <v>3629</v>
      </c>
      <c r="B305" t="s">
        <v>1482</v>
      </c>
      <c r="C305" t="s">
        <v>2530</v>
      </c>
      <c r="D305">
        <v>9</v>
      </c>
      <c r="E305" s="18" t="s">
        <v>1482</v>
      </c>
      <c r="F305" s="18" t="s">
        <v>2530</v>
      </c>
      <c r="G305" s="18">
        <v>9</v>
      </c>
      <c r="H305" s="18"/>
    </row>
    <row r="306" spans="1:8" ht="41.85" customHeight="1" x14ac:dyDescent="0.25">
      <c r="A306" t="s">
        <v>3628</v>
      </c>
      <c r="B306" t="s">
        <v>1513</v>
      </c>
      <c r="C306" t="s">
        <v>2531</v>
      </c>
      <c r="D306">
        <v>9</v>
      </c>
      <c r="E306" s="18" t="s">
        <v>1513</v>
      </c>
      <c r="F306" s="18" t="s">
        <v>2531</v>
      </c>
      <c r="G306" s="18">
        <v>9</v>
      </c>
      <c r="H306" s="18" t="s">
        <v>3627</v>
      </c>
    </row>
    <row r="307" spans="1:8" x14ac:dyDescent="0.25">
      <c r="A307" t="s">
        <v>3626</v>
      </c>
      <c r="B307" t="s">
        <v>1043</v>
      </c>
      <c r="C307" t="s">
        <v>2526</v>
      </c>
      <c r="D307">
        <v>9</v>
      </c>
      <c r="E307" s="18" t="s">
        <v>1043</v>
      </c>
      <c r="F307" s="18" t="s">
        <v>2526</v>
      </c>
      <c r="G307" s="18">
        <v>9</v>
      </c>
      <c r="H307" s="18"/>
    </row>
    <row r="308" spans="1:8" x14ac:dyDescent="0.25">
      <c r="A308" t="s">
        <v>3625</v>
      </c>
      <c r="B308" t="s">
        <v>1259</v>
      </c>
      <c r="C308" t="s">
        <v>2526</v>
      </c>
      <c r="D308">
        <v>9</v>
      </c>
      <c r="E308" s="18" t="s">
        <v>1259</v>
      </c>
      <c r="F308" s="18" t="s">
        <v>2526</v>
      </c>
      <c r="G308" s="18">
        <v>9</v>
      </c>
      <c r="H308" s="18"/>
    </row>
    <row r="309" spans="1:8" x14ac:dyDescent="0.25">
      <c r="A309" t="s">
        <v>3624</v>
      </c>
      <c r="B309" t="s">
        <v>1204</v>
      </c>
      <c r="C309" t="s">
        <v>2526</v>
      </c>
      <c r="D309">
        <v>9</v>
      </c>
      <c r="E309" s="18" t="s">
        <v>1204</v>
      </c>
      <c r="F309" s="18" t="s">
        <v>2526</v>
      </c>
      <c r="G309" s="18">
        <v>9</v>
      </c>
      <c r="H309" s="18"/>
    </row>
    <row r="310" spans="1:8" x14ac:dyDescent="0.25">
      <c r="A310" t="s">
        <v>3623</v>
      </c>
      <c r="B310" t="s">
        <v>1241</v>
      </c>
      <c r="C310" t="s">
        <v>2526</v>
      </c>
      <c r="D310">
        <v>9</v>
      </c>
      <c r="E310" s="18" t="s">
        <v>1241</v>
      </c>
      <c r="F310" s="18" t="s">
        <v>2526</v>
      </c>
      <c r="G310" s="18">
        <v>9</v>
      </c>
      <c r="H310" s="18"/>
    </row>
    <row r="311" spans="1:8" x14ac:dyDescent="0.25">
      <c r="A311" t="s">
        <v>3622</v>
      </c>
      <c r="B311" t="s">
        <v>1323</v>
      </c>
      <c r="C311" t="s">
        <v>2526</v>
      </c>
      <c r="D311">
        <v>9</v>
      </c>
      <c r="E311" s="18" t="s">
        <v>1323</v>
      </c>
      <c r="F311" s="18" t="s">
        <v>2526</v>
      </c>
      <c r="G311" s="18">
        <v>9</v>
      </c>
      <c r="H311" s="18"/>
    </row>
    <row r="312" spans="1:8" x14ac:dyDescent="0.25">
      <c r="A312" t="s">
        <v>3621</v>
      </c>
      <c r="B312" t="s">
        <v>496</v>
      </c>
      <c r="C312" t="s">
        <v>2527</v>
      </c>
      <c r="D312">
        <v>9</v>
      </c>
      <c r="E312" s="18" t="s">
        <v>496</v>
      </c>
      <c r="F312" s="18" t="s">
        <v>2527</v>
      </c>
      <c r="G312" s="18">
        <v>9</v>
      </c>
      <c r="H312" s="18"/>
    </row>
    <row r="313" spans="1:8" x14ac:dyDescent="0.25">
      <c r="A313" t="s">
        <v>3620</v>
      </c>
      <c r="B313" t="s">
        <v>437</v>
      </c>
      <c r="C313" t="s">
        <v>2526</v>
      </c>
      <c r="D313">
        <v>9</v>
      </c>
      <c r="E313" s="18" t="s">
        <v>437</v>
      </c>
      <c r="F313" s="18" t="s">
        <v>2526</v>
      </c>
      <c r="G313" s="18">
        <v>9</v>
      </c>
      <c r="H313" s="18"/>
    </row>
    <row r="314" spans="1:8" x14ac:dyDescent="0.25">
      <c r="A314" t="s">
        <v>3619</v>
      </c>
      <c r="B314" t="s">
        <v>2017</v>
      </c>
      <c r="C314" t="s">
        <v>2530</v>
      </c>
      <c r="D314">
        <v>8</v>
      </c>
      <c r="E314" s="18" t="s">
        <v>2017</v>
      </c>
      <c r="F314" s="18" t="s">
        <v>2530</v>
      </c>
      <c r="G314" s="18">
        <v>8</v>
      </c>
      <c r="H314" s="18"/>
    </row>
    <row r="315" spans="1:8" x14ac:dyDescent="0.25">
      <c r="A315" t="s">
        <v>3618</v>
      </c>
      <c r="B315" t="s">
        <v>2419</v>
      </c>
      <c r="C315" t="s">
        <v>2531</v>
      </c>
      <c r="D315">
        <v>8</v>
      </c>
      <c r="E315" s="18" t="s">
        <v>2419</v>
      </c>
      <c r="F315" s="18" t="s">
        <v>2531</v>
      </c>
      <c r="G315" s="18">
        <v>8</v>
      </c>
      <c r="H315" s="18"/>
    </row>
    <row r="316" spans="1:8" ht="41.85" customHeight="1" x14ac:dyDescent="0.25">
      <c r="A316" t="s">
        <v>3617</v>
      </c>
      <c r="B316" t="s">
        <v>2342</v>
      </c>
      <c r="C316" t="s">
        <v>2530</v>
      </c>
      <c r="D316">
        <v>8</v>
      </c>
      <c r="E316" s="18" t="s">
        <v>2342</v>
      </c>
      <c r="F316" s="18" t="s">
        <v>2530</v>
      </c>
      <c r="G316" s="18">
        <v>8</v>
      </c>
      <c r="H316" s="18" t="s">
        <v>3616</v>
      </c>
    </row>
    <row r="317" spans="1:8" x14ac:dyDescent="0.25">
      <c r="A317" t="s">
        <v>3615</v>
      </c>
      <c r="B317" t="s">
        <v>2463</v>
      </c>
      <c r="C317" t="s">
        <v>2526</v>
      </c>
      <c r="D317">
        <v>8</v>
      </c>
      <c r="E317" s="18" t="s">
        <v>2463</v>
      </c>
      <c r="F317" s="18" t="s">
        <v>2526</v>
      </c>
      <c r="G317" s="18">
        <v>8</v>
      </c>
      <c r="H317" s="18"/>
    </row>
    <row r="318" spans="1:8" x14ac:dyDescent="0.25">
      <c r="A318" t="s">
        <v>3614</v>
      </c>
      <c r="B318" t="s">
        <v>2210</v>
      </c>
      <c r="C318" t="s">
        <v>2530</v>
      </c>
      <c r="D318">
        <v>8</v>
      </c>
      <c r="E318" s="18" t="s">
        <v>2210</v>
      </c>
      <c r="F318" s="18" t="s">
        <v>2530</v>
      </c>
      <c r="G318" s="18">
        <v>8</v>
      </c>
      <c r="H318" s="18"/>
    </row>
    <row r="319" spans="1:8" x14ac:dyDescent="0.25">
      <c r="A319" t="s">
        <v>3613</v>
      </c>
      <c r="B319" t="s">
        <v>1710</v>
      </c>
      <c r="C319" t="s">
        <v>2531</v>
      </c>
      <c r="D319">
        <v>8</v>
      </c>
      <c r="E319" s="18" t="s">
        <v>1710</v>
      </c>
      <c r="F319" s="18" t="s">
        <v>2531</v>
      </c>
      <c r="G319" s="18">
        <v>8</v>
      </c>
      <c r="H319" s="18"/>
    </row>
    <row r="320" spans="1:8" x14ac:dyDescent="0.25">
      <c r="A320" t="s">
        <v>3612</v>
      </c>
      <c r="B320" t="s">
        <v>1587</v>
      </c>
      <c r="C320" t="s">
        <v>2530</v>
      </c>
      <c r="D320">
        <v>8</v>
      </c>
      <c r="E320" s="18" t="s">
        <v>1587</v>
      </c>
      <c r="F320" s="18" t="s">
        <v>2530</v>
      </c>
      <c r="G320" s="18">
        <v>8</v>
      </c>
      <c r="H320" s="18"/>
    </row>
    <row r="321" spans="1:8" x14ac:dyDescent="0.25">
      <c r="A321" t="s">
        <v>3611</v>
      </c>
      <c r="B321" t="s">
        <v>1652</v>
      </c>
      <c r="C321" t="s">
        <v>2531</v>
      </c>
      <c r="D321">
        <v>8</v>
      </c>
      <c r="E321" s="18" t="s">
        <v>1652</v>
      </c>
      <c r="F321" s="18" t="s">
        <v>2531</v>
      </c>
      <c r="G321" s="18">
        <v>8</v>
      </c>
      <c r="H321" s="18"/>
    </row>
    <row r="322" spans="1:8" ht="41.85" customHeight="1" x14ac:dyDescent="0.25">
      <c r="A322" t="s">
        <v>3610</v>
      </c>
      <c r="B322" t="s">
        <v>1569</v>
      </c>
      <c r="C322" t="s">
        <v>2527</v>
      </c>
      <c r="D322">
        <v>8</v>
      </c>
      <c r="E322" s="18" t="s">
        <v>1569</v>
      </c>
      <c r="F322" s="18" t="s">
        <v>2527</v>
      </c>
      <c r="G322" s="18">
        <v>8</v>
      </c>
      <c r="H322" s="18" t="s">
        <v>3609</v>
      </c>
    </row>
    <row r="323" spans="1:8" x14ac:dyDescent="0.25">
      <c r="A323" t="s">
        <v>3608</v>
      </c>
      <c r="B323" t="s">
        <v>1407</v>
      </c>
      <c r="C323" t="s">
        <v>2526</v>
      </c>
      <c r="D323">
        <v>8</v>
      </c>
      <c r="E323" s="18" t="s">
        <v>1407</v>
      </c>
      <c r="F323" s="18" t="s">
        <v>2526</v>
      </c>
      <c r="G323" s="18">
        <v>8</v>
      </c>
      <c r="H323" s="18"/>
    </row>
    <row r="324" spans="1:8" ht="41.85" customHeight="1" x14ac:dyDescent="0.25">
      <c r="A324" t="s">
        <v>3607</v>
      </c>
      <c r="B324" t="s">
        <v>1618</v>
      </c>
      <c r="C324" t="s">
        <v>2530</v>
      </c>
      <c r="D324">
        <v>8</v>
      </c>
      <c r="E324" s="18" t="s">
        <v>1618</v>
      </c>
      <c r="F324" s="18" t="s">
        <v>2530</v>
      </c>
      <c r="G324" s="18">
        <v>8</v>
      </c>
      <c r="H324" s="18" t="s">
        <v>3606</v>
      </c>
    </row>
    <row r="325" spans="1:8" x14ac:dyDescent="0.25">
      <c r="A325" t="s">
        <v>3605</v>
      </c>
      <c r="B325" t="s">
        <v>1780</v>
      </c>
      <c r="C325" t="s">
        <v>2531</v>
      </c>
      <c r="D325">
        <v>8</v>
      </c>
      <c r="E325" s="18" t="s">
        <v>1780</v>
      </c>
      <c r="F325" s="18" t="s">
        <v>2531</v>
      </c>
      <c r="G325" s="18">
        <v>8</v>
      </c>
      <c r="H325" s="18"/>
    </row>
    <row r="326" spans="1:8" x14ac:dyDescent="0.25">
      <c r="A326" t="s">
        <v>3604</v>
      </c>
      <c r="B326" t="s">
        <v>893</v>
      </c>
      <c r="C326" t="s">
        <v>2535</v>
      </c>
      <c r="D326">
        <v>8</v>
      </c>
      <c r="E326" s="18" t="s">
        <v>893</v>
      </c>
      <c r="F326" s="18" t="s">
        <v>2535</v>
      </c>
      <c r="G326" s="18">
        <v>8</v>
      </c>
      <c r="H326" s="18"/>
    </row>
    <row r="327" spans="1:8" x14ac:dyDescent="0.25">
      <c r="A327" t="s">
        <v>3603</v>
      </c>
      <c r="B327" t="s">
        <v>1292</v>
      </c>
      <c r="C327" t="s">
        <v>2526</v>
      </c>
      <c r="D327">
        <v>8</v>
      </c>
      <c r="E327" s="18" t="s">
        <v>1292</v>
      </c>
      <c r="F327" s="18" t="s">
        <v>2526</v>
      </c>
      <c r="G327" s="18">
        <v>8</v>
      </c>
      <c r="H327" s="18"/>
    </row>
    <row r="328" spans="1:8" x14ac:dyDescent="0.25">
      <c r="A328" t="s">
        <v>3602</v>
      </c>
      <c r="B328" t="s">
        <v>1214</v>
      </c>
      <c r="C328" t="s">
        <v>2526</v>
      </c>
      <c r="D328">
        <v>8</v>
      </c>
      <c r="E328" s="18" t="s">
        <v>1214</v>
      </c>
      <c r="F328" s="18" t="s">
        <v>2526</v>
      </c>
      <c r="G328" s="18">
        <v>8</v>
      </c>
      <c r="H328" s="18"/>
    </row>
    <row r="329" spans="1:8" ht="41.85" customHeight="1" x14ac:dyDescent="0.25">
      <c r="A329" t="s">
        <v>3601</v>
      </c>
      <c r="B329" t="s">
        <v>802</v>
      </c>
      <c r="C329" t="s">
        <v>2527</v>
      </c>
      <c r="D329">
        <v>8</v>
      </c>
      <c r="E329" s="18" t="s">
        <v>802</v>
      </c>
      <c r="F329" s="18" t="s">
        <v>2527</v>
      </c>
      <c r="G329" s="18">
        <v>8</v>
      </c>
      <c r="H329" s="18" t="s">
        <v>3600</v>
      </c>
    </row>
    <row r="330" spans="1:8" x14ac:dyDescent="0.25">
      <c r="A330" t="s">
        <v>3599</v>
      </c>
      <c r="B330" t="s">
        <v>993</v>
      </c>
      <c r="C330" t="s">
        <v>2527</v>
      </c>
      <c r="D330">
        <v>8</v>
      </c>
      <c r="E330" s="18" t="s">
        <v>993</v>
      </c>
      <c r="F330" s="18" t="s">
        <v>2527</v>
      </c>
      <c r="G330" s="18">
        <v>8</v>
      </c>
      <c r="H330" s="18"/>
    </row>
    <row r="331" spans="1:8" ht="41.85" customHeight="1" x14ac:dyDescent="0.25">
      <c r="A331" t="s">
        <v>3598</v>
      </c>
      <c r="B331" t="s">
        <v>985</v>
      </c>
      <c r="C331" t="s">
        <v>2530</v>
      </c>
      <c r="D331">
        <v>8</v>
      </c>
      <c r="E331" s="18" t="s">
        <v>985</v>
      </c>
      <c r="F331" s="18" t="s">
        <v>2530</v>
      </c>
      <c r="G331" s="18">
        <v>8</v>
      </c>
      <c r="H331" s="18" t="s">
        <v>3597</v>
      </c>
    </row>
    <row r="332" spans="1:8" x14ac:dyDescent="0.25">
      <c r="A332" t="s">
        <v>3596</v>
      </c>
      <c r="B332" t="s">
        <v>1135</v>
      </c>
      <c r="C332" t="s">
        <v>2526</v>
      </c>
      <c r="D332">
        <v>8</v>
      </c>
      <c r="E332" s="18" t="s">
        <v>1135</v>
      </c>
      <c r="F332" s="18" t="s">
        <v>2526</v>
      </c>
      <c r="G332" s="18">
        <v>8</v>
      </c>
      <c r="H332" s="18"/>
    </row>
    <row r="333" spans="1:8" x14ac:dyDescent="0.25">
      <c r="A333" t="s">
        <v>3595</v>
      </c>
      <c r="B333" t="s">
        <v>30</v>
      </c>
      <c r="C333" t="s">
        <v>2524</v>
      </c>
      <c r="D333">
        <v>8</v>
      </c>
      <c r="E333" s="18" t="s">
        <v>30</v>
      </c>
      <c r="F333" s="18" t="s">
        <v>2524</v>
      </c>
      <c r="G333" s="18">
        <v>8</v>
      </c>
      <c r="H333" s="18"/>
    </row>
    <row r="334" spans="1:8" x14ac:dyDescent="0.25">
      <c r="A334" t="s">
        <v>3594</v>
      </c>
      <c r="B334" t="s">
        <v>265</v>
      </c>
      <c r="C334" t="s">
        <v>2526</v>
      </c>
      <c r="D334">
        <v>8</v>
      </c>
      <c r="E334" s="18" t="s">
        <v>265</v>
      </c>
      <c r="F334" s="18" t="s">
        <v>2526</v>
      </c>
      <c r="G334" s="18">
        <v>8</v>
      </c>
      <c r="H334" s="18"/>
    </row>
    <row r="335" spans="1:8" ht="41.85" customHeight="1" x14ac:dyDescent="0.25">
      <c r="A335" t="s">
        <v>3593</v>
      </c>
      <c r="B335" t="s">
        <v>64</v>
      </c>
      <c r="C335" t="s">
        <v>2527</v>
      </c>
      <c r="D335">
        <v>8</v>
      </c>
      <c r="E335" s="18" t="s">
        <v>64</v>
      </c>
      <c r="F335" s="18" t="s">
        <v>2527</v>
      </c>
      <c r="G335" s="18">
        <v>8</v>
      </c>
      <c r="H335" s="18" t="s">
        <v>3592</v>
      </c>
    </row>
    <row r="336" spans="1:8" x14ac:dyDescent="0.25">
      <c r="A336" t="s">
        <v>3591</v>
      </c>
      <c r="B336" t="s">
        <v>162</v>
      </c>
      <c r="C336" t="s">
        <v>2526</v>
      </c>
      <c r="D336">
        <v>8</v>
      </c>
      <c r="E336" s="18" t="s">
        <v>162</v>
      </c>
      <c r="F336" s="18" t="s">
        <v>2526</v>
      </c>
      <c r="G336" s="18">
        <v>8</v>
      </c>
      <c r="H336" s="18"/>
    </row>
    <row r="337" spans="1:8" x14ac:dyDescent="0.25">
      <c r="A337" t="s">
        <v>3590</v>
      </c>
      <c r="B337" t="s">
        <v>214</v>
      </c>
      <c r="C337" t="s">
        <v>2527</v>
      </c>
      <c r="D337">
        <v>8</v>
      </c>
      <c r="E337" s="18" t="s">
        <v>214</v>
      </c>
      <c r="F337" s="18" t="s">
        <v>2527</v>
      </c>
      <c r="G337" s="18">
        <v>8</v>
      </c>
      <c r="H337" s="18"/>
    </row>
    <row r="338" spans="1:8" x14ac:dyDescent="0.25">
      <c r="A338" t="s">
        <v>3589</v>
      </c>
      <c r="B338" t="s">
        <v>373</v>
      </c>
      <c r="C338" t="s">
        <v>2526</v>
      </c>
      <c r="D338">
        <v>8</v>
      </c>
      <c r="E338" s="18" t="s">
        <v>373</v>
      </c>
      <c r="F338" s="18" t="s">
        <v>2526</v>
      </c>
      <c r="G338" s="18">
        <v>8</v>
      </c>
      <c r="H338" s="18"/>
    </row>
    <row r="339" spans="1:8" x14ac:dyDescent="0.25">
      <c r="A339" t="s">
        <v>3588</v>
      </c>
      <c r="B339" t="s">
        <v>653</v>
      </c>
      <c r="C339" t="s">
        <v>2531</v>
      </c>
      <c r="D339">
        <v>8</v>
      </c>
      <c r="E339" s="18" t="s">
        <v>653</v>
      </c>
      <c r="F339" s="18" t="s">
        <v>2531</v>
      </c>
      <c r="G339" s="18">
        <v>8</v>
      </c>
      <c r="H339" s="18"/>
    </row>
    <row r="340" spans="1:8" x14ac:dyDescent="0.25">
      <c r="A340" t="s">
        <v>3587</v>
      </c>
      <c r="B340" t="s">
        <v>2315</v>
      </c>
      <c r="C340" t="s">
        <v>2532</v>
      </c>
      <c r="D340">
        <v>7</v>
      </c>
      <c r="E340" s="18" t="s">
        <v>2315</v>
      </c>
      <c r="F340" s="18" t="s">
        <v>2532</v>
      </c>
      <c r="G340" s="18">
        <v>7</v>
      </c>
      <c r="H340" s="18"/>
    </row>
    <row r="341" spans="1:8" x14ac:dyDescent="0.25">
      <c r="A341" t="s">
        <v>3586</v>
      </c>
      <c r="B341" t="s">
        <v>2126</v>
      </c>
      <c r="C341" t="s">
        <v>2531</v>
      </c>
      <c r="D341">
        <v>7</v>
      </c>
      <c r="E341" s="18" t="s">
        <v>2126</v>
      </c>
      <c r="F341" s="18" t="s">
        <v>2531</v>
      </c>
      <c r="G341" s="18">
        <v>7</v>
      </c>
      <c r="H341" s="18"/>
    </row>
    <row r="342" spans="1:8" ht="41.85" customHeight="1" x14ac:dyDescent="0.25">
      <c r="A342" t="s">
        <v>3585</v>
      </c>
      <c r="B342" t="s">
        <v>2203</v>
      </c>
      <c r="C342" t="s">
        <v>2528</v>
      </c>
      <c r="D342">
        <v>7</v>
      </c>
      <c r="E342" s="18" t="s">
        <v>2203</v>
      </c>
      <c r="F342" s="18" t="s">
        <v>2528</v>
      </c>
      <c r="G342" s="18">
        <v>7</v>
      </c>
      <c r="H342" s="18" t="s">
        <v>3584</v>
      </c>
    </row>
    <row r="343" spans="1:8" x14ac:dyDescent="0.25">
      <c r="A343" t="s">
        <v>3583</v>
      </c>
      <c r="B343" t="s">
        <v>2433</v>
      </c>
      <c r="C343" t="s">
        <v>2531</v>
      </c>
      <c r="D343">
        <v>7</v>
      </c>
      <c r="E343" s="18" t="s">
        <v>2433</v>
      </c>
      <c r="F343" s="18" t="s">
        <v>2531</v>
      </c>
      <c r="G343" s="18">
        <v>7</v>
      </c>
      <c r="H343" s="18"/>
    </row>
    <row r="344" spans="1:8" x14ac:dyDescent="0.25">
      <c r="A344" t="s">
        <v>3582</v>
      </c>
      <c r="B344" t="s">
        <v>2472</v>
      </c>
      <c r="C344" t="s">
        <v>2526</v>
      </c>
      <c r="D344">
        <v>7</v>
      </c>
      <c r="E344" s="18" t="s">
        <v>2472</v>
      </c>
      <c r="F344" s="18" t="s">
        <v>2526</v>
      </c>
      <c r="G344" s="18">
        <v>7</v>
      </c>
      <c r="H344" s="18"/>
    </row>
    <row r="345" spans="1:8" x14ac:dyDescent="0.25">
      <c r="A345" t="s">
        <v>3581</v>
      </c>
      <c r="B345" t="s">
        <v>2257</v>
      </c>
      <c r="C345" t="s">
        <v>2531</v>
      </c>
      <c r="D345">
        <v>7</v>
      </c>
      <c r="E345" s="18" t="s">
        <v>2257</v>
      </c>
      <c r="F345" s="18" t="s">
        <v>2531</v>
      </c>
      <c r="G345" s="18">
        <v>7</v>
      </c>
      <c r="H345" s="18"/>
    </row>
    <row r="346" spans="1:8" x14ac:dyDescent="0.25">
      <c r="A346" t="s">
        <v>3580</v>
      </c>
      <c r="B346" t="s">
        <v>2483</v>
      </c>
      <c r="C346" t="s">
        <v>2526</v>
      </c>
      <c r="D346">
        <v>7</v>
      </c>
      <c r="E346" s="18" t="s">
        <v>2483</v>
      </c>
      <c r="F346" s="18" t="s">
        <v>2526</v>
      </c>
      <c r="G346" s="18">
        <v>7</v>
      </c>
      <c r="H346" s="18"/>
    </row>
    <row r="347" spans="1:8" ht="41.85" customHeight="1" x14ac:dyDescent="0.25">
      <c r="A347" t="s">
        <v>3579</v>
      </c>
      <c r="B347" t="s">
        <v>1713</v>
      </c>
      <c r="C347" t="s">
        <v>2532</v>
      </c>
      <c r="D347">
        <v>7</v>
      </c>
      <c r="E347" s="18" t="s">
        <v>1713</v>
      </c>
      <c r="F347" s="18" t="s">
        <v>2532</v>
      </c>
      <c r="G347" s="18">
        <v>7</v>
      </c>
      <c r="H347" s="18" t="s">
        <v>3578</v>
      </c>
    </row>
    <row r="348" spans="1:8" x14ac:dyDescent="0.25">
      <c r="A348" t="s">
        <v>3577</v>
      </c>
      <c r="B348" t="s">
        <v>1450</v>
      </c>
      <c r="C348" t="s">
        <v>2530</v>
      </c>
      <c r="D348">
        <v>7</v>
      </c>
      <c r="E348" s="18" t="s">
        <v>1450</v>
      </c>
      <c r="F348" s="18" t="s">
        <v>2530</v>
      </c>
      <c r="G348" s="18">
        <v>7</v>
      </c>
      <c r="H348" s="18"/>
    </row>
    <row r="349" spans="1:8" ht="41.85" customHeight="1" x14ac:dyDescent="0.25">
      <c r="A349" t="s">
        <v>3576</v>
      </c>
      <c r="B349" t="s">
        <v>1637</v>
      </c>
      <c r="C349" t="s">
        <v>2527</v>
      </c>
      <c r="D349">
        <v>7</v>
      </c>
      <c r="E349" s="18" t="s">
        <v>1637</v>
      </c>
      <c r="F349" s="18" t="s">
        <v>2527</v>
      </c>
      <c r="G349" s="18">
        <v>7</v>
      </c>
      <c r="H349" s="18" t="s">
        <v>3575</v>
      </c>
    </row>
    <row r="350" spans="1:8" x14ac:dyDescent="0.25">
      <c r="A350" t="s">
        <v>3574</v>
      </c>
      <c r="B350" t="s">
        <v>1675</v>
      </c>
      <c r="C350" t="s">
        <v>2531</v>
      </c>
      <c r="D350">
        <v>7</v>
      </c>
      <c r="E350" s="18" t="s">
        <v>1675</v>
      </c>
      <c r="F350" s="18" t="s">
        <v>2531</v>
      </c>
      <c r="G350" s="18">
        <v>7</v>
      </c>
      <c r="H350" s="18"/>
    </row>
    <row r="351" spans="1:8" x14ac:dyDescent="0.25">
      <c r="A351" t="s">
        <v>3573</v>
      </c>
      <c r="B351" t="s">
        <v>1884</v>
      </c>
      <c r="C351" t="s">
        <v>2531</v>
      </c>
      <c r="D351">
        <v>7</v>
      </c>
      <c r="E351" s="18" t="s">
        <v>1884</v>
      </c>
      <c r="F351" s="18" t="s">
        <v>2531</v>
      </c>
      <c r="G351" s="18">
        <v>7</v>
      </c>
      <c r="H351" s="18"/>
    </row>
    <row r="352" spans="1:8" x14ac:dyDescent="0.25">
      <c r="A352" t="s">
        <v>3572</v>
      </c>
      <c r="B352" t="s">
        <v>1580</v>
      </c>
      <c r="C352" t="s">
        <v>2530</v>
      </c>
      <c r="D352">
        <v>7</v>
      </c>
      <c r="E352" s="18" t="s">
        <v>1580</v>
      </c>
      <c r="F352" s="18" t="s">
        <v>2530</v>
      </c>
      <c r="G352" s="18">
        <v>7</v>
      </c>
      <c r="H352" s="18"/>
    </row>
    <row r="353" spans="1:8" ht="41.85" customHeight="1" x14ac:dyDescent="0.25">
      <c r="A353" t="s">
        <v>3571</v>
      </c>
      <c r="B353" t="s">
        <v>806</v>
      </c>
      <c r="C353" t="s">
        <v>2531</v>
      </c>
      <c r="D353">
        <v>7</v>
      </c>
      <c r="E353" s="18" t="s">
        <v>806</v>
      </c>
      <c r="F353" s="18" t="s">
        <v>2531</v>
      </c>
      <c r="G353" s="18">
        <v>7</v>
      </c>
      <c r="H353" s="18" t="s">
        <v>3570</v>
      </c>
    </row>
    <row r="354" spans="1:8" x14ac:dyDescent="0.25">
      <c r="A354" t="s">
        <v>3569</v>
      </c>
      <c r="B354" t="s">
        <v>909</v>
      </c>
      <c r="C354" t="s">
        <v>2527</v>
      </c>
      <c r="D354">
        <v>7</v>
      </c>
      <c r="E354" s="18" t="s">
        <v>909</v>
      </c>
      <c r="F354" s="18" t="s">
        <v>2527</v>
      </c>
      <c r="G354" s="18">
        <v>7</v>
      </c>
      <c r="H354" s="18"/>
    </row>
    <row r="355" spans="1:8" x14ac:dyDescent="0.25">
      <c r="A355" t="s">
        <v>3568</v>
      </c>
      <c r="B355" t="s">
        <v>1238</v>
      </c>
      <c r="C355" t="s">
        <v>2526</v>
      </c>
      <c r="D355">
        <v>7</v>
      </c>
      <c r="E355" s="18" t="s">
        <v>1238</v>
      </c>
      <c r="F355" s="18" t="s">
        <v>2526</v>
      </c>
      <c r="G355" s="18">
        <v>7</v>
      </c>
      <c r="H355" s="18"/>
    </row>
    <row r="356" spans="1:8" ht="41.85" customHeight="1" x14ac:dyDescent="0.25">
      <c r="A356" t="s">
        <v>3567</v>
      </c>
      <c r="B356" t="s">
        <v>801</v>
      </c>
      <c r="C356" t="s">
        <v>2532</v>
      </c>
      <c r="D356">
        <v>7</v>
      </c>
      <c r="E356" s="18" t="s">
        <v>801</v>
      </c>
      <c r="F356" s="18" t="s">
        <v>2532</v>
      </c>
      <c r="G356" s="18">
        <v>7</v>
      </c>
      <c r="H356" s="18" t="s">
        <v>3566</v>
      </c>
    </row>
    <row r="357" spans="1:8" x14ac:dyDescent="0.25">
      <c r="A357" t="s">
        <v>3565</v>
      </c>
      <c r="B357" t="s">
        <v>1279</v>
      </c>
      <c r="C357" t="s">
        <v>2526</v>
      </c>
      <c r="D357">
        <v>7</v>
      </c>
      <c r="E357" s="18" t="s">
        <v>1279</v>
      </c>
      <c r="F357" s="18" t="s">
        <v>2526</v>
      </c>
      <c r="G357" s="18">
        <v>7</v>
      </c>
      <c r="H357" s="18"/>
    </row>
    <row r="358" spans="1:8" ht="41.85" customHeight="1" x14ac:dyDescent="0.25">
      <c r="A358" t="s">
        <v>3564</v>
      </c>
      <c r="B358" t="s">
        <v>815</v>
      </c>
      <c r="C358" t="s">
        <v>2531</v>
      </c>
      <c r="D358">
        <v>7</v>
      </c>
      <c r="E358" s="18" t="s">
        <v>815</v>
      </c>
      <c r="F358" s="18" t="s">
        <v>2531</v>
      </c>
      <c r="G358" s="18">
        <v>7</v>
      </c>
      <c r="H358" s="18" t="s">
        <v>3563</v>
      </c>
    </row>
    <row r="359" spans="1:8" x14ac:dyDescent="0.25">
      <c r="A359" t="s">
        <v>3562</v>
      </c>
      <c r="B359" t="s">
        <v>886</v>
      </c>
      <c r="C359" t="s">
        <v>2531</v>
      </c>
      <c r="D359">
        <v>7</v>
      </c>
      <c r="E359" s="18" t="s">
        <v>886</v>
      </c>
      <c r="F359" s="18" t="s">
        <v>2531</v>
      </c>
      <c r="G359" s="18">
        <v>7</v>
      </c>
      <c r="H359" s="18"/>
    </row>
    <row r="360" spans="1:8" x14ac:dyDescent="0.25">
      <c r="A360" t="s">
        <v>3561</v>
      </c>
      <c r="B360" t="s">
        <v>877</v>
      </c>
      <c r="C360" t="s">
        <v>2531</v>
      </c>
      <c r="D360">
        <v>7</v>
      </c>
      <c r="E360" s="18" t="s">
        <v>877</v>
      </c>
      <c r="F360" s="18" t="s">
        <v>2531</v>
      </c>
      <c r="G360" s="18">
        <v>7</v>
      </c>
      <c r="H360" s="18"/>
    </row>
    <row r="361" spans="1:8" x14ac:dyDescent="0.25">
      <c r="A361" t="s">
        <v>3560</v>
      </c>
      <c r="B361" t="s">
        <v>321</v>
      </c>
      <c r="C361" t="s">
        <v>2526</v>
      </c>
      <c r="D361">
        <v>7</v>
      </c>
      <c r="E361" s="18" t="s">
        <v>321</v>
      </c>
      <c r="F361" s="18" t="s">
        <v>2526</v>
      </c>
      <c r="G361" s="18">
        <v>7</v>
      </c>
      <c r="H361" s="18"/>
    </row>
    <row r="362" spans="1:8" x14ac:dyDescent="0.25">
      <c r="A362" t="s">
        <v>3559</v>
      </c>
      <c r="B362" t="s">
        <v>263</v>
      </c>
      <c r="C362" t="s">
        <v>2526</v>
      </c>
      <c r="D362">
        <v>7</v>
      </c>
      <c r="E362" s="18" t="s">
        <v>263</v>
      </c>
      <c r="F362" s="18" t="s">
        <v>2526</v>
      </c>
      <c r="G362" s="18">
        <v>7</v>
      </c>
      <c r="H362" s="18"/>
    </row>
    <row r="363" spans="1:8" x14ac:dyDescent="0.25">
      <c r="A363" t="s">
        <v>3558</v>
      </c>
      <c r="B363" t="s">
        <v>363</v>
      </c>
      <c r="C363" t="s">
        <v>2526</v>
      </c>
      <c r="D363">
        <v>7</v>
      </c>
      <c r="E363" s="18" t="s">
        <v>363</v>
      </c>
      <c r="F363" s="18" t="s">
        <v>2526</v>
      </c>
      <c r="G363" s="18">
        <v>7</v>
      </c>
      <c r="H363" s="18"/>
    </row>
    <row r="364" spans="1:8" x14ac:dyDescent="0.25">
      <c r="A364" t="s">
        <v>3557</v>
      </c>
      <c r="B364" t="s">
        <v>465</v>
      </c>
      <c r="C364" t="s">
        <v>2524</v>
      </c>
      <c r="D364">
        <v>7</v>
      </c>
      <c r="E364" s="18" t="s">
        <v>465</v>
      </c>
      <c r="F364" s="18" t="s">
        <v>2524</v>
      </c>
      <c r="G364" s="18">
        <v>7</v>
      </c>
      <c r="H364" s="18"/>
    </row>
    <row r="365" spans="1:8" x14ac:dyDescent="0.25">
      <c r="A365" t="s">
        <v>3556</v>
      </c>
      <c r="B365" t="s">
        <v>270</v>
      </c>
      <c r="C365" t="s">
        <v>2526</v>
      </c>
      <c r="D365">
        <v>7</v>
      </c>
      <c r="E365" s="18" t="s">
        <v>270</v>
      </c>
      <c r="F365" s="18" t="s">
        <v>2526</v>
      </c>
      <c r="G365" s="18">
        <v>7</v>
      </c>
      <c r="H365" s="18"/>
    </row>
    <row r="366" spans="1:8" x14ac:dyDescent="0.25">
      <c r="A366" t="s">
        <v>3555</v>
      </c>
      <c r="B366" t="s">
        <v>247</v>
      </c>
      <c r="C366" t="s">
        <v>2531</v>
      </c>
      <c r="D366">
        <v>7</v>
      </c>
      <c r="E366" s="18" t="s">
        <v>247</v>
      </c>
      <c r="F366" s="18" t="s">
        <v>2531</v>
      </c>
      <c r="G366" s="18">
        <v>7</v>
      </c>
      <c r="H366" s="18"/>
    </row>
    <row r="367" spans="1:8" x14ac:dyDescent="0.25">
      <c r="A367" t="s">
        <v>3554</v>
      </c>
      <c r="B367" t="s">
        <v>483</v>
      </c>
      <c r="C367" t="s">
        <v>2526</v>
      </c>
      <c r="D367">
        <v>7</v>
      </c>
      <c r="E367" s="18" t="s">
        <v>483</v>
      </c>
      <c r="F367" s="18" t="s">
        <v>2526</v>
      </c>
      <c r="G367" s="18">
        <v>7</v>
      </c>
      <c r="H367" s="18"/>
    </row>
    <row r="368" spans="1:8" ht="41.85" customHeight="1" x14ac:dyDescent="0.25">
      <c r="A368" t="s">
        <v>3553</v>
      </c>
      <c r="B368" t="s">
        <v>698</v>
      </c>
      <c r="C368" t="s">
        <v>2529</v>
      </c>
      <c r="D368">
        <v>7</v>
      </c>
      <c r="E368" s="18" t="s">
        <v>698</v>
      </c>
      <c r="F368" s="18" t="s">
        <v>2529</v>
      </c>
      <c r="G368" s="18">
        <v>7</v>
      </c>
      <c r="H368" s="18" t="s">
        <v>3552</v>
      </c>
    </row>
    <row r="369" spans="1:8" ht="41.85" customHeight="1" x14ac:dyDescent="0.25">
      <c r="A369" t="s">
        <v>3551</v>
      </c>
      <c r="B369" t="s">
        <v>2331</v>
      </c>
      <c r="C369" t="s">
        <v>2527</v>
      </c>
      <c r="D369">
        <v>6</v>
      </c>
      <c r="E369" s="18" t="s">
        <v>2331</v>
      </c>
      <c r="F369" s="18" t="s">
        <v>2527</v>
      </c>
      <c r="G369" s="18">
        <v>6</v>
      </c>
      <c r="H369" s="18" t="s">
        <v>3550</v>
      </c>
    </row>
    <row r="370" spans="1:8" x14ac:dyDescent="0.25">
      <c r="A370" t="s">
        <v>3549</v>
      </c>
      <c r="B370" t="s">
        <v>2391</v>
      </c>
      <c r="C370" t="s">
        <v>2530</v>
      </c>
      <c r="D370">
        <v>6</v>
      </c>
      <c r="E370" s="18" t="s">
        <v>2391</v>
      </c>
      <c r="F370" s="18" t="s">
        <v>2530</v>
      </c>
      <c r="G370" s="18">
        <v>6</v>
      </c>
      <c r="H370" s="18"/>
    </row>
    <row r="371" spans="1:8" x14ac:dyDescent="0.25">
      <c r="A371" t="s">
        <v>3548</v>
      </c>
      <c r="B371" t="s">
        <v>1965</v>
      </c>
      <c r="C371" t="s">
        <v>2527</v>
      </c>
      <c r="D371">
        <v>6</v>
      </c>
      <c r="E371" s="18" t="s">
        <v>1965</v>
      </c>
      <c r="F371" s="18" t="s">
        <v>2527</v>
      </c>
      <c r="G371" s="18">
        <v>6</v>
      </c>
      <c r="H371" s="18"/>
    </row>
    <row r="372" spans="1:8" x14ac:dyDescent="0.25">
      <c r="A372" t="s">
        <v>3547</v>
      </c>
      <c r="B372" t="s">
        <v>2308</v>
      </c>
      <c r="C372" t="s">
        <v>2531</v>
      </c>
      <c r="D372">
        <v>6</v>
      </c>
      <c r="E372" s="18" t="s">
        <v>2308</v>
      </c>
      <c r="F372" s="18" t="s">
        <v>2531</v>
      </c>
      <c r="G372" s="18">
        <v>6</v>
      </c>
      <c r="H372" s="18"/>
    </row>
    <row r="373" spans="1:8" x14ac:dyDescent="0.25">
      <c r="A373" t="s">
        <v>3546</v>
      </c>
      <c r="B373" t="s">
        <v>1977</v>
      </c>
      <c r="C373" t="s">
        <v>2531</v>
      </c>
      <c r="D373">
        <v>6</v>
      </c>
      <c r="E373" s="18" t="s">
        <v>1977</v>
      </c>
      <c r="F373" s="18" t="s">
        <v>2531</v>
      </c>
      <c r="G373" s="18">
        <v>6</v>
      </c>
      <c r="H373" s="18"/>
    </row>
    <row r="374" spans="1:8" ht="41.85" customHeight="1" x14ac:dyDescent="0.25">
      <c r="A374" t="s">
        <v>3545</v>
      </c>
      <c r="B374" t="s">
        <v>2148</v>
      </c>
      <c r="C374" t="s">
        <v>2535</v>
      </c>
      <c r="D374">
        <v>6</v>
      </c>
      <c r="E374" s="18" t="s">
        <v>2148</v>
      </c>
      <c r="F374" s="18" t="s">
        <v>2535</v>
      </c>
      <c r="G374" s="18">
        <v>6</v>
      </c>
      <c r="H374" s="18" t="s">
        <v>3544</v>
      </c>
    </row>
    <row r="375" spans="1:8" x14ac:dyDescent="0.25">
      <c r="A375" t="s">
        <v>3543</v>
      </c>
      <c r="B375" t="s">
        <v>2475</v>
      </c>
      <c r="C375" t="s">
        <v>2526</v>
      </c>
      <c r="D375">
        <v>6</v>
      </c>
      <c r="E375" s="18" t="s">
        <v>2475</v>
      </c>
      <c r="F375" s="18" t="s">
        <v>2526</v>
      </c>
      <c r="G375" s="18">
        <v>6</v>
      </c>
      <c r="H375" s="18"/>
    </row>
    <row r="376" spans="1:8" x14ac:dyDescent="0.25">
      <c r="A376" t="s">
        <v>3542</v>
      </c>
      <c r="B376" t="s">
        <v>1409</v>
      </c>
      <c r="C376" t="s">
        <v>2526</v>
      </c>
      <c r="D376">
        <v>6</v>
      </c>
      <c r="E376" s="18" t="s">
        <v>1409</v>
      </c>
      <c r="F376" s="18" t="s">
        <v>2526</v>
      </c>
      <c r="G376" s="18">
        <v>6</v>
      </c>
      <c r="H376" s="18"/>
    </row>
    <row r="377" spans="1:8" ht="41.85" customHeight="1" x14ac:dyDescent="0.25">
      <c r="A377" t="s">
        <v>3541</v>
      </c>
      <c r="B377" t="s">
        <v>1576</v>
      </c>
      <c r="C377" t="s">
        <v>2527</v>
      </c>
      <c r="D377">
        <v>6</v>
      </c>
      <c r="E377" s="18" t="s">
        <v>1576</v>
      </c>
      <c r="F377" s="18" t="s">
        <v>2527</v>
      </c>
      <c r="G377" s="18">
        <v>6</v>
      </c>
      <c r="H377" s="18" t="s">
        <v>3540</v>
      </c>
    </row>
    <row r="378" spans="1:8" x14ac:dyDescent="0.25">
      <c r="A378" t="s">
        <v>3539</v>
      </c>
      <c r="B378" t="s">
        <v>1417</v>
      </c>
      <c r="C378" t="s">
        <v>2526</v>
      </c>
      <c r="D378">
        <v>6</v>
      </c>
      <c r="E378" s="18" t="s">
        <v>1417</v>
      </c>
      <c r="F378" s="18" t="s">
        <v>2526</v>
      </c>
      <c r="G378" s="18">
        <v>6</v>
      </c>
      <c r="H378" s="18"/>
    </row>
    <row r="379" spans="1:8" ht="41.85" customHeight="1" x14ac:dyDescent="0.25">
      <c r="A379" t="s">
        <v>3538</v>
      </c>
      <c r="B379" t="s">
        <v>1511</v>
      </c>
      <c r="C379" t="s">
        <v>2531</v>
      </c>
      <c r="D379">
        <v>6</v>
      </c>
      <c r="E379" s="18" t="s">
        <v>1511</v>
      </c>
      <c r="F379" s="18" t="s">
        <v>2531</v>
      </c>
      <c r="G379" s="18">
        <v>6</v>
      </c>
      <c r="H379" s="18" t="s">
        <v>3537</v>
      </c>
    </row>
    <row r="380" spans="1:8" x14ac:dyDescent="0.25">
      <c r="A380" t="s">
        <v>3536</v>
      </c>
      <c r="B380" t="s">
        <v>1664</v>
      </c>
      <c r="C380" t="s">
        <v>2531</v>
      </c>
      <c r="D380">
        <v>6</v>
      </c>
      <c r="E380" s="18" t="s">
        <v>1664</v>
      </c>
      <c r="F380" s="18" t="s">
        <v>2531</v>
      </c>
      <c r="G380" s="18">
        <v>6</v>
      </c>
      <c r="H380" s="18"/>
    </row>
    <row r="381" spans="1:8" x14ac:dyDescent="0.25">
      <c r="A381" t="s">
        <v>3535</v>
      </c>
      <c r="B381" t="s">
        <v>1614</v>
      </c>
      <c r="C381" t="s">
        <v>2527</v>
      </c>
      <c r="D381">
        <v>6</v>
      </c>
      <c r="E381" s="18" t="s">
        <v>1614</v>
      </c>
      <c r="F381" s="18" t="s">
        <v>2527</v>
      </c>
      <c r="G381" s="18">
        <v>6</v>
      </c>
      <c r="H381" s="18"/>
    </row>
    <row r="382" spans="1:8" ht="41.85" customHeight="1" x14ac:dyDescent="0.25">
      <c r="A382" t="s">
        <v>3534</v>
      </c>
      <c r="B382" t="s">
        <v>1678</v>
      </c>
      <c r="C382" t="s">
        <v>2527</v>
      </c>
      <c r="D382">
        <v>6</v>
      </c>
      <c r="E382" s="18" t="s">
        <v>1678</v>
      </c>
      <c r="F382" s="18" t="s">
        <v>2527</v>
      </c>
      <c r="G382" s="18">
        <v>6</v>
      </c>
      <c r="H382" s="18" t="s">
        <v>3533</v>
      </c>
    </row>
    <row r="383" spans="1:8" x14ac:dyDescent="0.25">
      <c r="A383" t="s">
        <v>3532</v>
      </c>
      <c r="B383" t="s">
        <v>1938</v>
      </c>
      <c r="C383" t="s">
        <v>2531</v>
      </c>
      <c r="D383">
        <v>6</v>
      </c>
      <c r="E383" s="18" t="s">
        <v>1938</v>
      </c>
      <c r="F383" s="18" t="s">
        <v>2531</v>
      </c>
      <c r="G383" s="18">
        <v>6</v>
      </c>
      <c r="H383" s="18"/>
    </row>
    <row r="384" spans="1:8" x14ac:dyDescent="0.25">
      <c r="A384" t="s">
        <v>3531</v>
      </c>
      <c r="B384" t="s">
        <v>1814</v>
      </c>
      <c r="C384" t="s">
        <v>2531</v>
      </c>
      <c r="D384">
        <v>6</v>
      </c>
      <c r="E384" s="18" t="s">
        <v>1814</v>
      </c>
      <c r="F384" s="18" t="s">
        <v>2531</v>
      </c>
      <c r="G384" s="18">
        <v>6</v>
      </c>
      <c r="H384" s="18"/>
    </row>
    <row r="385" spans="1:8" x14ac:dyDescent="0.25">
      <c r="A385" t="s">
        <v>3530</v>
      </c>
      <c r="B385" t="s">
        <v>1835</v>
      </c>
      <c r="C385" t="s">
        <v>2531</v>
      </c>
      <c r="D385">
        <v>6</v>
      </c>
      <c r="E385" s="18" t="s">
        <v>1835</v>
      </c>
      <c r="F385" s="18" t="s">
        <v>2531</v>
      </c>
      <c r="G385" s="18">
        <v>6</v>
      </c>
      <c r="H385" s="18"/>
    </row>
    <row r="386" spans="1:8" x14ac:dyDescent="0.25">
      <c r="A386" t="s">
        <v>3529</v>
      </c>
      <c r="B386" t="s">
        <v>1754</v>
      </c>
      <c r="C386" t="s">
        <v>2525</v>
      </c>
      <c r="D386">
        <v>6</v>
      </c>
      <c r="E386" s="18" t="s">
        <v>1754</v>
      </c>
      <c r="F386" s="18" t="s">
        <v>2525</v>
      </c>
      <c r="G386" s="18">
        <v>6</v>
      </c>
      <c r="H386" s="18"/>
    </row>
    <row r="387" spans="1:8" x14ac:dyDescent="0.25">
      <c r="A387" t="s">
        <v>3528</v>
      </c>
      <c r="B387" t="s">
        <v>1564</v>
      </c>
      <c r="C387" t="s">
        <v>2531</v>
      </c>
      <c r="D387">
        <v>6</v>
      </c>
      <c r="E387" s="18" t="s">
        <v>1564</v>
      </c>
      <c r="F387" s="18" t="s">
        <v>2531</v>
      </c>
      <c r="G387" s="18">
        <v>6</v>
      </c>
      <c r="H387" s="18"/>
    </row>
    <row r="388" spans="1:8" x14ac:dyDescent="0.25">
      <c r="A388" t="s">
        <v>3527</v>
      </c>
      <c r="B388" t="s">
        <v>1282</v>
      </c>
      <c r="C388" t="s">
        <v>2526</v>
      </c>
      <c r="D388">
        <v>6</v>
      </c>
      <c r="E388" s="18" t="s">
        <v>1282</v>
      </c>
      <c r="F388" s="18" t="s">
        <v>2526</v>
      </c>
      <c r="G388" s="18">
        <v>6</v>
      </c>
      <c r="H388" s="18"/>
    </row>
    <row r="389" spans="1:8" x14ac:dyDescent="0.25">
      <c r="A389" t="s">
        <v>3526</v>
      </c>
      <c r="B389" t="s">
        <v>1038</v>
      </c>
      <c r="C389" t="s">
        <v>2526</v>
      </c>
      <c r="D389">
        <v>6</v>
      </c>
      <c r="E389" s="18" t="s">
        <v>1038</v>
      </c>
      <c r="F389" s="18" t="s">
        <v>2526</v>
      </c>
      <c r="G389" s="18">
        <v>6</v>
      </c>
      <c r="H389" s="18"/>
    </row>
    <row r="390" spans="1:8" x14ac:dyDescent="0.25">
      <c r="A390" t="s">
        <v>3525</v>
      </c>
      <c r="B390" t="s">
        <v>1059</v>
      </c>
      <c r="C390" t="s">
        <v>2526</v>
      </c>
      <c r="D390">
        <v>6</v>
      </c>
      <c r="E390" s="18" t="s">
        <v>1059</v>
      </c>
      <c r="F390" s="18" t="s">
        <v>2526</v>
      </c>
      <c r="G390" s="18">
        <v>6</v>
      </c>
      <c r="H390" s="18"/>
    </row>
    <row r="391" spans="1:8" x14ac:dyDescent="0.25">
      <c r="A391" t="s">
        <v>3524</v>
      </c>
      <c r="B391" t="s">
        <v>1051</v>
      </c>
      <c r="C391" t="s">
        <v>2526</v>
      </c>
      <c r="D391">
        <v>6</v>
      </c>
      <c r="E391" s="18" t="s">
        <v>1051</v>
      </c>
      <c r="F391" s="18" t="s">
        <v>2526</v>
      </c>
      <c r="G391" s="18">
        <v>6</v>
      </c>
      <c r="H391" s="18"/>
    </row>
    <row r="392" spans="1:8" x14ac:dyDescent="0.25">
      <c r="A392" t="s">
        <v>3523</v>
      </c>
      <c r="B392" t="s">
        <v>943</v>
      </c>
      <c r="C392" t="s">
        <v>2531</v>
      </c>
      <c r="D392">
        <v>6</v>
      </c>
      <c r="E392" s="18" t="s">
        <v>943</v>
      </c>
      <c r="F392" s="18" t="s">
        <v>2531</v>
      </c>
      <c r="G392" s="18">
        <v>6</v>
      </c>
      <c r="H392" s="18"/>
    </row>
    <row r="393" spans="1:8" x14ac:dyDescent="0.25">
      <c r="A393" t="s">
        <v>3522</v>
      </c>
      <c r="B393" t="s">
        <v>728</v>
      </c>
      <c r="C393" t="s">
        <v>2532</v>
      </c>
      <c r="D393">
        <v>6</v>
      </c>
      <c r="E393" s="18" t="s">
        <v>728</v>
      </c>
      <c r="F393" s="18" t="s">
        <v>2532</v>
      </c>
      <c r="G393" s="18">
        <v>6</v>
      </c>
      <c r="H393" s="18"/>
    </row>
    <row r="394" spans="1:8" x14ac:dyDescent="0.25">
      <c r="A394" t="s">
        <v>3521</v>
      </c>
      <c r="B394" t="s">
        <v>371</v>
      </c>
      <c r="C394" t="s">
        <v>2526</v>
      </c>
      <c r="D394">
        <v>6</v>
      </c>
      <c r="E394" s="18" t="s">
        <v>371</v>
      </c>
      <c r="F394" s="18" t="s">
        <v>2526</v>
      </c>
      <c r="G394" s="18">
        <v>6</v>
      </c>
      <c r="H394" s="18"/>
    </row>
    <row r="395" spans="1:8" ht="41.85" customHeight="1" x14ac:dyDescent="0.25">
      <c r="A395" t="s">
        <v>3520</v>
      </c>
      <c r="B395" t="s">
        <v>587</v>
      </c>
      <c r="C395" t="s">
        <v>2528</v>
      </c>
      <c r="D395">
        <v>6</v>
      </c>
      <c r="E395" s="18" t="s">
        <v>587</v>
      </c>
      <c r="F395" s="18" t="s">
        <v>2528</v>
      </c>
      <c r="G395" s="18">
        <v>6</v>
      </c>
      <c r="H395" s="18" t="s">
        <v>3519</v>
      </c>
    </row>
    <row r="396" spans="1:8" x14ac:dyDescent="0.25">
      <c r="A396" t="s">
        <v>3518</v>
      </c>
      <c r="B396" t="s">
        <v>368</v>
      </c>
      <c r="C396" t="s">
        <v>2526</v>
      </c>
      <c r="D396">
        <v>6</v>
      </c>
      <c r="E396" s="18" t="s">
        <v>368</v>
      </c>
      <c r="F396" s="18" t="s">
        <v>2526</v>
      </c>
      <c r="G396" s="18">
        <v>6</v>
      </c>
      <c r="H396" s="18"/>
    </row>
    <row r="397" spans="1:8" x14ac:dyDescent="0.25">
      <c r="A397" t="s">
        <v>3517</v>
      </c>
      <c r="B397" t="s">
        <v>432</v>
      </c>
      <c r="C397" t="s">
        <v>2524</v>
      </c>
      <c r="D397">
        <v>6</v>
      </c>
      <c r="E397" s="18" t="s">
        <v>432</v>
      </c>
      <c r="F397" s="18" t="s">
        <v>2524</v>
      </c>
      <c r="G397" s="18">
        <v>6</v>
      </c>
      <c r="H397" s="18"/>
    </row>
    <row r="398" spans="1:8" x14ac:dyDescent="0.25">
      <c r="A398" t="s">
        <v>3516</v>
      </c>
      <c r="B398" t="s">
        <v>417</v>
      </c>
      <c r="C398" t="s">
        <v>2526</v>
      </c>
      <c r="D398">
        <v>6</v>
      </c>
      <c r="E398" s="18" t="s">
        <v>417</v>
      </c>
      <c r="F398" s="18" t="s">
        <v>2526</v>
      </c>
      <c r="G398" s="18">
        <v>6</v>
      </c>
      <c r="H398" s="18"/>
    </row>
    <row r="399" spans="1:8" x14ac:dyDescent="0.25">
      <c r="A399" t="s">
        <v>3515</v>
      </c>
      <c r="B399" t="s">
        <v>2469</v>
      </c>
      <c r="C399" t="s">
        <v>2526</v>
      </c>
      <c r="D399">
        <v>5</v>
      </c>
      <c r="E399" s="18" t="s">
        <v>2469</v>
      </c>
      <c r="F399" s="18" t="s">
        <v>2526</v>
      </c>
      <c r="G399" s="18">
        <v>5</v>
      </c>
      <c r="H399" s="18"/>
    </row>
    <row r="400" spans="1:8" x14ac:dyDescent="0.25">
      <c r="A400" t="s">
        <v>3514</v>
      </c>
      <c r="B400" t="s">
        <v>2245</v>
      </c>
      <c r="C400" t="s">
        <v>2527</v>
      </c>
      <c r="D400">
        <v>5</v>
      </c>
      <c r="E400" s="18" t="s">
        <v>2245</v>
      </c>
      <c r="F400" s="18" t="s">
        <v>2527</v>
      </c>
      <c r="G400" s="18">
        <v>5</v>
      </c>
      <c r="H400" s="18"/>
    </row>
    <row r="401" spans="1:8" x14ac:dyDescent="0.25">
      <c r="A401" t="s">
        <v>3513</v>
      </c>
      <c r="B401" t="s">
        <v>2216</v>
      </c>
      <c r="C401" t="s">
        <v>2527</v>
      </c>
      <c r="D401">
        <v>5</v>
      </c>
      <c r="E401" s="18" t="s">
        <v>2216</v>
      </c>
      <c r="F401" s="18" t="s">
        <v>2527</v>
      </c>
      <c r="G401" s="18">
        <v>5</v>
      </c>
      <c r="H401" s="18"/>
    </row>
    <row r="402" spans="1:8" ht="41.85" customHeight="1" x14ac:dyDescent="0.25">
      <c r="A402" t="s">
        <v>3512</v>
      </c>
      <c r="B402" t="s">
        <v>2333</v>
      </c>
      <c r="C402" t="s">
        <v>2527</v>
      </c>
      <c r="D402">
        <v>5</v>
      </c>
      <c r="E402" s="18" t="s">
        <v>2333</v>
      </c>
      <c r="F402" s="18" t="s">
        <v>2527</v>
      </c>
      <c r="G402" s="18">
        <v>5</v>
      </c>
      <c r="H402" s="18" t="s">
        <v>3511</v>
      </c>
    </row>
    <row r="403" spans="1:8" x14ac:dyDescent="0.25">
      <c r="A403" t="s">
        <v>3510</v>
      </c>
      <c r="B403" t="s">
        <v>2485</v>
      </c>
      <c r="C403" t="s">
        <v>2526</v>
      </c>
      <c r="D403">
        <v>5</v>
      </c>
      <c r="E403" s="18" t="s">
        <v>2485</v>
      </c>
      <c r="F403" s="18" t="s">
        <v>2526</v>
      </c>
      <c r="G403" s="18">
        <v>5</v>
      </c>
      <c r="H403" s="18"/>
    </row>
    <row r="404" spans="1:8" x14ac:dyDescent="0.25">
      <c r="A404" t="s">
        <v>3509</v>
      </c>
      <c r="B404" t="s">
        <v>2070</v>
      </c>
      <c r="C404" t="s">
        <v>2531</v>
      </c>
      <c r="D404">
        <v>5</v>
      </c>
      <c r="E404" s="18" t="s">
        <v>2070</v>
      </c>
      <c r="F404" s="18" t="s">
        <v>2531</v>
      </c>
      <c r="G404" s="18">
        <v>5</v>
      </c>
      <c r="H404" s="18"/>
    </row>
    <row r="405" spans="1:8" x14ac:dyDescent="0.25">
      <c r="A405" t="s">
        <v>3508</v>
      </c>
      <c r="B405" t="s">
        <v>2106</v>
      </c>
      <c r="C405" t="s">
        <v>2531</v>
      </c>
      <c r="D405">
        <v>5</v>
      </c>
      <c r="E405" s="18" t="s">
        <v>2106</v>
      </c>
      <c r="F405" s="18" t="s">
        <v>2531</v>
      </c>
      <c r="G405" s="18">
        <v>5</v>
      </c>
      <c r="H405" s="18"/>
    </row>
    <row r="406" spans="1:8" x14ac:dyDescent="0.25">
      <c r="A406" t="s">
        <v>3507</v>
      </c>
      <c r="B406" t="s">
        <v>1975</v>
      </c>
      <c r="C406" t="s">
        <v>2531</v>
      </c>
      <c r="D406">
        <v>5</v>
      </c>
      <c r="E406" s="18" t="s">
        <v>1975</v>
      </c>
      <c r="F406" s="18" t="s">
        <v>2531</v>
      </c>
      <c r="G406" s="18">
        <v>5</v>
      </c>
      <c r="H406" s="18"/>
    </row>
    <row r="407" spans="1:8" x14ac:dyDescent="0.25">
      <c r="A407" t="s">
        <v>3506</v>
      </c>
      <c r="B407" t="s">
        <v>1970</v>
      </c>
      <c r="C407" t="s">
        <v>2531</v>
      </c>
      <c r="D407">
        <v>5</v>
      </c>
      <c r="E407" s="18" t="s">
        <v>1970</v>
      </c>
      <c r="F407" s="18" t="s">
        <v>2531</v>
      </c>
      <c r="G407" s="18">
        <v>5</v>
      </c>
      <c r="H407" s="18"/>
    </row>
    <row r="408" spans="1:8" ht="41.85" customHeight="1" x14ac:dyDescent="0.25">
      <c r="A408" t="s">
        <v>3505</v>
      </c>
      <c r="B408" t="s">
        <v>2486</v>
      </c>
      <c r="C408" t="s">
        <v>2525</v>
      </c>
      <c r="D408">
        <v>5</v>
      </c>
      <c r="E408" s="18" t="s">
        <v>2486</v>
      </c>
      <c r="F408" s="18" t="s">
        <v>2525</v>
      </c>
      <c r="G408" s="18">
        <v>5</v>
      </c>
      <c r="H408" s="18" t="s">
        <v>3504</v>
      </c>
    </row>
    <row r="409" spans="1:8" x14ac:dyDescent="0.25">
      <c r="A409" t="s">
        <v>3503</v>
      </c>
      <c r="B409" t="s">
        <v>2502</v>
      </c>
      <c r="C409" t="s">
        <v>2526</v>
      </c>
      <c r="D409">
        <v>5</v>
      </c>
      <c r="E409" s="18" t="s">
        <v>2502</v>
      </c>
      <c r="F409" s="18" t="s">
        <v>2526</v>
      </c>
      <c r="G409" s="18">
        <v>5</v>
      </c>
      <c r="H409" s="18"/>
    </row>
    <row r="410" spans="1:8" x14ac:dyDescent="0.25">
      <c r="A410" t="s">
        <v>3502</v>
      </c>
      <c r="B410" t="s">
        <v>1630</v>
      </c>
      <c r="C410" t="s">
        <v>2531</v>
      </c>
      <c r="D410">
        <v>5</v>
      </c>
      <c r="E410" s="18" t="s">
        <v>1630</v>
      </c>
      <c r="F410" s="18" t="s">
        <v>2531</v>
      </c>
      <c r="G410" s="18">
        <v>5</v>
      </c>
      <c r="H410" s="18"/>
    </row>
    <row r="411" spans="1:8" x14ac:dyDescent="0.25">
      <c r="A411" t="s">
        <v>3501</v>
      </c>
      <c r="B411" t="s">
        <v>1436</v>
      </c>
      <c r="C411" t="s">
        <v>2527</v>
      </c>
      <c r="D411">
        <v>5</v>
      </c>
      <c r="E411" s="18" t="s">
        <v>1436</v>
      </c>
      <c r="F411" s="18" t="s">
        <v>2527</v>
      </c>
      <c r="G411" s="18">
        <v>5</v>
      </c>
      <c r="H411" s="18"/>
    </row>
    <row r="412" spans="1:8" x14ac:dyDescent="0.25">
      <c r="A412" t="s">
        <v>3500</v>
      </c>
      <c r="B412" t="s">
        <v>1832</v>
      </c>
      <c r="C412" t="s">
        <v>2530</v>
      </c>
      <c r="D412">
        <v>5</v>
      </c>
      <c r="E412" s="18" t="s">
        <v>1832</v>
      </c>
      <c r="F412" s="18" t="s">
        <v>2530</v>
      </c>
      <c r="G412" s="18">
        <v>5</v>
      </c>
      <c r="H412" s="18"/>
    </row>
    <row r="413" spans="1:8" ht="41.85" customHeight="1" x14ac:dyDescent="0.25">
      <c r="A413" t="s">
        <v>3499</v>
      </c>
      <c r="B413" t="s">
        <v>1588</v>
      </c>
      <c r="C413" t="s">
        <v>2531</v>
      </c>
      <c r="D413">
        <v>5</v>
      </c>
      <c r="E413" s="18" t="s">
        <v>1588</v>
      </c>
      <c r="F413" s="18" t="s">
        <v>2531</v>
      </c>
      <c r="G413" s="18">
        <v>5</v>
      </c>
      <c r="H413" s="18" t="s">
        <v>3498</v>
      </c>
    </row>
    <row r="414" spans="1:8" x14ac:dyDescent="0.25">
      <c r="A414" t="s">
        <v>3497</v>
      </c>
      <c r="B414" t="s">
        <v>1880</v>
      </c>
      <c r="C414" t="s">
        <v>2530</v>
      </c>
      <c r="D414">
        <v>5</v>
      </c>
      <c r="E414" s="18" t="s">
        <v>1880</v>
      </c>
      <c r="F414" s="18" t="s">
        <v>2530</v>
      </c>
      <c r="G414" s="18">
        <v>5</v>
      </c>
      <c r="H414" s="18"/>
    </row>
    <row r="415" spans="1:8" ht="41.85" customHeight="1" x14ac:dyDescent="0.25">
      <c r="A415" t="s">
        <v>3496</v>
      </c>
      <c r="B415" t="s">
        <v>1593</v>
      </c>
      <c r="C415" t="s">
        <v>2527</v>
      </c>
      <c r="D415">
        <v>5</v>
      </c>
      <c r="E415" s="18" t="s">
        <v>1593</v>
      </c>
      <c r="F415" s="18" t="s">
        <v>2527</v>
      </c>
      <c r="G415" s="18">
        <v>5</v>
      </c>
      <c r="H415" s="18" t="s">
        <v>3495</v>
      </c>
    </row>
    <row r="416" spans="1:8" x14ac:dyDescent="0.25">
      <c r="A416" t="s">
        <v>3494</v>
      </c>
      <c r="B416" t="s">
        <v>1604</v>
      </c>
      <c r="C416" t="s">
        <v>2527</v>
      </c>
      <c r="D416">
        <v>5</v>
      </c>
      <c r="E416" s="18" t="s">
        <v>1604</v>
      </c>
      <c r="F416" s="18" t="s">
        <v>2527</v>
      </c>
      <c r="G416" s="18">
        <v>5</v>
      </c>
      <c r="H416" s="18"/>
    </row>
    <row r="417" spans="1:8" x14ac:dyDescent="0.25">
      <c r="A417" t="s">
        <v>3493</v>
      </c>
      <c r="B417" t="s">
        <v>1872</v>
      </c>
      <c r="C417" t="s">
        <v>2531</v>
      </c>
      <c r="D417">
        <v>5</v>
      </c>
      <c r="E417" s="18" t="s">
        <v>1872</v>
      </c>
      <c r="F417" s="18" t="s">
        <v>2531</v>
      </c>
      <c r="G417" s="18">
        <v>5</v>
      </c>
      <c r="H417" s="18"/>
    </row>
    <row r="418" spans="1:8" x14ac:dyDescent="0.25">
      <c r="A418" t="s">
        <v>3492</v>
      </c>
      <c r="B418" t="s">
        <v>1369</v>
      </c>
      <c r="C418" t="s">
        <v>2526</v>
      </c>
      <c r="D418">
        <v>5</v>
      </c>
      <c r="E418" s="18" t="s">
        <v>1369</v>
      </c>
      <c r="F418" s="18" t="s">
        <v>2526</v>
      </c>
      <c r="G418" s="18">
        <v>5</v>
      </c>
      <c r="H418" s="18"/>
    </row>
    <row r="419" spans="1:8" x14ac:dyDescent="0.25">
      <c r="A419" t="s">
        <v>3491</v>
      </c>
      <c r="B419" t="s">
        <v>1672</v>
      </c>
      <c r="C419" t="s">
        <v>2531</v>
      </c>
      <c r="D419">
        <v>5</v>
      </c>
      <c r="E419" s="18" t="s">
        <v>1672</v>
      </c>
      <c r="F419" s="18" t="s">
        <v>2531</v>
      </c>
      <c r="G419" s="18">
        <v>5</v>
      </c>
      <c r="H419" s="18"/>
    </row>
    <row r="420" spans="1:8" ht="41.85" customHeight="1" x14ac:dyDescent="0.25">
      <c r="A420" t="s">
        <v>3490</v>
      </c>
      <c r="B420" t="s">
        <v>1810</v>
      </c>
      <c r="C420" t="s">
        <v>2527</v>
      </c>
      <c r="D420">
        <v>5</v>
      </c>
      <c r="E420" s="18" t="s">
        <v>1810</v>
      </c>
      <c r="F420" s="18" t="s">
        <v>2527</v>
      </c>
      <c r="G420" s="18">
        <v>5</v>
      </c>
      <c r="H420" s="18" t="s">
        <v>3489</v>
      </c>
    </row>
    <row r="421" spans="1:8" x14ac:dyDescent="0.25">
      <c r="A421" t="s">
        <v>3488</v>
      </c>
      <c r="B421" t="s">
        <v>1738</v>
      </c>
      <c r="C421" t="s">
        <v>2534</v>
      </c>
      <c r="D421">
        <v>5</v>
      </c>
      <c r="E421" s="18" t="s">
        <v>1738</v>
      </c>
      <c r="F421" s="18" t="s">
        <v>2534</v>
      </c>
      <c r="G421" s="18">
        <v>5</v>
      </c>
      <c r="H421" s="18"/>
    </row>
    <row r="422" spans="1:8" ht="41.85" customHeight="1" x14ac:dyDescent="0.25">
      <c r="A422" t="s">
        <v>3487</v>
      </c>
      <c r="B422" t="s">
        <v>1571</v>
      </c>
      <c r="C422" t="s">
        <v>2530</v>
      </c>
      <c r="D422">
        <v>5</v>
      </c>
      <c r="E422" s="18" t="s">
        <v>1571</v>
      </c>
      <c r="F422" s="18" t="s">
        <v>2530</v>
      </c>
      <c r="G422" s="18">
        <v>5</v>
      </c>
      <c r="H422" s="18" t="s">
        <v>3486</v>
      </c>
    </row>
    <row r="423" spans="1:8" x14ac:dyDescent="0.25">
      <c r="A423" t="s">
        <v>3485</v>
      </c>
      <c r="B423" t="s">
        <v>1301</v>
      </c>
      <c r="C423" t="s">
        <v>2526</v>
      </c>
      <c r="D423">
        <v>5</v>
      </c>
      <c r="E423" s="18" t="s">
        <v>1301</v>
      </c>
      <c r="F423" s="18" t="s">
        <v>2526</v>
      </c>
      <c r="G423" s="18">
        <v>5</v>
      </c>
      <c r="H423" s="18"/>
    </row>
    <row r="424" spans="1:8" x14ac:dyDescent="0.25">
      <c r="A424" t="s">
        <v>3484</v>
      </c>
      <c r="B424" t="s">
        <v>1276</v>
      </c>
      <c r="C424" t="s">
        <v>2526</v>
      </c>
      <c r="D424">
        <v>5</v>
      </c>
      <c r="E424" s="18" t="s">
        <v>1276</v>
      </c>
      <c r="F424" s="18" t="s">
        <v>2526</v>
      </c>
      <c r="G424" s="18">
        <v>5</v>
      </c>
      <c r="H424" s="18"/>
    </row>
    <row r="425" spans="1:8" x14ac:dyDescent="0.25">
      <c r="A425" t="s">
        <v>3483</v>
      </c>
      <c r="B425" t="s">
        <v>1080</v>
      </c>
      <c r="C425" t="s">
        <v>2526</v>
      </c>
      <c r="D425">
        <v>5</v>
      </c>
      <c r="E425" s="18" t="s">
        <v>1080</v>
      </c>
      <c r="F425" s="18" t="s">
        <v>2526</v>
      </c>
      <c r="G425" s="18">
        <v>5</v>
      </c>
      <c r="H425" s="18"/>
    </row>
    <row r="426" spans="1:8" x14ac:dyDescent="0.25">
      <c r="A426" t="s">
        <v>3482</v>
      </c>
      <c r="B426" t="s">
        <v>1202</v>
      </c>
      <c r="C426" t="s">
        <v>2526</v>
      </c>
      <c r="D426">
        <v>5</v>
      </c>
      <c r="E426" s="18" t="s">
        <v>1202</v>
      </c>
      <c r="F426" s="18" t="s">
        <v>2526</v>
      </c>
      <c r="G426" s="18">
        <v>5</v>
      </c>
      <c r="H426" s="18"/>
    </row>
    <row r="427" spans="1:8" x14ac:dyDescent="0.25">
      <c r="A427" t="s">
        <v>3481</v>
      </c>
      <c r="B427" t="s">
        <v>1073</v>
      </c>
      <c r="C427" t="s">
        <v>2526</v>
      </c>
      <c r="D427">
        <v>5</v>
      </c>
      <c r="E427" s="18" t="s">
        <v>1073</v>
      </c>
      <c r="F427" s="18" t="s">
        <v>2526</v>
      </c>
      <c r="G427" s="18">
        <v>5</v>
      </c>
      <c r="H427" s="18"/>
    </row>
    <row r="428" spans="1:8" x14ac:dyDescent="0.25">
      <c r="A428" t="s">
        <v>3480</v>
      </c>
      <c r="B428" t="s">
        <v>1205</v>
      </c>
      <c r="C428" t="s">
        <v>2526</v>
      </c>
      <c r="D428">
        <v>5</v>
      </c>
      <c r="E428" s="18" t="s">
        <v>1205</v>
      </c>
      <c r="F428" s="18" t="s">
        <v>2526</v>
      </c>
      <c r="G428" s="18">
        <v>5</v>
      </c>
      <c r="H428" s="18"/>
    </row>
    <row r="429" spans="1:8" x14ac:dyDescent="0.25">
      <c r="A429" t="s">
        <v>3479</v>
      </c>
      <c r="B429" t="s">
        <v>939</v>
      </c>
      <c r="C429" t="s">
        <v>2529</v>
      </c>
      <c r="D429">
        <v>5</v>
      </c>
      <c r="E429" s="18" t="s">
        <v>939</v>
      </c>
      <c r="F429" s="18" t="s">
        <v>2529</v>
      </c>
      <c r="G429" s="18">
        <v>5</v>
      </c>
      <c r="H429" s="18"/>
    </row>
    <row r="430" spans="1:8" x14ac:dyDescent="0.25">
      <c r="A430" t="s">
        <v>3478</v>
      </c>
      <c r="B430" t="s">
        <v>975</v>
      </c>
      <c r="C430" t="s">
        <v>2531</v>
      </c>
      <c r="D430">
        <v>5</v>
      </c>
      <c r="E430" s="18" t="s">
        <v>975</v>
      </c>
      <c r="F430" s="18" t="s">
        <v>2531</v>
      </c>
      <c r="G430" s="18">
        <v>5</v>
      </c>
      <c r="H430" s="18"/>
    </row>
    <row r="431" spans="1:8" x14ac:dyDescent="0.25">
      <c r="A431" t="s">
        <v>3477</v>
      </c>
      <c r="B431" t="s">
        <v>1148</v>
      </c>
      <c r="C431" t="s">
        <v>2526</v>
      </c>
      <c r="D431">
        <v>5</v>
      </c>
      <c r="E431" s="18" t="s">
        <v>1148</v>
      </c>
      <c r="F431" s="18" t="s">
        <v>2526</v>
      </c>
      <c r="G431" s="18">
        <v>5</v>
      </c>
      <c r="H431" s="18"/>
    </row>
    <row r="432" spans="1:8" ht="41.85" customHeight="1" x14ac:dyDescent="0.25">
      <c r="A432" t="s">
        <v>3476</v>
      </c>
      <c r="B432" t="s">
        <v>820</v>
      </c>
      <c r="C432" t="s">
        <v>2527</v>
      </c>
      <c r="D432">
        <v>5</v>
      </c>
      <c r="E432" s="18" t="s">
        <v>820</v>
      </c>
      <c r="F432" s="18" t="s">
        <v>2527</v>
      </c>
      <c r="G432" s="18">
        <v>5</v>
      </c>
      <c r="H432" s="18" t="s">
        <v>3475</v>
      </c>
    </row>
    <row r="433" spans="1:8" x14ac:dyDescent="0.25">
      <c r="A433" t="s">
        <v>3474</v>
      </c>
      <c r="B433" t="s">
        <v>1263</v>
      </c>
      <c r="C433" t="s">
        <v>2526</v>
      </c>
      <c r="D433">
        <v>5</v>
      </c>
      <c r="E433" s="18" t="s">
        <v>1263</v>
      </c>
      <c r="F433" s="18" t="s">
        <v>2526</v>
      </c>
      <c r="G433" s="18">
        <v>5</v>
      </c>
      <c r="H433" s="18"/>
    </row>
    <row r="434" spans="1:8" x14ac:dyDescent="0.25">
      <c r="A434" t="s">
        <v>3473</v>
      </c>
      <c r="B434" t="s">
        <v>1122</v>
      </c>
      <c r="C434" t="s">
        <v>2526</v>
      </c>
      <c r="D434">
        <v>5</v>
      </c>
      <c r="E434" s="18" t="s">
        <v>1122</v>
      </c>
      <c r="F434" s="18" t="s">
        <v>2526</v>
      </c>
      <c r="G434" s="18">
        <v>5</v>
      </c>
      <c r="H434" s="18"/>
    </row>
    <row r="435" spans="1:8" ht="41.85" customHeight="1" x14ac:dyDescent="0.25">
      <c r="A435" t="s">
        <v>3472</v>
      </c>
      <c r="B435" t="s">
        <v>589</v>
      </c>
      <c r="C435" t="s">
        <v>2528</v>
      </c>
      <c r="D435">
        <v>5</v>
      </c>
      <c r="E435" s="18" t="s">
        <v>589</v>
      </c>
      <c r="F435" s="18" t="s">
        <v>2528</v>
      </c>
      <c r="G435" s="18">
        <v>5</v>
      </c>
      <c r="H435" s="18" t="s">
        <v>3471</v>
      </c>
    </row>
    <row r="436" spans="1:8" x14ac:dyDescent="0.25">
      <c r="A436" t="s">
        <v>3470</v>
      </c>
      <c r="B436" t="s">
        <v>281</v>
      </c>
      <c r="C436" t="s">
        <v>2526</v>
      </c>
      <c r="D436">
        <v>5</v>
      </c>
      <c r="E436" s="18" t="s">
        <v>281</v>
      </c>
      <c r="F436" s="18" t="s">
        <v>2526</v>
      </c>
      <c r="G436" s="18">
        <v>5</v>
      </c>
      <c r="H436" s="18"/>
    </row>
    <row r="437" spans="1:8" x14ac:dyDescent="0.25">
      <c r="A437" t="s">
        <v>3469</v>
      </c>
      <c r="B437" t="s">
        <v>298</v>
      </c>
      <c r="C437" t="s">
        <v>2526</v>
      </c>
      <c r="D437">
        <v>5</v>
      </c>
      <c r="E437" s="18" t="s">
        <v>298</v>
      </c>
      <c r="F437" s="18" t="s">
        <v>2526</v>
      </c>
      <c r="G437" s="18">
        <v>5</v>
      </c>
      <c r="H437" s="18"/>
    </row>
    <row r="438" spans="1:8" x14ac:dyDescent="0.25">
      <c r="A438" t="s">
        <v>3468</v>
      </c>
      <c r="B438" t="s">
        <v>347</v>
      </c>
      <c r="C438" t="s">
        <v>2526</v>
      </c>
      <c r="D438">
        <v>5</v>
      </c>
      <c r="E438" s="18" t="s">
        <v>347</v>
      </c>
      <c r="F438" s="18" t="s">
        <v>2526</v>
      </c>
      <c r="G438" s="18">
        <v>5</v>
      </c>
      <c r="H438" s="18"/>
    </row>
    <row r="439" spans="1:8" x14ac:dyDescent="0.25">
      <c r="A439" t="s">
        <v>3467</v>
      </c>
      <c r="B439" t="s">
        <v>701</v>
      </c>
      <c r="C439" t="s">
        <v>2531</v>
      </c>
      <c r="D439">
        <v>5</v>
      </c>
      <c r="E439" s="18" t="s">
        <v>701</v>
      </c>
      <c r="F439" s="18" t="s">
        <v>2531</v>
      </c>
      <c r="G439" s="18">
        <v>5</v>
      </c>
      <c r="H439" s="18"/>
    </row>
    <row r="440" spans="1:8" x14ac:dyDescent="0.25">
      <c r="A440" t="s">
        <v>3466</v>
      </c>
      <c r="B440" t="s">
        <v>275</v>
      </c>
      <c r="C440" t="s">
        <v>2526</v>
      </c>
      <c r="D440">
        <v>5</v>
      </c>
      <c r="E440" s="18" t="s">
        <v>275</v>
      </c>
      <c r="F440" s="18" t="s">
        <v>2526</v>
      </c>
      <c r="G440" s="18">
        <v>5</v>
      </c>
      <c r="H440" s="18"/>
    </row>
    <row r="441" spans="1:8" ht="41.85" customHeight="1" x14ac:dyDescent="0.25">
      <c r="A441" t="s">
        <v>3465</v>
      </c>
      <c r="B441" t="s">
        <v>527</v>
      </c>
      <c r="C441" t="s">
        <v>2525</v>
      </c>
      <c r="D441">
        <v>5</v>
      </c>
      <c r="E441" s="18" t="s">
        <v>527</v>
      </c>
      <c r="F441" s="18" t="s">
        <v>2525</v>
      </c>
      <c r="G441" s="18">
        <v>5</v>
      </c>
      <c r="H441" s="18" t="s">
        <v>3464</v>
      </c>
    </row>
    <row r="442" spans="1:8" x14ac:dyDescent="0.25">
      <c r="A442" t="s">
        <v>3463</v>
      </c>
      <c r="B442" t="s">
        <v>410</v>
      </c>
      <c r="C442" t="s">
        <v>2526</v>
      </c>
      <c r="D442">
        <v>5</v>
      </c>
      <c r="E442" s="18" t="s">
        <v>410</v>
      </c>
      <c r="F442" s="18" t="s">
        <v>2526</v>
      </c>
      <c r="G442" s="18">
        <v>5</v>
      </c>
      <c r="H442" s="18"/>
    </row>
    <row r="443" spans="1:8" x14ac:dyDescent="0.25">
      <c r="A443" t="s">
        <v>3462</v>
      </c>
      <c r="B443" t="s">
        <v>2373</v>
      </c>
      <c r="C443" t="s">
        <v>2531</v>
      </c>
      <c r="D443">
        <v>4</v>
      </c>
      <c r="E443" s="18" t="s">
        <v>2373</v>
      </c>
      <c r="F443" s="18" t="s">
        <v>2531</v>
      </c>
      <c r="G443" s="18">
        <v>4</v>
      </c>
      <c r="H443" s="18"/>
    </row>
    <row r="444" spans="1:8" ht="41.85" customHeight="1" x14ac:dyDescent="0.25">
      <c r="A444" t="s">
        <v>3461</v>
      </c>
      <c r="B444" t="s">
        <v>2337</v>
      </c>
      <c r="C444" t="s">
        <v>2531</v>
      </c>
      <c r="D444">
        <v>4</v>
      </c>
      <c r="E444" s="18" t="s">
        <v>2337</v>
      </c>
      <c r="F444" s="18" t="s">
        <v>2531</v>
      </c>
      <c r="G444" s="18">
        <v>4</v>
      </c>
      <c r="H444" s="18" t="s">
        <v>3460</v>
      </c>
    </row>
    <row r="445" spans="1:8" ht="41.85" customHeight="1" x14ac:dyDescent="0.25">
      <c r="A445" t="s">
        <v>3459</v>
      </c>
      <c r="B445" t="s">
        <v>2158</v>
      </c>
      <c r="C445" t="s">
        <v>2530</v>
      </c>
      <c r="D445">
        <v>4</v>
      </c>
      <c r="E445" s="18" t="s">
        <v>2158</v>
      </c>
      <c r="F445" s="18" t="s">
        <v>2530</v>
      </c>
      <c r="G445" s="18">
        <v>4</v>
      </c>
      <c r="H445" s="18" t="s">
        <v>3458</v>
      </c>
    </row>
    <row r="446" spans="1:8" x14ac:dyDescent="0.25">
      <c r="A446" t="s">
        <v>3457</v>
      </c>
      <c r="B446" t="s">
        <v>2375</v>
      </c>
      <c r="C446" t="s">
        <v>2531</v>
      </c>
      <c r="D446">
        <v>4</v>
      </c>
      <c r="E446" s="18" t="s">
        <v>2375</v>
      </c>
      <c r="F446" s="18" t="s">
        <v>2531</v>
      </c>
      <c r="G446" s="18">
        <v>4</v>
      </c>
      <c r="H446" s="18"/>
    </row>
    <row r="447" spans="1:8" x14ac:dyDescent="0.25">
      <c r="A447" t="s">
        <v>3456</v>
      </c>
      <c r="B447" t="s">
        <v>2477</v>
      </c>
      <c r="C447" t="s">
        <v>2526</v>
      </c>
      <c r="D447">
        <v>4</v>
      </c>
      <c r="E447" s="18" t="s">
        <v>2477</v>
      </c>
      <c r="F447" s="18" t="s">
        <v>2526</v>
      </c>
      <c r="G447" s="18">
        <v>4</v>
      </c>
      <c r="H447" s="18"/>
    </row>
    <row r="448" spans="1:8" x14ac:dyDescent="0.25">
      <c r="A448" t="s">
        <v>3455</v>
      </c>
      <c r="B448" t="s">
        <v>2132</v>
      </c>
      <c r="C448" t="s">
        <v>2526</v>
      </c>
      <c r="D448">
        <v>4</v>
      </c>
      <c r="E448" s="18" t="s">
        <v>2132</v>
      </c>
      <c r="F448" s="18" t="s">
        <v>2526</v>
      </c>
      <c r="G448" s="18">
        <v>4</v>
      </c>
      <c r="H448" s="18"/>
    </row>
    <row r="449" spans="1:8" x14ac:dyDescent="0.25">
      <c r="A449" t="s">
        <v>3454</v>
      </c>
      <c r="B449" t="s">
        <v>2448</v>
      </c>
      <c r="C449" t="s">
        <v>2530</v>
      </c>
      <c r="D449">
        <v>4</v>
      </c>
      <c r="E449" s="18" t="s">
        <v>2448</v>
      </c>
      <c r="F449" s="18" t="s">
        <v>2530</v>
      </c>
      <c r="G449" s="18">
        <v>4</v>
      </c>
      <c r="H449" s="18"/>
    </row>
    <row r="450" spans="1:8" ht="41.85" customHeight="1" x14ac:dyDescent="0.25">
      <c r="A450" t="s">
        <v>3453</v>
      </c>
      <c r="B450" t="s">
        <v>2030</v>
      </c>
      <c r="C450" t="s">
        <v>2530</v>
      </c>
      <c r="D450">
        <v>4</v>
      </c>
      <c r="E450" s="18" t="s">
        <v>2030</v>
      </c>
      <c r="F450" s="18" t="s">
        <v>2530</v>
      </c>
      <c r="G450" s="18">
        <v>4</v>
      </c>
      <c r="H450" s="18" t="s">
        <v>3452</v>
      </c>
    </row>
    <row r="451" spans="1:8" x14ac:dyDescent="0.25">
      <c r="A451" t="s">
        <v>3451</v>
      </c>
      <c r="B451" t="s">
        <v>2165</v>
      </c>
      <c r="C451" t="s">
        <v>2530</v>
      </c>
      <c r="D451">
        <v>4</v>
      </c>
      <c r="E451" s="18" t="s">
        <v>2165</v>
      </c>
      <c r="F451" s="18" t="s">
        <v>2530</v>
      </c>
      <c r="G451" s="18">
        <v>4</v>
      </c>
      <c r="H451" s="18"/>
    </row>
    <row r="452" spans="1:8" x14ac:dyDescent="0.25">
      <c r="A452" t="s">
        <v>3450</v>
      </c>
      <c r="B452" t="s">
        <v>1981</v>
      </c>
      <c r="C452" t="s">
        <v>2531</v>
      </c>
      <c r="D452">
        <v>4</v>
      </c>
      <c r="E452" s="18" t="s">
        <v>1981</v>
      </c>
      <c r="F452" s="18" t="s">
        <v>2531</v>
      </c>
      <c r="G452" s="18">
        <v>4</v>
      </c>
      <c r="H452" s="18"/>
    </row>
    <row r="453" spans="1:8" x14ac:dyDescent="0.25">
      <c r="A453" t="s">
        <v>3449</v>
      </c>
      <c r="B453" t="s">
        <v>2169</v>
      </c>
      <c r="C453" t="s">
        <v>2532</v>
      </c>
      <c r="D453">
        <v>4</v>
      </c>
      <c r="E453" s="18" t="s">
        <v>2169</v>
      </c>
      <c r="F453" s="18" t="s">
        <v>2532</v>
      </c>
      <c r="G453" s="18">
        <v>4</v>
      </c>
      <c r="H453" s="18"/>
    </row>
    <row r="454" spans="1:8" x14ac:dyDescent="0.25">
      <c r="A454" t="s">
        <v>3448</v>
      </c>
      <c r="B454" t="s">
        <v>2128</v>
      </c>
      <c r="C454" t="s">
        <v>2527</v>
      </c>
      <c r="D454">
        <v>4</v>
      </c>
      <c r="E454" s="18" t="s">
        <v>2128</v>
      </c>
      <c r="F454" s="18" t="s">
        <v>2527</v>
      </c>
      <c r="G454" s="18">
        <v>4</v>
      </c>
      <c r="H454" s="18"/>
    </row>
    <row r="455" spans="1:8" x14ac:dyDescent="0.25">
      <c r="A455" t="s">
        <v>3447</v>
      </c>
      <c r="B455" t="s">
        <v>2172</v>
      </c>
      <c r="C455" t="s">
        <v>2531</v>
      </c>
      <c r="D455">
        <v>4</v>
      </c>
      <c r="E455" s="18" t="s">
        <v>2172</v>
      </c>
      <c r="F455" s="18" t="s">
        <v>2531</v>
      </c>
      <c r="G455" s="18">
        <v>4</v>
      </c>
      <c r="H455" s="18"/>
    </row>
    <row r="456" spans="1:8" x14ac:dyDescent="0.25">
      <c r="A456" t="s">
        <v>3446</v>
      </c>
      <c r="B456" t="s">
        <v>2075</v>
      </c>
      <c r="C456" t="s">
        <v>2530</v>
      </c>
      <c r="D456">
        <v>4</v>
      </c>
      <c r="E456" s="18" t="s">
        <v>2075</v>
      </c>
      <c r="F456" s="18" t="s">
        <v>2530</v>
      </c>
      <c r="G456" s="18">
        <v>4</v>
      </c>
      <c r="H456" s="18"/>
    </row>
    <row r="457" spans="1:8" ht="41.85" customHeight="1" x14ac:dyDescent="0.25">
      <c r="A457" t="s">
        <v>3445</v>
      </c>
      <c r="B457" t="s">
        <v>2060</v>
      </c>
      <c r="C457" t="s">
        <v>2527</v>
      </c>
      <c r="D457">
        <v>4</v>
      </c>
      <c r="E457" s="18" t="s">
        <v>2060</v>
      </c>
      <c r="F457" s="18" t="s">
        <v>2527</v>
      </c>
      <c r="G457" s="18">
        <v>4</v>
      </c>
      <c r="H457" s="18" t="s">
        <v>3444</v>
      </c>
    </row>
    <row r="458" spans="1:8" x14ac:dyDescent="0.25">
      <c r="A458" t="s">
        <v>3443</v>
      </c>
      <c r="B458" t="s">
        <v>2498</v>
      </c>
      <c r="C458" t="s">
        <v>2526</v>
      </c>
      <c r="D458">
        <v>4</v>
      </c>
      <c r="E458" s="18" t="s">
        <v>2498</v>
      </c>
      <c r="F458" s="18" t="s">
        <v>2526</v>
      </c>
      <c r="G458" s="18">
        <v>4</v>
      </c>
      <c r="H458" s="18"/>
    </row>
    <row r="459" spans="1:8" x14ac:dyDescent="0.25">
      <c r="A459" t="s">
        <v>3442</v>
      </c>
      <c r="B459" t="s">
        <v>1426</v>
      </c>
      <c r="C459" t="s">
        <v>2526</v>
      </c>
      <c r="D459">
        <v>4</v>
      </c>
      <c r="E459" s="18" t="s">
        <v>1426</v>
      </c>
      <c r="F459" s="18" t="s">
        <v>2526</v>
      </c>
      <c r="G459" s="18">
        <v>4</v>
      </c>
      <c r="H459" s="18"/>
    </row>
    <row r="460" spans="1:8" x14ac:dyDescent="0.25">
      <c r="A460" t="s">
        <v>3441</v>
      </c>
      <c r="B460" t="s">
        <v>1898</v>
      </c>
      <c r="C460" t="s">
        <v>2527</v>
      </c>
      <c r="D460">
        <v>4</v>
      </c>
      <c r="E460" s="18" t="s">
        <v>1898</v>
      </c>
      <c r="F460" s="18" t="s">
        <v>2527</v>
      </c>
      <c r="G460" s="18">
        <v>4</v>
      </c>
      <c r="H460" s="18"/>
    </row>
    <row r="461" spans="1:8" x14ac:dyDescent="0.25">
      <c r="A461" t="s">
        <v>3440</v>
      </c>
      <c r="B461" t="s">
        <v>1843</v>
      </c>
      <c r="C461" t="s">
        <v>2530</v>
      </c>
      <c r="D461">
        <v>4</v>
      </c>
      <c r="E461" s="18" t="s">
        <v>1843</v>
      </c>
      <c r="F461" s="18" t="s">
        <v>2530</v>
      </c>
      <c r="G461" s="18">
        <v>4</v>
      </c>
      <c r="H461" s="18"/>
    </row>
    <row r="462" spans="1:8" ht="41.85" customHeight="1" x14ac:dyDescent="0.25">
      <c r="A462" t="s">
        <v>3439</v>
      </c>
      <c r="B462" t="s">
        <v>1788</v>
      </c>
      <c r="C462" t="s">
        <v>2529</v>
      </c>
      <c r="D462">
        <v>4</v>
      </c>
      <c r="E462" s="18" t="s">
        <v>1788</v>
      </c>
      <c r="F462" s="18" t="s">
        <v>2529</v>
      </c>
      <c r="G462" s="18">
        <v>4</v>
      </c>
      <c r="H462" s="18" t="s">
        <v>3438</v>
      </c>
    </row>
    <row r="463" spans="1:8" x14ac:dyDescent="0.25">
      <c r="A463" t="s">
        <v>3437</v>
      </c>
      <c r="B463" t="s">
        <v>1913</v>
      </c>
      <c r="C463" t="s">
        <v>2531</v>
      </c>
      <c r="D463">
        <v>4</v>
      </c>
      <c r="E463" s="18" t="s">
        <v>1913</v>
      </c>
      <c r="F463" s="18" t="s">
        <v>2531</v>
      </c>
      <c r="G463" s="18">
        <v>4</v>
      </c>
      <c r="H463" s="18"/>
    </row>
    <row r="464" spans="1:8" x14ac:dyDescent="0.25">
      <c r="A464" t="s">
        <v>3436</v>
      </c>
      <c r="B464" t="s">
        <v>1558</v>
      </c>
      <c r="C464" t="s">
        <v>2531</v>
      </c>
      <c r="D464">
        <v>4</v>
      </c>
      <c r="E464" s="18" t="s">
        <v>1558</v>
      </c>
      <c r="F464" s="18" t="s">
        <v>2531</v>
      </c>
      <c r="G464" s="18">
        <v>4</v>
      </c>
      <c r="H464" s="18"/>
    </row>
    <row r="465" spans="1:8" ht="41.85" customHeight="1" x14ac:dyDescent="0.25">
      <c r="A465" t="s">
        <v>3435</v>
      </c>
      <c r="B465" t="s">
        <v>1574</v>
      </c>
      <c r="C465" t="s">
        <v>2527</v>
      </c>
      <c r="D465">
        <v>4</v>
      </c>
      <c r="E465" s="18" t="s">
        <v>1574</v>
      </c>
      <c r="F465" s="18" t="s">
        <v>2527</v>
      </c>
      <c r="G465" s="18">
        <v>4</v>
      </c>
      <c r="H465" s="18" t="s">
        <v>3434</v>
      </c>
    </row>
    <row r="466" spans="1:8" x14ac:dyDescent="0.25">
      <c r="A466" t="s">
        <v>3433</v>
      </c>
      <c r="B466" t="s">
        <v>1519</v>
      </c>
      <c r="C466" t="s">
        <v>2530</v>
      </c>
      <c r="D466">
        <v>4</v>
      </c>
      <c r="E466" s="18" t="s">
        <v>1519</v>
      </c>
      <c r="F466" s="18" t="s">
        <v>2530</v>
      </c>
      <c r="G466" s="18">
        <v>4</v>
      </c>
      <c r="H466" s="18"/>
    </row>
    <row r="467" spans="1:8" ht="41.85" customHeight="1" x14ac:dyDescent="0.25">
      <c r="A467" t="s">
        <v>3432</v>
      </c>
      <c r="B467" t="s">
        <v>1496</v>
      </c>
      <c r="C467" t="s">
        <v>2527</v>
      </c>
      <c r="D467">
        <v>4</v>
      </c>
      <c r="E467" s="18" t="s">
        <v>1496</v>
      </c>
      <c r="F467" s="18" t="s">
        <v>2527</v>
      </c>
      <c r="G467" s="18">
        <v>4</v>
      </c>
      <c r="H467" s="18" t="s">
        <v>3431</v>
      </c>
    </row>
    <row r="468" spans="1:8" x14ac:dyDescent="0.25">
      <c r="A468" t="s">
        <v>3430</v>
      </c>
      <c r="B468" t="s">
        <v>1476</v>
      </c>
      <c r="C468" t="s">
        <v>2527</v>
      </c>
      <c r="D468">
        <v>4</v>
      </c>
      <c r="E468" s="18" t="s">
        <v>1476</v>
      </c>
      <c r="F468" s="18" t="s">
        <v>2527</v>
      </c>
      <c r="G468" s="18">
        <v>4</v>
      </c>
      <c r="H468" s="18"/>
    </row>
    <row r="469" spans="1:8" x14ac:dyDescent="0.25">
      <c r="A469" t="s">
        <v>3429</v>
      </c>
      <c r="B469" t="s">
        <v>1457</v>
      </c>
      <c r="C469" t="s">
        <v>2527</v>
      </c>
      <c r="D469">
        <v>4</v>
      </c>
      <c r="E469" s="18" t="s">
        <v>1457</v>
      </c>
      <c r="F469" s="18" t="s">
        <v>2527</v>
      </c>
      <c r="G469" s="18">
        <v>4</v>
      </c>
      <c r="H469" s="18"/>
    </row>
    <row r="470" spans="1:8" x14ac:dyDescent="0.25">
      <c r="A470" t="s">
        <v>3428</v>
      </c>
      <c r="B470" t="s">
        <v>1725</v>
      </c>
      <c r="C470" t="s">
        <v>2537</v>
      </c>
      <c r="D470">
        <v>4</v>
      </c>
      <c r="E470" s="18" t="s">
        <v>1725</v>
      </c>
      <c r="F470" s="18" t="s">
        <v>2537</v>
      </c>
      <c r="G470" s="18">
        <v>4</v>
      </c>
      <c r="H470" s="18"/>
    </row>
    <row r="471" spans="1:8" ht="41.85" customHeight="1" x14ac:dyDescent="0.25">
      <c r="A471" t="s">
        <v>3427</v>
      </c>
      <c r="B471" t="s">
        <v>1528</v>
      </c>
      <c r="C471" t="s">
        <v>2527</v>
      </c>
      <c r="D471">
        <v>4</v>
      </c>
      <c r="E471" s="18" t="s">
        <v>1528</v>
      </c>
      <c r="F471" s="18" t="s">
        <v>2527</v>
      </c>
      <c r="G471" s="18">
        <v>4</v>
      </c>
      <c r="H471" s="18" t="s">
        <v>3426</v>
      </c>
    </row>
    <row r="472" spans="1:8" x14ac:dyDescent="0.25">
      <c r="A472" t="s">
        <v>3425</v>
      </c>
      <c r="B472" t="s">
        <v>1560</v>
      </c>
      <c r="C472" t="s">
        <v>2531</v>
      </c>
      <c r="D472">
        <v>4</v>
      </c>
      <c r="E472" s="18" t="s">
        <v>1560</v>
      </c>
      <c r="F472" s="18" t="s">
        <v>2531</v>
      </c>
      <c r="G472" s="18">
        <v>4</v>
      </c>
      <c r="H472" s="18"/>
    </row>
    <row r="473" spans="1:8" x14ac:dyDescent="0.25">
      <c r="A473" t="s">
        <v>3424</v>
      </c>
      <c r="B473" t="s">
        <v>1610</v>
      </c>
      <c r="C473" t="s">
        <v>2527</v>
      </c>
      <c r="D473">
        <v>4</v>
      </c>
      <c r="E473" s="18" t="s">
        <v>1610</v>
      </c>
      <c r="F473" s="18" t="s">
        <v>2527</v>
      </c>
      <c r="G473" s="18">
        <v>4</v>
      </c>
      <c r="H473" s="18"/>
    </row>
    <row r="474" spans="1:8" x14ac:dyDescent="0.25">
      <c r="A474" t="s">
        <v>3423</v>
      </c>
      <c r="B474" t="s">
        <v>1709</v>
      </c>
      <c r="C474" t="s">
        <v>2531</v>
      </c>
      <c r="D474">
        <v>4</v>
      </c>
      <c r="E474" s="18" t="s">
        <v>1709</v>
      </c>
      <c r="F474" s="18" t="s">
        <v>2531</v>
      </c>
      <c r="G474" s="18">
        <v>4</v>
      </c>
      <c r="H474" s="18"/>
    </row>
    <row r="475" spans="1:8" x14ac:dyDescent="0.25">
      <c r="A475" t="s">
        <v>3422</v>
      </c>
      <c r="B475" t="s">
        <v>1715</v>
      </c>
      <c r="C475" t="s">
        <v>2533</v>
      </c>
      <c r="D475">
        <v>4</v>
      </c>
      <c r="E475" s="18" t="s">
        <v>1715</v>
      </c>
      <c r="F475" s="18" t="s">
        <v>2533</v>
      </c>
      <c r="G475" s="18">
        <v>4</v>
      </c>
      <c r="H475" s="18"/>
    </row>
    <row r="476" spans="1:8" x14ac:dyDescent="0.25">
      <c r="A476" t="s">
        <v>3421</v>
      </c>
      <c r="B476" t="s">
        <v>1380</v>
      </c>
      <c r="C476" t="s">
        <v>2526</v>
      </c>
      <c r="D476">
        <v>4</v>
      </c>
      <c r="E476" s="18" t="s">
        <v>1380</v>
      </c>
      <c r="F476" s="18" t="s">
        <v>2526</v>
      </c>
      <c r="G476" s="18">
        <v>4</v>
      </c>
      <c r="H476" s="18"/>
    </row>
    <row r="477" spans="1:8" x14ac:dyDescent="0.25">
      <c r="A477" t="s">
        <v>3420</v>
      </c>
      <c r="B477" t="s">
        <v>1784</v>
      </c>
      <c r="C477" t="s">
        <v>2534</v>
      </c>
      <c r="D477">
        <v>4</v>
      </c>
      <c r="E477" s="18" t="s">
        <v>1784</v>
      </c>
      <c r="F477" s="18" t="s">
        <v>2534</v>
      </c>
      <c r="G477" s="18">
        <v>4</v>
      </c>
      <c r="H477" s="18"/>
    </row>
    <row r="478" spans="1:8" x14ac:dyDescent="0.25">
      <c r="A478" t="s">
        <v>3419</v>
      </c>
      <c r="B478" t="s">
        <v>1647</v>
      </c>
      <c r="C478" t="s">
        <v>2530</v>
      </c>
      <c r="D478">
        <v>4</v>
      </c>
      <c r="E478" s="18" t="s">
        <v>1647</v>
      </c>
      <c r="F478" s="18" t="s">
        <v>2530</v>
      </c>
      <c r="G478" s="18">
        <v>4</v>
      </c>
      <c r="H478" s="18"/>
    </row>
    <row r="479" spans="1:8" x14ac:dyDescent="0.25">
      <c r="A479" t="s">
        <v>3418</v>
      </c>
      <c r="B479" t="s">
        <v>1696</v>
      </c>
      <c r="C479" t="s">
        <v>2530</v>
      </c>
      <c r="D479">
        <v>4</v>
      </c>
      <c r="E479" s="18" t="s">
        <v>1696</v>
      </c>
      <c r="F479" s="18" t="s">
        <v>2530</v>
      </c>
      <c r="G479" s="18">
        <v>4</v>
      </c>
      <c r="H479" s="18"/>
    </row>
    <row r="480" spans="1:8" x14ac:dyDescent="0.25">
      <c r="A480" t="s">
        <v>3417</v>
      </c>
      <c r="B480" t="s">
        <v>1158</v>
      </c>
      <c r="C480" t="s">
        <v>2526</v>
      </c>
      <c r="D480">
        <v>4</v>
      </c>
      <c r="E480" s="18" t="s">
        <v>1158</v>
      </c>
      <c r="F480" s="18" t="s">
        <v>2526</v>
      </c>
      <c r="G480" s="18">
        <v>4</v>
      </c>
      <c r="H480" s="18"/>
    </row>
    <row r="481" spans="1:8" x14ac:dyDescent="0.25">
      <c r="A481" t="s">
        <v>3416</v>
      </c>
      <c r="B481" t="s">
        <v>1294</v>
      </c>
      <c r="C481" t="s">
        <v>2526</v>
      </c>
      <c r="D481">
        <v>4</v>
      </c>
      <c r="E481" s="18" t="s">
        <v>1294</v>
      </c>
      <c r="F481" s="18" t="s">
        <v>2526</v>
      </c>
      <c r="G481" s="18">
        <v>4</v>
      </c>
      <c r="H481" s="18"/>
    </row>
    <row r="482" spans="1:8" ht="41.85" customHeight="1" x14ac:dyDescent="0.25">
      <c r="A482" t="s">
        <v>3415</v>
      </c>
      <c r="B482" t="s">
        <v>963</v>
      </c>
      <c r="C482" t="s">
        <v>2528</v>
      </c>
      <c r="D482">
        <v>4</v>
      </c>
      <c r="E482" s="18" t="s">
        <v>963</v>
      </c>
      <c r="F482" s="18" t="s">
        <v>2528</v>
      </c>
      <c r="G482" s="18">
        <v>4</v>
      </c>
      <c r="H482" s="18" t="s">
        <v>3414</v>
      </c>
    </row>
    <row r="483" spans="1:8" x14ac:dyDescent="0.25">
      <c r="A483" t="s">
        <v>3413</v>
      </c>
      <c r="B483" t="s">
        <v>1115</v>
      </c>
      <c r="C483" t="s">
        <v>2526</v>
      </c>
      <c r="D483">
        <v>4</v>
      </c>
      <c r="E483" s="18" t="s">
        <v>1115</v>
      </c>
      <c r="F483" s="18" t="s">
        <v>2526</v>
      </c>
      <c r="G483" s="18">
        <v>4</v>
      </c>
      <c r="H483" s="18"/>
    </row>
    <row r="484" spans="1:8" ht="41.85" customHeight="1" x14ac:dyDescent="0.25">
      <c r="A484" t="s">
        <v>3412</v>
      </c>
      <c r="B484" t="s">
        <v>774</v>
      </c>
      <c r="C484" t="s">
        <v>2531</v>
      </c>
      <c r="D484">
        <v>4</v>
      </c>
      <c r="E484" s="18" t="s">
        <v>774</v>
      </c>
      <c r="F484" s="18" t="s">
        <v>2531</v>
      </c>
      <c r="G484" s="18">
        <v>4</v>
      </c>
      <c r="H484" s="18" t="s">
        <v>3411</v>
      </c>
    </row>
    <row r="485" spans="1:8" x14ac:dyDescent="0.25">
      <c r="A485" t="s">
        <v>3410</v>
      </c>
      <c r="B485" t="s">
        <v>1267</v>
      </c>
      <c r="C485" t="s">
        <v>2526</v>
      </c>
      <c r="D485">
        <v>4</v>
      </c>
      <c r="E485" s="18" t="s">
        <v>1267</v>
      </c>
      <c r="F485" s="18" t="s">
        <v>2526</v>
      </c>
      <c r="G485" s="18">
        <v>4</v>
      </c>
      <c r="H485" s="18"/>
    </row>
    <row r="486" spans="1:8" x14ac:dyDescent="0.25">
      <c r="A486" t="s">
        <v>3409</v>
      </c>
      <c r="B486" t="s">
        <v>1107</v>
      </c>
      <c r="C486" t="s">
        <v>2526</v>
      </c>
      <c r="D486">
        <v>4</v>
      </c>
      <c r="E486" s="18" t="s">
        <v>1107</v>
      </c>
      <c r="F486" s="18" t="s">
        <v>2526</v>
      </c>
      <c r="G486" s="18">
        <v>4</v>
      </c>
      <c r="H486" s="18"/>
    </row>
    <row r="487" spans="1:8" x14ac:dyDescent="0.25">
      <c r="A487" t="s">
        <v>3408</v>
      </c>
      <c r="B487" t="s">
        <v>1363</v>
      </c>
      <c r="C487" t="s">
        <v>2526</v>
      </c>
      <c r="D487">
        <v>4</v>
      </c>
      <c r="E487" s="18" t="s">
        <v>1363</v>
      </c>
      <c r="F487" s="18" t="s">
        <v>2526</v>
      </c>
      <c r="G487" s="18">
        <v>4</v>
      </c>
      <c r="H487" s="18"/>
    </row>
    <row r="488" spans="1:8" ht="41.85" customHeight="1" x14ac:dyDescent="0.25">
      <c r="A488" t="s">
        <v>3407</v>
      </c>
      <c r="B488" t="s">
        <v>779</v>
      </c>
      <c r="C488" t="s">
        <v>2530</v>
      </c>
      <c r="D488">
        <v>4</v>
      </c>
      <c r="E488" s="18" t="s">
        <v>779</v>
      </c>
      <c r="F488" s="18" t="s">
        <v>2530</v>
      </c>
      <c r="G488" s="18">
        <v>4</v>
      </c>
      <c r="H488" s="18" t="s">
        <v>3406</v>
      </c>
    </row>
    <row r="489" spans="1:8" x14ac:dyDescent="0.25">
      <c r="A489" t="s">
        <v>3405</v>
      </c>
      <c r="B489" t="s">
        <v>1119</v>
      </c>
      <c r="C489" t="s">
        <v>2526</v>
      </c>
      <c r="D489">
        <v>4</v>
      </c>
      <c r="E489" s="18" t="s">
        <v>1119</v>
      </c>
      <c r="F489" s="18" t="s">
        <v>2526</v>
      </c>
      <c r="G489" s="18">
        <v>4</v>
      </c>
      <c r="H489" s="18"/>
    </row>
    <row r="490" spans="1:8" x14ac:dyDescent="0.25">
      <c r="A490" t="s">
        <v>3404</v>
      </c>
      <c r="B490" t="s">
        <v>1208</v>
      </c>
      <c r="C490" t="s">
        <v>2526</v>
      </c>
      <c r="D490">
        <v>4</v>
      </c>
      <c r="E490" s="18" t="s">
        <v>1208</v>
      </c>
      <c r="F490" s="18" t="s">
        <v>2526</v>
      </c>
      <c r="G490" s="18">
        <v>4</v>
      </c>
      <c r="H490" s="18"/>
    </row>
    <row r="491" spans="1:8" x14ac:dyDescent="0.25">
      <c r="A491" t="s">
        <v>3403</v>
      </c>
      <c r="B491" t="s">
        <v>1367</v>
      </c>
      <c r="C491" t="s">
        <v>2526</v>
      </c>
      <c r="D491">
        <v>4</v>
      </c>
      <c r="E491" s="18" t="s">
        <v>1367</v>
      </c>
      <c r="F491" s="18" t="s">
        <v>2526</v>
      </c>
      <c r="G491" s="18">
        <v>4</v>
      </c>
      <c r="H491" s="18"/>
    </row>
    <row r="492" spans="1:8" x14ac:dyDescent="0.25">
      <c r="A492" t="s">
        <v>3402</v>
      </c>
      <c r="B492" t="s">
        <v>1028</v>
      </c>
      <c r="C492" t="s">
        <v>2526</v>
      </c>
      <c r="D492">
        <v>4</v>
      </c>
      <c r="E492" s="18" t="s">
        <v>1028</v>
      </c>
      <c r="F492" s="18" t="s">
        <v>2526</v>
      </c>
      <c r="G492" s="18">
        <v>4</v>
      </c>
      <c r="H492" s="18"/>
    </row>
    <row r="493" spans="1:8" ht="41.85" customHeight="1" x14ac:dyDescent="0.25">
      <c r="A493" t="s">
        <v>3401</v>
      </c>
      <c r="B493" t="s">
        <v>980</v>
      </c>
      <c r="C493" t="s">
        <v>2527</v>
      </c>
      <c r="D493">
        <v>4</v>
      </c>
      <c r="E493" s="18" t="s">
        <v>980</v>
      </c>
      <c r="F493" s="18" t="s">
        <v>2527</v>
      </c>
      <c r="G493" s="18">
        <v>4</v>
      </c>
      <c r="H493" s="18" t="s">
        <v>3400</v>
      </c>
    </row>
    <row r="494" spans="1:8" x14ac:dyDescent="0.25">
      <c r="A494" t="s">
        <v>3399</v>
      </c>
      <c r="B494" t="s">
        <v>1239</v>
      </c>
      <c r="C494" t="s">
        <v>2526</v>
      </c>
      <c r="D494">
        <v>4</v>
      </c>
      <c r="E494" s="18" t="s">
        <v>1239</v>
      </c>
      <c r="F494" s="18" t="s">
        <v>2526</v>
      </c>
      <c r="G494" s="18">
        <v>4</v>
      </c>
      <c r="H494" s="18"/>
    </row>
    <row r="495" spans="1:8" ht="41.85" customHeight="1" x14ac:dyDescent="0.25">
      <c r="A495" t="s">
        <v>3398</v>
      </c>
      <c r="B495" t="s">
        <v>817</v>
      </c>
      <c r="C495" t="s">
        <v>2531</v>
      </c>
      <c r="D495">
        <v>4</v>
      </c>
      <c r="E495" s="18" t="s">
        <v>817</v>
      </c>
      <c r="F495" s="18" t="s">
        <v>2531</v>
      </c>
      <c r="G495" s="18">
        <v>4</v>
      </c>
      <c r="H495" s="18" t="s">
        <v>3397</v>
      </c>
    </row>
    <row r="496" spans="1:8" x14ac:dyDescent="0.25">
      <c r="A496" t="s">
        <v>3396</v>
      </c>
      <c r="B496" t="s">
        <v>1354</v>
      </c>
      <c r="C496" t="s">
        <v>2526</v>
      </c>
      <c r="D496">
        <v>4</v>
      </c>
      <c r="E496" s="18" t="s">
        <v>1354</v>
      </c>
      <c r="F496" s="18" t="s">
        <v>2526</v>
      </c>
      <c r="G496" s="18">
        <v>4</v>
      </c>
      <c r="H496" s="18"/>
    </row>
    <row r="497" spans="1:8" x14ac:dyDescent="0.25">
      <c r="A497" t="s">
        <v>3395</v>
      </c>
      <c r="B497" t="s">
        <v>946</v>
      </c>
      <c r="C497" t="s">
        <v>2531</v>
      </c>
      <c r="D497">
        <v>4</v>
      </c>
      <c r="E497" s="18" t="s">
        <v>946</v>
      </c>
      <c r="F497" s="18" t="s">
        <v>2531</v>
      </c>
      <c r="G497" s="18">
        <v>4</v>
      </c>
      <c r="H497" s="18"/>
    </row>
    <row r="498" spans="1:8" ht="41.85" customHeight="1" x14ac:dyDescent="0.25">
      <c r="A498" t="s">
        <v>3394</v>
      </c>
      <c r="B498" t="s">
        <v>857</v>
      </c>
      <c r="C498" t="s">
        <v>2531</v>
      </c>
      <c r="D498">
        <v>4</v>
      </c>
      <c r="E498" s="18" t="s">
        <v>857</v>
      </c>
      <c r="F498" s="18" t="s">
        <v>2531</v>
      </c>
      <c r="G498" s="18">
        <v>4</v>
      </c>
      <c r="H498" s="18" t="s">
        <v>3393</v>
      </c>
    </row>
    <row r="499" spans="1:8" x14ac:dyDescent="0.25">
      <c r="A499" t="s">
        <v>3392</v>
      </c>
      <c r="B499" t="s">
        <v>1109</v>
      </c>
      <c r="C499" t="s">
        <v>2526</v>
      </c>
      <c r="D499">
        <v>4</v>
      </c>
      <c r="E499" s="18" t="s">
        <v>1109</v>
      </c>
      <c r="F499" s="18" t="s">
        <v>2526</v>
      </c>
      <c r="G499" s="18">
        <v>4</v>
      </c>
      <c r="H499" s="18"/>
    </row>
    <row r="500" spans="1:8" x14ac:dyDescent="0.25">
      <c r="A500" t="s">
        <v>3391</v>
      </c>
      <c r="B500" t="s">
        <v>706</v>
      </c>
      <c r="C500" t="s">
        <v>2530</v>
      </c>
      <c r="D500">
        <v>4</v>
      </c>
      <c r="E500" s="18" t="s">
        <v>706</v>
      </c>
      <c r="F500" s="18" t="s">
        <v>2530</v>
      </c>
      <c r="G500" s="18">
        <v>4</v>
      </c>
      <c r="H500" s="18"/>
    </row>
    <row r="501" spans="1:8" x14ac:dyDescent="0.25">
      <c r="A501" t="s">
        <v>3390</v>
      </c>
      <c r="B501" t="s">
        <v>406</v>
      </c>
      <c r="C501" t="s">
        <v>2526</v>
      </c>
      <c r="D501">
        <v>4</v>
      </c>
      <c r="E501" s="18" t="s">
        <v>406</v>
      </c>
      <c r="F501" s="18" t="s">
        <v>2526</v>
      </c>
      <c r="G501" s="18">
        <v>4</v>
      </c>
      <c r="H501" s="18"/>
    </row>
    <row r="502" spans="1:8" x14ac:dyDescent="0.25">
      <c r="A502" t="s">
        <v>3389</v>
      </c>
      <c r="B502" t="s">
        <v>350</v>
      </c>
      <c r="C502" t="s">
        <v>2526</v>
      </c>
      <c r="D502">
        <v>4</v>
      </c>
      <c r="E502" s="18" t="s">
        <v>350</v>
      </c>
      <c r="F502" s="18" t="s">
        <v>2526</v>
      </c>
      <c r="G502" s="18">
        <v>4</v>
      </c>
      <c r="H502" s="18"/>
    </row>
    <row r="503" spans="1:8" ht="41.85" customHeight="1" x14ac:dyDescent="0.25">
      <c r="A503" t="s">
        <v>3388</v>
      </c>
      <c r="B503" t="s">
        <v>225</v>
      </c>
      <c r="C503" t="s">
        <v>2531</v>
      </c>
      <c r="D503">
        <v>4</v>
      </c>
      <c r="E503" s="18" t="s">
        <v>225</v>
      </c>
      <c r="F503" s="18" t="s">
        <v>2531</v>
      </c>
      <c r="G503" s="18">
        <v>4</v>
      </c>
      <c r="H503" s="18" t="s">
        <v>3387</v>
      </c>
    </row>
    <row r="504" spans="1:8" ht="41.85" customHeight="1" x14ac:dyDescent="0.25">
      <c r="A504" t="s">
        <v>3386</v>
      </c>
      <c r="B504" t="s">
        <v>675</v>
      </c>
      <c r="C504" t="s">
        <v>2527</v>
      </c>
      <c r="D504">
        <v>4</v>
      </c>
      <c r="E504" s="18" t="s">
        <v>675</v>
      </c>
      <c r="F504" s="18" t="s">
        <v>2527</v>
      </c>
      <c r="G504" s="18">
        <v>4</v>
      </c>
      <c r="H504" s="18" t="s">
        <v>3385</v>
      </c>
    </row>
    <row r="505" spans="1:8" ht="41.85" customHeight="1" x14ac:dyDescent="0.25">
      <c r="A505" t="s">
        <v>3384</v>
      </c>
      <c r="B505" t="s">
        <v>38</v>
      </c>
      <c r="C505" t="s">
        <v>2527</v>
      </c>
      <c r="D505">
        <v>4</v>
      </c>
      <c r="E505" s="18" t="s">
        <v>38</v>
      </c>
      <c r="F505" s="18" t="s">
        <v>2527</v>
      </c>
      <c r="G505" s="18">
        <v>4</v>
      </c>
      <c r="H505" s="18" t="s">
        <v>3383</v>
      </c>
    </row>
    <row r="506" spans="1:8" x14ac:dyDescent="0.25">
      <c r="A506" t="s">
        <v>3382</v>
      </c>
      <c r="B506" t="s">
        <v>581</v>
      </c>
      <c r="C506" t="s">
        <v>2530</v>
      </c>
      <c r="D506">
        <v>4</v>
      </c>
      <c r="E506" s="18" t="s">
        <v>581</v>
      </c>
      <c r="F506" s="18" t="s">
        <v>2530</v>
      </c>
      <c r="G506" s="18">
        <v>4</v>
      </c>
      <c r="H506" s="18"/>
    </row>
    <row r="507" spans="1:8" x14ac:dyDescent="0.25">
      <c r="A507" t="s">
        <v>3381</v>
      </c>
      <c r="B507" t="s">
        <v>318</v>
      </c>
      <c r="C507" t="s">
        <v>2526</v>
      </c>
      <c r="D507">
        <v>4</v>
      </c>
      <c r="E507" s="18" t="s">
        <v>318</v>
      </c>
      <c r="F507" s="18" t="s">
        <v>2526</v>
      </c>
      <c r="G507" s="18">
        <v>4</v>
      </c>
      <c r="H507" s="18"/>
    </row>
    <row r="508" spans="1:8" x14ac:dyDescent="0.25">
      <c r="A508" t="s">
        <v>3380</v>
      </c>
      <c r="B508" t="s">
        <v>167</v>
      </c>
      <c r="C508" t="s">
        <v>2526</v>
      </c>
      <c r="D508">
        <v>4</v>
      </c>
      <c r="E508" s="18" t="s">
        <v>167</v>
      </c>
      <c r="F508" s="18" t="s">
        <v>2526</v>
      </c>
      <c r="G508" s="18">
        <v>4</v>
      </c>
      <c r="H508" s="18"/>
    </row>
    <row r="509" spans="1:8" x14ac:dyDescent="0.25">
      <c r="A509" t="s">
        <v>3379</v>
      </c>
      <c r="B509" t="s">
        <v>327</v>
      </c>
      <c r="C509" t="s">
        <v>2526</v>
      </c>
      <c r="D509">
        <v>4</v>
      </c>
      <c r="E509" s="18" t="s">
        <v>327</v>
      </c>
      <c r="F509" s="18" t="s">
        <v>2526</v>
      </c>
      <c r="G509" s="18">
        <v>4</v>
      </c>
      <c r="H509" s="18"/>
    </row>
    <row r="510" spans="1:8" ht="41.85" customHeight="1" x14ac:dyDescent="0.25">
      <c r="A510" t="s">
        <v>3378</v>
      </c>
      <c r="B510" t="s">
        <v>750</v>
      </c>
      <c r="C510" t="s">
        <v>2531</v>
      </c>
      <c r="D510">
        <v>4</v>
      </c>
      <c r="E510" s="18" t="s">
        <v>750</v>
      </c>
      <c r="F510" s="18" t="s">
        <v>2531</v>
      </c>
      <c r="G510" s="18">
        <v>4</v>
      </c>
      <c r="H510" s="18" t="s">
        <v>3377</v>
      </c>
    </row>
    <row r="511" spans="1:8" x14ac:dyDescent="0.25">
      <c r="A511" t="s">
        <v>3376</v>
      </c>
      <c r="B511" t="s">
        <v>332</v>
      </c>
      <c r="C511" t="s">
        <v>2526</v>
      </c>
      <c r="D511">
        <v>4</v>
      </c>
      <c r="E511" s="18" t="s">
        <v>332</v>
      </c>
      <c r="F511" s="18" t="s">
        <v>2526</v>
      </c>
      <c r="G511" s="18">
        <v>4</v>
      </c>
      <c r="H511" s="18"/>
    </row>
    <row r="512" spans="1:8" ht="41.85" customHeight="1" x14ac:dyDescent="0.25">
      <c r="A512" t="s">
        <v>3375</v>
      </c>
      <c r="B512" t="s">
        <v>688</v>
      </c>
      <c r="C512" t="s">
        <v>2534</v>
      </c>
      <c r="D512">
        <v>4</v>
      </c>
      <c r="E512" s="18" t="s">
        <v>688</v>
      </c>
      <c r="F512" s="18" t="s">
        <v>2534</v>
      </c>
      <c r="G512" s="18">
        <v>4</v>
      </c>
      <c r="H512" s="18" t="s">
        <v>3374</v>
      </c>
    </row>
    <row r="513" spans="1:8" x14ac:dyDescent="0.25">
      <c r="A513" t="s">
        <v>3373</v>
      </c>
      <c r="B513" t="s">
        <v>537</v>
      </c>
      <c r="C513" t="s">
        <v>2527</v>
      </c>
      <c r="D513">
        <v>4</v>
      </c>
      <c r="E513" s="18" t="s">
        <v>537</v>
      </c>
      <c r="F513" s="18" t="s">
        <v>2527</v>
      </c>
      <c r="G513" s="18">
        <v>4</v>
      </c>
      <c r="H513" s="18"/>
    </row>
    <row r="514" spans="1:8" x14ac:dyDescent="0.25">
      <c r="A514" t="s">
        <v>3372</v>
      </c>
      <c r="B514" t="s">
        <v>287</v>
      </c>
      <c r="C514" t="s">
        <v>2526</v>
      </c>
      <c r="D514">
        <v>4</v>
      </c>
      <c r="E514" s="18" t="s">
        <v>287</v>
      </c>
      <c r="F514" s="18" t="s">
        <v>2526</v>
      </c>
      <c r="G514" s="18">
        <v>4</v>
      </c>
      <c r="H514" s="18"/>
    </row>
    <row r="515" spans="1:8" x14ac:dyDescent="0.25">
      <c r="A515" t="s">
        <v>3371</v>
      </c>
      <c r="B515" t="s">
        <v>338</v>
      </c>
      <c r="C515" t="s">
        <v>2526</v>
      </c>
      <c r="D515">
        <v>4</v>
      </c>
      <c r="E515" s="18" t="s">
        <v>338</v>
      </c>
      <c r="F515" s="18" t="s">
        <v>2526</v>
      </c>
      <c r="G515" s="18">
        <v>4</v>
      </c>
      <c r="H515" s="18"/>
    </row>
    <row r="516" spans="1:8" x14ac:dyDescent="0.25">
      <c r="A516" t="s">
        <v>3370</v>
      </c>
      <c r="B516" t="s">
        <v>184</v>
      </c>
      <c r="C516" t="s">
        <v>2526</v>
      </c>
      <c r="D516">
        <v>4</v>
      </c>
      <c r="E516" s="18" t="s">
        <v>184</v>
      </c>
      <c r="F516" s="18" t="s">
        <v>2526</v>
      </c>
      <c r="G516" s="18">
        <v>4</v>
      </c>
      <c r="H516" s="18"/>
    </row>
    <row r="517" spans="1:8" x14ac:dyDescent="0.25">
      <c r="A517" t="s">
        <v>3369</v>
      </c>
      <c r="B517" t="s">
        <v>2231</v>
      </c>
      <c r="C517" t="s">
        <v>2536</v>
      </c>
      <c r="D517">
        <v>3</v>
      </c>
      <c r="E517" s="18" t="s">
        <v>2231</v>
      </c>
      <c r="F517" s="18" t="s">
        <v>2536</v>
      </c>
      <c r="G517" s="18">
        <v>3</v>
      </c>
      <c r="H517" s="18"/>
    </row>
    <row r="518" spans="1:8" x14ac:dyDescent="0.25">
      <c r="A518" t="s">
        <v>3368</v>
      </c>
      <c r="B518" t="s">
        <v>2277</v>
      </c>
      <c r="C518" t="s">
        <v>2531</v>
      </c>
      <c r="D518">
        <v>3</v>
      </c>
      <c r="E518" s="18" t="s">
        <v>2277</v>
      </c>
      <c r="F518" s="18" t="s">
        <v>2531</v>
      </c>
      <c r="G518" s="18">
        <v>3</v>
      </c>
      <c r="H518" s="18"/>
    </row>
    <row r="519" spans="1:8" x14ac:dyDescent="0.25">
      <c r="A519" t="s">
        <v>3367</v>
      </c>
      <c r="B519" t="s">
        <v>2445</v>
      </c>
      <c r="C519" t="s">
        <v>2530</v>
      </c>
      <c r="D519">
        <v>3</v>
      </c>
      <c r="E519" s="18" t="s">
        <v>2445</v>
      </c>
      <c r="F519" s="18" t="s">
        <v>2530</v>
      </c>
      <c r="G519" s="18">
        <v>3</v>
      </c>
      <c r="H519" s="18"/>
    </row>
    <row r="520" spans="1:8" x14ac:dyDescent="0.25">
      <c r="A520" t="s">
        <v>3366</v>
      </c>
      <c r="B520" t="s">
        <v>2019</v>
      </c>
      <c r="C520" t="s">
        <v>2531</v>
      </c>
      <c r="D520">
        <v>3</v>
      </c>
      <c r="E520" s="18" t="s">
        <v>2019</v>
      </c>
      <c r="F520" s="18" t="s">
        <v>2531</v>
      </c>
      <c r="G520" s="18">
        <v>3</v>
      </c>
      <c r="H520" s="18"/>
    </row>
    <row r="521" spans="1:8" x14ac:dyDescent="0.25">
      <c r="A521" t="s">
        <v>3365</v>
      </c>
      <c r="B521" t="s">
        <v>2405</v>
      </c>
      <c r="C521" t="s">
        <v>2530</v>
      </c>
      <c r="D521">
        <v>3</v>
      </c>
      <c r="E521" s="18" t="s">
        <v>2405</v>
      </c>
      <c r="F521" s="18" t="s">
        <v>2530</v>
      </c>
      <c r="G521" s="18">
        <v>3</v>
      </c>
      <c r="H521" s="18"/>
    </row>
    <row r="522" spans="1:8" x14ac:dyDescent="0.25">
      <c r="A522" t="s">
        <v>3364</v>
      </c>
      <c r="B522" t="s">
        <v>2514</v>
      </c>
      <c r="C522" t="s">
        <v>2526</v>
      </c>
      <c r="D522">
        <v>3</v>
      </c>
      <c r="E522" s="18" t="s">
        <v>2514</v>
      </c>
      <c r="F522" s="18" t="s">
        <v>2526</v>
      </c>
      <c r="G522" s="18">
        <v>3</v>
      </c>
      <c r="H522" s="18"/>
    </row>
    <row r="523" spans="1:8" x14ac:dyDescent="0.25">
      <c r="A523" t="s">
        <v>3363</v>
      </c>
      <c r="B523" t="s">
        <v>1968</v>
      </c>
      <c r="C523" t="s">
        <v>2531</v>
      </c>
      <c r="D523">
        <v>3</v>
      </c>
      <c r="E523" s="18" t="s">
        <v>1968</v>
      </c>
      <c r="F523" s="18" t="s">
        <v>2531</v>
      </c>
      <c r="G523" s="18">
        <v>3</v>
      </c>
      <c r="H523" s="18"/>
    </row>
    <row r="524" spans="1:8" x14ac:dyDescent="0.25">
      <c r="A524" t="s">
        <v>3362</v>
      </c>
      <c r="B524" t="s">
        <v>1989</v>
      </c>
      <c r="C524" t="s">
        <v>2531</v>
      </c>
      <c r="D524">
        <v>3</v>
      </c>
      <c r="E524" s="18" t="s">
        <v>1989</v>
      </c>
      <c r="F524" s="18" t="s">
        <v>2531</v>
      </c>
      <c r="G524" s="18">
        <v>3</v>
      </c>
      <c r="H524" s="18"/>
    </row>
    <row r="525" spans="1:8" x14ac:dyDescent="0.25">
      <c r="A525" t="s">
        <v>3361</v>
      </c>
      <c r="B525" t="s">
        <v>2452</v>
      </c>
      <c r="C525" t="s">
        <v>2531</v>
      </c>
      <c r="D525">
        <v>3</v>
      </c>
      <c r="E525" s="18" t="s">
        <v>2452</v>
      </c>
      <c r="F525" s="18" t="s">
        <v>2531</v>
      </c>
      <c r="G525" s="18">
        <v>3</v>
      </c>
      <c r="H525" s="18"/>
    </row>
    <row r="526" spans="1:8" ht="41.85" customHeight="1" x14ac:dyDescent="0.25">
      <c r="A526" t="s">
        <v>3360</v>
      </c>
      <c r="B526" t="s">
        <v>2201</v>
      </c>
      <c r="C526" t="s">
        <v>2529</v>
      </c>
      <c r="D526">
        <v>3</v>
      </c>
      <c r="E526" s="18" t="s">
        <v>2201</v>
      </c>
      <c r="F526" s="18" t="s">
        <v>2529</v>
      </c>
      <c r="G526" s="18">
        <v>3</v>
      </c>
      <c r="H526" s="18" t="s">
        <v>3359</v>
      </c>
    </row>
    <row r="527" spans="1:8" ht="41.85" customHeight="1" x14ac:dyDescent="0.25">
      <c r="A527" t="s">
        <v>3358</v>
      </c>
      <c r="B527" t="s">
        <v>1998</v>
      </c>
      <c r="C527" t="s">
        <v>2527</v>
      </c>
      <c r="D527">
        <v>3</v>
      </c>
      <c r="E527" s="18" t="s">
        <v>1998</v>
      </c>
      <c r="F527" s="18" t="s">
        <v>2527</v>
      </c>
      <c r="G527" s="18">
        <v>3</v>
      </c>
      <c r="H527" s="18" t="s">
        <v>3357</v>
      </c>
    </row>
    <row r="528" spans="1:8" x14ac:dyDescent="0.25">
      <c r="A528" t="s">
        <v>3356</v>
      </c>
      <c r="B528" t="s">
        <v>1973</v>
      </c>
      <c r="C528" t="s">
        <v>2531</v>
      </c>
      <c r="D528">
        <v>3</v>
      </c>
      <c r="E528" s="18" t="s">
        <v>1973</v>
      </c>
      <c r="F528" s="18" t="s">
        <v>2531</v>
      </c>
      <c r="G528" s="18">
        <v>3</v>
      </c>
      <c r="H528" s="18"/>
    </row>
    <row r="529" spans="1:8" ht="41.85" customHeight="1" x14ac:dyDescent="0.25">
      <c r="A529" t="s">
        <v>3355</v>
      </c>
      <c r="B529" t="s">
        <v>2218</v>
      </c>
      <c r="C529" t="s">
        <v>2530</v>
      </c>
      <c r="D529">
        <v>3</v>
      </c>
      <c r="E529" s="18" t="s">
        <v>2218</v>
      </c>
      <c r="F529" s="18" t="s">
        <v>2530</v>
      </c>
      <c r="G529" s="18">
        <v>3</v>
      </c>
      <c r="H529" s="18" t="s">
        <v>3354</v>
      </c>
    </row>
    <row r="530" spans="1:8" x14ac:dyDescent="0.25">
      <c r="A530" t="s">
        <v>3353</v>
      </c>
      <c r="B530" t="s">
        <v>2027</v>
      </c>
      <c r="C530" t="s">
        <v>2527</v>
      </c>
      <c r="D530">
        <v>3</v>
      </c>
      <c r="E530" s="18" t="s">
        <v>2027</v>
      </c>
      <c r="F530" s="18" t="s">
        <v>2527</v>
      </c>
      <c r="G530" s="18">
        <v>3</v>
      </c>
      <c r="H530" s="18"/>
    </row>
    <row r="531" spans="1:8" x14ac:dyDescent="0.25">
      <c r="A531" t="s">
        <v>3352</v>
      </c>
      <c r="B531" t="s">
        <v>2237</v>
      </c>
      <c r="C531" t="s">
        <v>2530</v>
      </c>
      <c r="D531">
        <v>3</v>
      </c>
      <c r="E531" s="18" t="s">
        <v>2237</v>
      </c>
      <c r="F531" s="18" t="s">
        <v>2530</v>
      </c>
      <c r="G531" s="18">
        <v>3</v>
      </c>
      <c r="H531" s="18"/>
    </row>
    <row r="532" spans="1:8" x14ac:dyDescent="0.25">
      <c r="A532" t="s">
        <v>3351</v>
      </c>
      <c r="B532" t="s">
        <v>2370</v>
      </c>
      <c r="C532" t="s">
        <v>2531</v>
      </c>
      <c r="D532">
        <v>3</v>
      </c>
      <c r="E532" s="18" t="s">
        <v>2370</v>
      </c>
      <c r="F532" s="18" t="s">
        <v>2531</v>
      </c>
      <c r="G532" s="18">
        <v>3</v>
      </c>
      <c r="H532" s="18"/>
    </row>
    <row r="533" spans="1:8" x14ac:dyDescent="0.25">
      <c r="A533" t="s">
        <v>3350</v>
      </c>
      <c r="B533" t="s">
        <v>2436</v>
      </c>
      <c r="C533" t="s">
        <v>2531</v>
      </c>
      <c r="D533">
        <v>3</v>
      </c>
      <c r="E533" s="18" t="s">
        <v>2436</v>
      </c>
      <c r="F533" s="18" t="s">
        <v>2531</v>
      </c>
      <c r="G533" s="18">
        <v>3</v>
      </c>
      <c r="H533" s="18"/>
    </row>
    <row r="534" spans="1:8" x14ac:dyDescent="0.25">
      <c r="A534" t="s">
        <v>3349</v>
      </c>
      <c r="B534" t="s">
        <v>2140</v>
      </c>
      <c r="C534" t="s">
        <v>2526</v>
      </c>
      <c r="D534">
        <v>3</v>
      </c>
      <c r="E534" s="18" t="s">
        <v>2140</v>
      </c>
      <c r="F534" s="18" t="s">
        <v>2526</v>
      </c>
      <c r="G534" s="18">
        <v>3</v>
      </c>
      <c r="H534" s="18"/>
    </row>
    <row r="535" spans="1:8" ht="41.85" customHeight="1" x14ac:dyDescent="0.25">
      <c r="A535" t="s">
        <v>3348</v>
      </c>
      <c r="B535" t="s">
        <v>2006</v>
      </c>
      <c r="C535" t="s">
        <v>2527</v>
      </c>
      <c r="D535">
        <v>3</v>
      </c>
      <c r="E535" s="18" t="s">
        <v>2006</v>
      </c>
      <c r="F535" s="18" t="s">
        <v>2527</v>
      </c>
      <c r="G535" s="18">
        <v>3</v>
      </c>
      <c r="H535" s="18" t="s">
        <v>3347</v>
      </c>
    </row>
    <row r="536" spans="1:8" x14ac:dyDescent="0.25">
      <c r="A536" t="s">
        <v>3346</v>
      </c>
      <c r="B536" t="s">
        <v>1994</v>
      </c>
      <c r="C536" t="s">
        <v>2531</v>
      </c>
      <c r="D536">
        <v>3</v>
      </c>
      <c r="E536" s="18" t="s">
        <v>1994</v>
      </c>
      <c r="F536" s="18" t="s">
        <v>2531</v>
      </c>
      <c r="G536" s="18">
        <v>3</v>
      </c>
      <c r="H536" s="18"/>
    </row>
    <row r="537" spans="1:8" x14ac:dyDescent="0.25">
      <c r="A537" t="s">
        <v>3345</v>
      </c>
      <c r="B537" t="s">
        <v>2273</v>
      </c>
      <c r="C537" t="s">
        <v>2527</v>
      </c>
      <c r="D537">
        <v>3</v>
      </c>
      <c r="E537" s="18" t="s">
        <v>2273</v>
      </c>
      <c r="F537" s="18" t="s">
        <v>2527</v>
      </c>
      <c r="G537" s="18">
        <v>3</v>
      </c>
      <c r="H537" s="18"/>
    </row>
    <row r="538" spans="1:8" ht="41.85" customHeight="1" x14ac:dyDescent="0.25">
      <c r="A538" t="s">
        <v>3344</v>
      </c>
      <c r="B538" t="s">
        <v>2112</v>
      </c>
      <c r="C538" t="s">
        <v>2532</v>
      </c>
      <c r="D538">
        <v>3</v>
      </c>
      <c r="E538" s="18" t="s">
        <v>2112</v>
      </c>
      <c r="F538" s="18" t="s">
        <v>2532</v>
      </c>
      <c r="G538" s="18">
        <v>3</v>
      </c>
      <c r="H538" s="18" t="s">
        <v>3343</v>
      </c>
    </row>
    <row r="539" spans="1:8" ht="41.85" customHeight="1" x14ac:dyDescent="0.25">
      <c r="A539" t="s">
        <v>3342</v>
      </c>
      <c r="B539" t="s">
        <v>2048</v>
      </c>
      <c r="C539" t="s">
        <v>2527</v>
      </c>
      <c r="D539">
        <v>3</v>
      </c>
      <c r="E539" s="18" t="s">
        <v>2048</v>
      </c>
      <c r="F539" s="18" t="s">
        <v>2527</v>
      </c>
      <c r="G539" s="18">
        <v>3</v>
      </c>
      <c r="H539" s="18" t="s">
        <v>3341</v>
      </c>
    </row>
    <row r="540" spans="1:8" x14ac:dyDescent="0.25">
      <c r="A540" t="s">
        <v>3340</v>
      </c>
      <c r="B540" t="s">
        <v>2394</v>
      </c>
      <c r="C540" t="s">
        <v>2527</v>
      </c>
      <c r="D540">
        <v>3</v>
      </c>
      <c r="E540" s="18" t="s">
        <v>2394</v>
      </c>
      <c r="F540" s="18" t="s">
        <v>2527</v>
      </c>
      <c r="G540" s="18">
        <v>3</v>
      </c>
      <c r="H540" s="18"/>
    </row>
    <row r="541" spans="1:8" x14ac:dyDescent="0.25">
      <c r="A541" t="s">
        <v>3339</v>
      </c>
      <c r="B541" t="s">
        <v>2397</v>
      </c>
      <c r="C541" t="s">
        <v>2527</v>
      </c>
      <c r="D541">
        <v>3</v>
      </c>
      <c r="E541" s="18" t="s">
        <v>2397</v>
      </c>
      <c r="F541" s="18" t="s">
        <v>2527</v>
      </c>
      <c r="G541" s="18">
        <v>3</v>
      </c>
      <c r="H541" s="18"/>
    </row>
    <row r="542" spans="1:8" ht="41.85" customHeight="1" x14ac:dyDescent="0.25">
      <c r="A542" t="s">
        <v>3338</v>
      </c>
      <c r="B542" t="s">
        <v>1930</v>
      </c>
      <c r="C542" t="s">
        <v>2530</v>
      </c>
      <c r="D542">
        <v>3</v>
      </c>
      <c r="E542" s="18" t="s">
        <v>1930</v>
      </c>
      <c r="F542" s="18" t="s">
        <v>2530</v>
      </c>
      <c r="G542" s="18">
        <v>3</v>
      </c>
      <c r="H542" s="18" t="s">
        <v>3337</v>
      </c>
    </row>
    <row r="543" spans="1:8" x14ac:dyDescent="0.25">
      <c r="A543" t="s">
        <v>3336</v>
      </c>
      <c r="B543" t="s">
        <v>1556</v>
      </c>
      <c r="C543" t="s">
        <v>2531</v>
      </c>
      <c r="D543">
        <v>3</v>
      </c>
      <c r="E543" s="18" t="s">
        <v>1556</v>
      </c>
      <c r="F543" s="18" t="s">
        <v>2531</v>
      </c>
      <c r="G543" s="18">
        <v>3</v>
      </c>
      <c r="H543" s="18"/>
    </row>
    <row r="544" spans="1:8" x14ac:dyDescent="0.25">
      <c r="A544" t="s">
        <v>3335</v>
      </c>
      <c r="B544" t="s">
        <v>1595</v>
      </c>
      <c r="C544" t="s">
        <v>2527</v>
      </c>
      <c r="D544">
        <v>3</v>
      </c>
      <c r="E544" s="18" t="s">
        <v>1595</v>
      </c>
      <c r="F544" s="18" t="s">
        <v>2527</v>
      </c>
      <c r="G544" s="18">
        <v>3</v>
      </c>
      <c r="H544" s="18"/>
    </row>
    <row r="545" spans="1:8" ht="41.85" customHeight="1" x14ac:dyDescent="0.25">
      <c r="A545" t="s">
        <v>3334</v>
      </c>
      <c r="B545" t="s">
        <v>1698</v>
      </c>
      <c r="C545" t="s">
        <v>2527</v>
      </c>
      <c r="D545">
        <v>3</v>
      </c>
      <c r="E545" s="18" t="s">
        <v>1698</v>
      </c>
      <c r="F545" s="18" t="s">
        <v>2527</v>
      </c>
      <c r="G545" s="18">
        <v>3</v>
      </c>
      <c r="H545" s="18" t="s">
        <v>3333</v>
      </c>
    </row>
    <row r="546" spans="1:8" x14ac:dyDescent="0.25">
      <c r="A546" t="s">
        <v>3332</v>
      </c>
      <c r="B546" t="s">
        <v>1465</v>
      </c>
      <c r="C546" t="s">
        <v>2530</v>
      </c>
      <c r="D546">
        <v>3</v>
      </c>
      <c r="E546" s="18" t="s">
        <v>1465</v>
      </c>
      <c r="F546" s="18" t="s">
        <v>2530</v>
      </c>
      <c r="G546" s="18">
        <v>3</v>
      </c>
      <c r="H546" s="18"/>
    </row>
    <row r="547" spans="1:8" x14ac:dyDescent="0.25">
      <c r="A547" t="s">
        <v>3331</v>
      </c>
      <c r="B547" t="s">
        <v>1526</v>
      </c>
      <c r="C547" t="s">
        <v>2527</v>
      </c>
      <c r="D547">
        <v>3</v>
      </c>
      <c r="E547" s="18" t="s">
        <v>1526</v>
      </c>
      <c r="F547" s="18" t="s">
        <v>2527</v>
      </c>
      <c r="G547" s="18">
        <v>3</v>
      </c>
      <c r="H547" s="18"/>
    </row>
    <row r="548" spans="1:8" x14ac:dyDescent="0.25">
      <c r="A548" t="s">
        <v>3330</v>
      </c>
      <c r="B548" t="s">
        <v>1694</v>
      </c>
      <c r="C548" t="s">
        <v>2530</v>
      </c>
      <c r="D548">
        <v>3</v>
      </c>
      <c r="E548" s="18" t="s">
        <v>1694</v>
      </c>
      <c r="F548" s="18" t="s">
        <v>2530</v>
      </c>
      <c r="G548" s="18">
        <v>3</v>
      </c>
      <c r="H548" s="18"/>
    </row>
    <row r="549" spans="1:8" x14ac:dyDescent="0.25">
      <c r="A549" t="s">
        <v>3329</v>
      </c>
      <c r="B549" t="s">
        <v>1544</v>
      </c>
      <c r="C549" t="s">
        <v>2532</v>
      </c>
      <c r="D549">
        <v>3</v>
      </c>
      <c r="E549" s="18" t="s">
        <v>1544</v>
      </c>
      <c r="F549" s="18" t="s">
        <v>2532</v>
      </c>
      <c r="G549" s="18">
        <v>3</v>
      </c>
      <c r="H549" s="18"/>
    </row>
    <row r="550" spans="1:8" x14ac:dyDescent="0.25">
      <c r="A550" t="s">
        <v>3328</v>
      </c>
      <c r="B550" t="s">
        <v>1644</v>
      </c>
      <c r="C550" t="s">
        <v>2530</v>
      </c>
      <c r="D550">
        <v>3</v>
      </c>
      <c r="E550" s="18" t="s">
        <v>1644</v>
      </c>
      <c r="F550" s="18" t="s">
        <v>2530</v>
      </c>
      <c r="G550" s="18">
        <v>3</v>
      </c>
      <c r="H550" s="18"/>
    </row>
    <row r="551" spans="1:8" ht="41.85" customHeight="1" x14ac:dyDescent="0.25">
      <c r="A551" t="s">
        <v>3327</v>
      </c>
      <c r="B551" t="s">
        <v>1891</v>
      </c>
      <c r="C551" t="s">
        <v>2532</v>
      </c>
      <c r="D551">
        <v>3</v>
      </c>
      <c r="E551" s="18" t="s">
        <v>1891</v>
      </c>
      <c r="F551" s="18" t="s">
        <v>2532</v>
      </c>
      <c r="G551" s="18">
        <v>3</v>
      </c>
      <c r="H551" s="18" t="s">
        <v>3326</v>
      </c>
    </row>
    <row r="552" spans="1:8" x14ac:dyDescent="0.25">
      <c r="A552" t="s">
        <v>3325</v>
      </c>
      <c r="B552" t="s">
        <v>1649</v>
      </c>
      <c r="C552" t="s">
        <v>2530</v>
      </c>
      <c r="D552">
        <v>3</v>
      </c>
      <c r="E552" s="18" t="s">
        <v>1649</v>
      </c>
      <c r="F552" s="18" t="s">
        <v>2530</v>
      </c>
      <c r="G552" s="18">
        <v>3</v>
      </c>
      <c r="H552" s="18"/>
    </row>
    <row r="553" spans="1:8" x14ac:dyDescent="0.25">
      <c r="A553" t="s">
        <v>3324</v>
      </c>
      <c r="B553" t="s">
        <v>1746</v>
      </c>
      <c r="C553" t="s">
        <v>2527</v>
      </c>
      <c r="D553">
        <v>3</v>
      </c>
      <c r="E553" s="18" t="s">
        <v>1746</v>
      </c>
      <c r="F553" s="18" t="s">
        <v>2527</v>
      </c>
      <c r="G553" s="18">
        <v>3</v>
      </c>
      <c r="H553" s="18"/>
    </row>
    <row r="554" spans="1:8" x14ac:dyDescent="0.25">
      <c r="A554" t="s">
        <v>3323</v>
      </c>
      <c r="B554" t="s">
        <v>1952</v>
      </c>
      <c r="C554" t="s">
        <v>2527</v>
      </c>
      <c r="D554">
        <v>3</v>
      </c>
      <c r="E554" s="18" t="s">
        <v>1952</v>
      </c>
      <c r="F554" s="18" t="s">
        <v>2527</v>
      </c>
      <c r="G554" s="18">
        <v>3</v>
      </c>
      <c r="H554" s="18"/>
    </row>
    <row r="555" spans="1:8" x14ac:dyDescent="0.25">
      <c r="A555" t="s">
        <v>3322</v>
      </c>
      <c r="B555" t="s">
        <v>1837</v>
      </c>
      <c r="C555" t="s">
        <v>2531</v>
      </c>
      <c r="D555">
        <v>3</v>
      </c>
      <c r="E555" s="18" t="s">
        <v>1837</v>
      </c>
      <c r="F555" s="18" t="s">
        <v>2531</v>
      </c>
      <c r="G555" s="18">
        <v>3</v>
      </c>
      <c r="H555" s="18"/>
    </row>
    <row r="556" spans="1:8" x14ac:dyDescent="0.25">
      <c r="A556" t="s">
        <v>3321</v>
      </c>
      <c r="B556" t="s">
        <v>1868</v>
      </c>
      <c r="C556" t="s">
        <v>2527</v>
      </c>
      <c r="D556">
        <v>3</v>
      </c>
      <c r="E556" s="18" t="s">
        <v>1868</v>
      </c>
      <c r="F556" s="18" t="s">
        <v>2527</v>
      </c>
      <c r="G556" s="18">
        <v>3</v>
      </c>
      <c r="H556" s="18"/>
    </row>
    <row r="557" spans="1:8" x14ac:dyDescent="0.25">
      <c r="A557" t="s">
        <v>3320</v>
      </c>
      <c r="B557" t="s">
        <v>1578</v>
      </c>
      <c r="C557" t="s">
        <v>2531</v>
      </c>
      <c r="D557">
        <v>3</v>
      </c>
      <c r="E557" s="18" t="s">
        <v>1578</v>
      </c>
      <c r="F557" s="18" t="s">
        <v>2531</v>
      </c>
      <c r="G557" s="18">
        <v>3</v>
      </c>
      <c r="H557" s="18"/>
    </row>
    <row r="558" spans="1:8" ht="41.85" customHeight="1" x14ac:dyDescent="0.25">
      <c r="A558" t="s">
        <v>3319</v>
      </c>
      <c r="B558" t="s">
        <v>1821</v>
      </c>
      <c r="C558" t="s">
        <v>2531</v>
      </c>
      <c r="D558">
        <v>3</v>
      </c>
      <c r="E558" s="18" t="s">
        <v>1821</v>
      </c>
      <c r="F558" s="18" t="s">
        <v>2531</v>
      </c>
      <c r="G558" s="18">
        <v>3</v>
      </c>
      <c r="H558" s="18" t="s">
        <v>3318</v>
      </c>
    </row>
    <row r="559" spans="1:8" ht="41.85" customHeight="1" x14ac:dyDescent="0.25">
      <c r="A559" t="s">
        <v>3317</v>
      </c>
      <c r="B559" t="s">
        <v>1908</v>
      </c>
      <c r="C559" t="s">
        <v>2531</v>
      </c>
      <c r="D559">
        <v>3</v>
      </c>
      <c r="E559" s="18" t="s">
        <v>1908</v>
      </c>
      <c r="F559" s="18" t="s">
        <v>2531</v>
      </c>
      <c r="G559" s="18">
        <v>3</v>
      </c>
      <c r="H559" s="18" t="s">
        <v>3316</v>
      </c>
    </row>
    <row r="560" spans="1:8" ht="41.85" customHeight="1" x14ac:dyDescent="0.25">
      <c r="A560" t="s">
        <v>3315</v>
      </c>
      <c r="B560" t="s">
        <v>1856</v>
      </c>
      <c r="C560" t="s">
        <v>2527</v>
      </c>
      <c r="D560">
        <v>3</v>
      </c>
      <c r="E560" s="18" t="s">
        <v>1856</v>
      </c>
      <c r="F560" s="18" t="s">
        <v>2527</v>
      </c>
      <c r="G560" s="18">
        <v>3</v>
      </c>
      <c r="H560" s="18" t="s">
        <v>3314</v>
      </c>
    </row>
    <row r="561" spans="1:8" x14ac:dyDescent="0.25">
      <c r="A561" t="s">
        <v>3313</v>
      </c>
      <c r="B561" t="s">
        <v>1957</v>
      </c>
      <c r="C561" t="s">
        <v>2530</v>
      </c>
      <c r="D561">
        <v>3</v>
      </c>
      <c r="E561" s="18" t="s">
        <v>1957</v>
      </c>
      <c r="F561" s="18" t="s">
        <v>2530</v>
      </c>
      <c r="G561" s="18">
        <v>3</v>
      </c>
      <c r="H561" s="18"/>
    </row>
    <row r="562" spans="1:8" x14ac:dyDescent="0.25">
      <c r="A562" t="s">
        <v>3312</v>
      </c>
      <c r="B562" t="s">
        <v>1349</v>
      </c>
      <c r="C562" t="s">
        <v>2526</v>
      </c>
      <c r="D562">
        <v>3</v>
      </c>
      <c r="E562" s="18" t="s">
        <v>1349</v>
      </c>
      <c r="F562" s="18" t="s">
        <v>2526</v>
      </c>
      <c r="G562" s="18">
        <v>3</v>
      </c>
      <c r="H562" s="18"/>
    </row>
    <row r="563" spans="1:8" x14ac:dyDescent="0.25">
      <c r="A563" t="s">
        <v>3311</v>
      </c>
      <c r="B563" t="s">
        <v>1247</v>
      </c>
      <c r="C563" t="s">
        <v>2526</v>
      </c>
      <c r="D563">
        <v>3</v>
      </c>
      <c r="E563" s="18" t="s">
        <v>1247</v>
      </c>
      <c r="F563" s="18" t="s">
        <v>2526</v>
      </c>
      <c r="G563" s="18">
        <v>3</v>
      </c>
      <c r="H563" s="18"/>
    </row>
    <row r="564" spans="1:8" ht="41.85" customHeight="1" x14ac:dyDescent="0.25">
      <c r="A564" t="s">
        <v>3310</v>
      </c>
      <c r="B564" t="s">
        <v>897</v>
      </c>
      <c r="C564" t="s">
        <v>2535</v>
      </c>
      <c r="D564">
        <v>3</v>
      </c>
      <c r="E564" s="18" t="s">
        <v>897</v>
      </c>
      <c r="F564" s="18" t="s">
        <v>2535</v>
      </c>
      <c r="G564" s="18">
        <v>3</v>
      </c>
      <c r="H564" s="18" t="s">
        <v>3309</v>
      </c>
    </row>
    <row r="565" spans="1:8" ht="41.85" customHeight="1" x14ac:dyDescent="0.25">
      <c r="A565" t="s">
        <v>3308</v>
      </c>
      <c r="B565" t="s">
        <v>764</v>
      </c>
      <c r="C565" t="s">
        <v>2527</v>
      </c>
      <c r="D565">
        <v>3</v>
      </c>
      <c r="E565" s="18" t="s">
        <v>764</v>
      </c>
      <c r="F565" s="18" t="s">
        <v>2527</v>
      </c>
      <c r="G565" s="18">
        <v>3</v>
      </c>
      <c r="H565" s="18" t="s">
        <v>3307</v>
      </c>
    </row>
    <row r="566" spans="1:8" x14ac:dyDescent="0.25">
      <c r="A566" t="s">
        <v>3306</v>
      </c>
      <c r="B566" t="s">
        <v>1313</v>
      </c>
      <c r="C566" t="s">
        <v>2526</v>
      </c>
      <c r="D566">
        <v>3</v>
      </c>
      <c r="E566" s="18" t="s">
        <v>1313</v>
      </c>
      <c r="F566" s="18" t="s">
        <v>2526</v>
      </c>
      <c r="G566" s="18">
        <v>3</v>
      </c>
      <c r="H566" s="18"/>
    </row>
    <row r="567" spans="1:8" x14ac:dyDescent="0.25">
      <c r="A567" t="s">
        <v>3305</v>
      </c>
      <c r="B567" t="s">
        <v>1065</v>
      </c>
      <c r="C567" t="s">
        <v>2526</v>
      </c>
      <c r="D567">
        <v>3</v>
      </c>
      <c r="E567" s="18" t="s">
        <v>1065</v>
      </c>
      <c r="F567" s="18" t="s">
        <v>2526</v>
      </c>
      <c r="G567" s="18">
        <v>3</v>
      </c>
      <c r="H567" s="18"/>
    </row>
    <row r="568" spans="1:8" x14ac:dyDescent="0.25">
      <c r="A568" t="s">
        <v>3304</v>
      </c>
      <c r="B568" t="s">
        <v>1180</v>
      </c>
      <c r="C568" t="s">
        <v>2526</v>
      </c>
      <c r="D568">
        <v>3</v>
      </c>
      <c r="E568" s="18" t="s">
        <v>1180</v>
      </c>
      <c r="F568" s="18" t="s">
        <v>2526</v>
      </c>
      <c r="G568" s="18">
        <v>3</v>
      </c>
      <c r="H568" s="18"/>
    </row>
    <row r="569" spans="1:8" x14ac:dyDescent="0.25">
      <c r="A569" t="s">
        <v>3303</v>
      </c>
      <c r="B569" t="s">
        <v>1095</v>
      </c>
      <c r="C569" t="s">
        <v>2526</v>
      </c>
      <c r="D569">
        <v>3</v>
      </c>
      <c r="E569" s="18" t="s">
        <v>1095</v>
      </c>
      <c r="F569" s="18" t="s">
        <v>2526</v>
      </c>
      <c r="G569" s="18">
        <v>3</v>
      </c>
      <c r="H569" s="18"/>
    </row>
    <row r="570" spans="1:8" x14ac:dyDescent="0.25">
      <c r="A570" t="s">
        <v>3302</v>
      </c>
      <c r="B570" t="s">
        <v>785</v>
      </c>
      <c r="C570" t="s">
        <v>2530</v>
      </c>
      <c r="D570">
        <v>3</v>
      </c>
      <c r="E570" s="18" t="s">
        <v>785</v>
      </c>
      <c r="F570" s="18" t="s">
        <v>2530</v>
      </c>
      <c r="G570" s="18">
        <v>3</v>
      </c>
      <c r="H570" s="18"/>
    </row>
    <row r="571" spans="1:8" x14ac:dyDescent="0.25">
      <c r="A571" t="s">
        <v>3301</v>
      </c>
      <c r="B571" t="s">
        <v>1128</v>
      </c>
      <c r="C571" t="s">
        <v>2526</v>
      </c>
      <c r="D571">
        <v>3</v>
      </c>
      <c r="E571" s="18" t="s">
        <v>1128</v>
      </c>
      <c r="F571" s="18" t="s">
        <v>2526</v>
      </c>
      <c r="G571" s="18">
        <v>3</v>
      </c>
      <c r="H571" s="18"/>
    </row>
    <row r="572" spans="1:8" x14ac:dyDescent="0.25">
      <c r="A572" t="s">
        <v>3300</v>
      </c>
      <c r="B572" t="s">
        <v>1265</v>
      </c>
      <c r="C572" t="s">
        <v>2526</v>
      </c>
      <c r="D572">
        <v>3</v>
      </c>
      <c r="E572" s="18" t="s">
        <v>1265</v>
      </c>
      <c r="F572" s="18" t="s">
        <v>2526</v>
      </c>
      <c r="G572" s="18">
        <v>3</v>
      </c>
      <c r="H572" s="18"/>
    </row>
    <row r="573" spans="1:8" x14ac:dyDescent="0.25">
      <c r="A573" t="s">
        <v>3299</v>
      </c>
      <c r="B573" t="s">
        <v>950</v>
      </c>
      <c r="C573" t="s">
        <v>2530</v>
      </c>
      <c r="D573">
        <v>3</v>
      </c>
      <c r="E573" s="18" t="s">
        <v>950</v>
      </c>
      <c r="F573" s="18" t="s">
        <v>2530</v>
      </c>
      <c r="G573" s="18">
        <v>3</v>
      </c>
      <c r="H573" s="18"/>
    </row>
    <row r="574" spans="1:8" x14ac:dyDescent="0.25">
      <c r="A574" t="s">
        <v>3298</v>
      </c>
      <c r="B574" t="s">
        <v>1328</v>
      </c>
      <c r="C574" t="s">
        <v>2526</v>
      </c>
      <c r="D574">
        <v>3</v>
      </c>
      <c r="E574" s="18" t="s">
        <v>1328</v>
      </c>
      <c r="F574" s="18" t="s">
        <v>2526</v>
      </c>
      <c r="G574" s="18">
        <v>3</v>
      </c>
      <c r="H574" s="18"/>
    </row>
    <row r="575" spans="1:8" x14ac:dyDescent="0.25">
      <c r="A575" t="s">
        <v>3297</v>
      </c>
      <c r="B575" t="s">
        <v>974</v>
      </c>
      <c r="C575" t="s">
        <v>2531</v>
      </c>
      <c r="D575">
        <v>3</v>
      </c>
      <c r="E575" s="18" t="s">
        <v>974</v>
      </c>
      <c r="F575" s="18" t="s">
        <v>2531</v>
      </c>
      <c r="G575" s="18">
        <v>3</v>
      </c>
      <c r="H575" s="18"/>
    </row>
    <row r="576" spans="1:8" x14ac:dyDescent="0.25">
      <c r="A576" t="s">
        <v>3296</v>
      </c>
      <c r="B576" t="s">
        <v>1365</v>
      </c>
      <c r="C576" t="s">
        <v>2526</v>
      </c>
      <c r="D576">
        <v>3</v>
      </c>
      <c r="E576" s="18" t="s">
        <v>1365</v>
      </c>
      <c r="F576" s="18" t="s">
        <v>2526</v>
      </c>
      <c r="G576" s="18">
        <v>3</v>
      </c>
      <c r="H576" s="18"/>
    </row>
    <row r="577" spans="1:8" x14ac:dyDescent="0.25">
      <c r="A577" t="s">
        <v>3295</v>
      </c>
      <c r="B577" t="s">
        <v>1176</v>
      </c>
      <c r="C577" t="s">
        <v>2526</v>
      </c>
      <c r="D577">
        <v>3</v>
      </c>
      <c r="E577" s="18" t="s">
        <v>1176</v>
      </c>
      <c r="F577" s="18" t="s">
        <v>2526</v>
      </c>
      <c r="G577" s="18">
        <v>3</v>
      </c>
      <c r="H577" s="18"/>
    </row>
    <row r="578" spans="1:8" x14ac:dyDescent="0.25">
      <c r="A578" t="s">
        <v>3294</v>
      </c>
      <c r="B578" t="s">
        <v>301</v>
      </c>
      <c r="C578" t="s">
        <v>2526</v>
      </c>
      <c r="D578">
        <v>3</v>
      </c>
      <c r="E578" s="18" t="s">
        <v>301</v>
      </c>
      <c r="F578" s="18" t="s">
        <v>2526</v>
      </c>
      <c r="G578" s="18">
        <v>3</v>
      </c>
      <c r="H578" s="18"/>
    </row>
    <row r="579" spans="1:8" ht="41.85" customHeight="1" x14ac:dyDescent="0.25">
      <c r="A579" t="s">
        <v>3293</v>
      </c>
      <c r="B579" t="s">
        <v>670</v>
      </c>
      <c r="C579" t="s">
        <v>2531</v>
      </c>
      <c r="D579">
        <v>3</v>
      </c>
      <c r="E579" s="18" t="s">
        <v>670</v>
      </c>
      <c r="F579" s="18" t="s">
        <v>2531</v>
      </c>
      <c r="G579" s="18">
        <v>3</v>
      </c>
      <c r="H579" s="18" t="s">
        <v>3292</v>
      </c>
    </row>
    <row r="580" spans="1:8" x14ac:dyDescent="0.25">
      <c r="A580" t="s">
        <v>3291</v>
      </c>
      <c r="B580" t="s">
        <v>413</v>
      </c>
      <c r="C580" t="s">
        <v>2526</v>
      </c>
      <c r="D580">
        <v>3</v>
      </c>
      <c r="E580" s="18" t="s">
        <v>413</v>
      </c>
      <c r="F580" s="18" t="s">
        <v>2526</v>
      </c>
      <c r="G580" s="18">
        <v>3</v>
      </c>
      <c r="H580" s="18"/>
    </row>
    <row r="581" spans="1:8" x14ac:dyDescent="0.25">
      <c r="A581" t="s">
        <v>3290</v>
      </c>
      <c r="B581" t="s">
        <v>82</v>
      </c>
      <c r="C581" t="s">
        <v>2530</v>
      </c>
      <c r="D581">
        <v>3</v>
      </c>
      <c r="E581" s="18" t="s">
        <v>82</v>
      </c>
      <c r="F581" s="18" t="s">
        <v>2530</v>
      </c>
      <c r="G581" s="18">
        <v>3</v>
      </c>
      <c r="H581" s="18"/>
    </row>
    <row r="582" spans="1:8" x14ac:dyDescent="0.25">
      <c r="A582" t="s">
        <v>3289</v>
      </c>
      <c r="B582" t="s">
        <v>112</v>
      </c>
      <c r="C582" t="s">
        <v>2532</v>
      </c>
      <c r="D582">
        <v>3</v>
      </c>
      <c r="E582" s="18" t="s">
        <v>112</v>
      </c>
      <c r="F582" s="18" t="s">
        <v>2532</v>
      </c>
      <c r="G582" s="18">
        <v>3</v>
      </c>
      <c r="H582" s="18"/>
    </row>
    <row r="583" spans="1:8" x14ac:dyDescent="0.25">
      <c r="A583" t="s">
        <v>3288</v>
      </c>
      <c r="B583" t="s">
        <v>482</v>
      </c>
      <c r="C583" t="s">
        <v>2526</v>
      </c>
      <c r="D583">
        <v>3</v>
      </c>
      <c r="E583" s="18" t="s">
        <v>482</v>
      </c>
      <c r="F583" s="18" t="s">
        <v>2526</v>
      </c>
      <c r="G583" s="18">
        <v>3</v>
      </c>
      <c r="H583" s="18"/>
    </row>
    <row r="584" spans="1:8" ht="41.85" customHeight="1" x14ac:dyDescent="0.25">
      <c r="A584" t="s">
        <v>3287</v>
      </c>
      <c r="B584" t="s">
        <v>209</v>
      </c>
      <c r="C584" t="s">
        <v>2527</v>
      </c>
      <c r="D584">
        <v>3</v>
      </c>
      <c r="E584" s="18" t="s">
        <v>209</v>
      </c>
      <c r="F584" s="18" t="s">
        <v>2527</v>
      </c>
      <c r="G584" s="18">
        <v>3</v>
      </c>
      <c r="H584" s="18" t="s">
        <v>3286</v>
      </c>
    </row>
    <row r="585" spans="1:8" ht="41.85" customHeight="1" x14ac:dyDescent="0.25">
      <c r="A585" t="s">
        <v>3285</v>
      </c>
      <c r="B585" t="s">
        <v>558</v>
      </c>
      <c r="C585" t="s">
        <v>2527</v>
      </c>
      <c r="D585">
        <v>3</v>
      </c>
      <c r="E585" s="18" t="s">
        <v>558</v>
      </c>
      <c r="F585" s="18" t="s">
        <v>2527</v>
      </c>
      <c r="G585" s="18">
        <v>3</v>
      </c>
      <c r="H585" s="18" t="s">
        <v>3284</v>
      </c>
    </row>
    <row r="586" spans="1:8" ht="41.85" customHeight="1" x14ac:dyDescent="0.25">
      <c r="A586" t="s">
        <v>3283</v>
      </c>
      <c r="B586" t="s">
        <v>667</v>
      </c>
      <c r="C586" t="s">
        <v>2535</v>
      </c>
      <c r="D586">
        <v>3</v>
      </c>
      <c r="E586" s="18" t="s">
        <v>667</v>
      </c>
      <c r="F586" s="18" t="s">
        <v>2535</v>
      </c>
      <c r="G586" s="18">
        <v>3</v>
      </c>
      <c r="H586" s="18" t="s">
        <v>3282</v>
      </c>
    </row>
    <row r="587" spans="1:8" x14ac:dyDescent="0.25">
      <c r="A587" t="s">
        <v>3281</v>
      </c>
      <c r="B587" t="s">
        <v>343</v>
      </c>
      <c r="C587" t="s">
        <v>2526</v>
      </c>
      <c r="D587">
        <v>3</v>
      </c>
      <c r="E587" s="18" t="s">
        <v>343</v>
      </c>
      <c r="F587" s="18" t="s">
        <v>2526</v>
      </c>
      <c r="G587" s="18">
        <v>3</v>
      </c>
      <c r="H587" s="18"/>
    </row>
    <row r="588" spans="1:8" x14ac:dyDescent="0.25">
      <c r="A588" t="s">
        <v>3280</v>
      </c>
      <c r="B588" t="s">
        <v>503</v>
      </c>
      <c r="C588" t="s">
        <v>2531</v>
      </c>
      <c r="D588">
        <v>3</v>
      </c>
      <c r="E588" s="18" t="s">
        <v>503</v>
      </c>
      <c r="F588" s="18" t="s">
        <v>2531</v>
      </c>
      <c r="G588" s="18">
        <v>3</v>
      </c>
      <c r="H588" s="18"/>
    </row>
    <row r="589" spans="1:8" x14ac:dyDescent="0.25">
      <c r="A589" t="s">
        <v>3279</v>
      </c>
      <c r="B589" t="s">
        <v>458</v>
      </c>
      <c r="C589" t="s">
        <v>2526</v>
      </c>
      <c r="D589">
        <v>3</v>
      </c>
      <c r="E589" s="18" t="s">
        <v>458</v>
      </c>
      <c r="F589" s="18" t="s">
        <v>2526</v>
      </c>
      <c r="G589" s="18">
        <v>3</v>
      </c>
      <c r="H589" s="18"/>
    </row>
    <row r="590" spans="1:8" ht="41.85" customHeight="1" x14ac:dyDescent="0.25">
      <c r="A590" t="s">
        <v>3278</v>
      </c>
      <c r="B590" t="s">
        <v>139</v>
      </c>
      <c r="C590" t="s">
        <v>2525</v>
      </c>
      <c r="D590">
        <v>3</v>
      </c>
      <c r="E590" s="18" t="s">
        <v>139</v>
      </c>
      <c r="F590" s="18" t="s">
        <v>2525</v>
      </c>
      <c r="G590" s="18">
        <v>3</v>
      </c>
      <c r="H590" s="18" t="s">
        <v>3277</v>
      </c>
    </row>
    <row r="591" spans="1:8" ht="41.85" customHeight="1" x14ac:dyDescent="0.25">
      <c r="A591" t="s">
        <v>3276</v>
      </c>
      <c r="B591" t="s">
        <v>625</v>
      </c>
      <c r="C591" t="s">
        <v>2530</v>
      </c>
      <c r="D591">
        <v>3</v>
      </c>
      <c r="E591" s="18" t="s">
        <v>625</v>
      </c>
      <c r="F591" s="18" t="s">
        <v>2530</v>
      </c>
      <c r="G591" s="18">
        <v>3</v>
      </c>
      <c r="H591" s="18" t="s">
        <v>3275</v>
      </c>
    </row>
    <row r="592" spans="1:8" x14ac:dyDescent="0.25">
      <c r="A592" t="s">
        <v>3274</v>
      </c>
      <c r="B592" t="s">
        <v>434</v>
      </c>
      <c r="C592" t="s">
        <v>2526</v>
      </c>
      <c r="D592">
        <v>3</v>
      </c>
      <c r="E592" s="18" t="s">
        <v>434</v>
      </c>
      <c r="F592" s="18" t="s">
        <v>2526</v>
      </c>
      <c r="G592" s="18">
        <v>3</v>
      </c>
      <c r="H592" s="18"/>
    </row>
    <row r="593" spans="1:8" x14ac:dyDescent="0.25">
      <c r="A593" t="s">
        <v>3273</v>
      </c>
      <c r="B593" t="s">
        <v>450</v>
      </c>
      <c r="C593" t="s">
        <v>2526</v>
      </c>
      <c r="D593">
        <v>3</v>
      </c>
      <c r="E593" s="18" t="s">
        <v>450</v>
      </c>
      <c r="F593" s="18" t="s">
        <v>2526</v>
      </c>
      <c r="G593" s="18">
        <v>3</v>
      </c>
      <c r="H593" s="18"/>
    </row>
    <row r="594" spans="1:8" ht="41.85" customHeight="1" x14ac:dyDescent="0.25">
      <c r="A594" t="s">
        <v>3272</v>
      </c>
      <c r="B594" t="s">
        <v>123</v>
      </c>
      <c r="C594" t="s">
        <v>2525</v>
      </c>
      <c r="D594">
        <v>3</v>
      </c>
      <c r="E594" s="18" t="s">
        <v>123</v>
      </c>
      <c r="F594" s="18" t="s">
        <v>2525</v>
      </c>
      <c r="G594" s="18">
        <v>3</v>
      </c>
      <c r="H594" s="18" t="s">
        <v>3271</v>
      </c>
    </row>
    <row r="595" spans="1:8" x14ac:dyDescent="0.25">
      <c r="A595" t="s">
        <v>3270</v>
      </c>
      <c r="B595" t="s">
        <v>732</v>
      </c>
      <c r="C595" t="s">
        <v>2532</v>
      </c>
      <c r="D595">
        <v>3</v>
      </c>
      <c r="E595" s="18" t="s">
        <v>732</v>
      </c>
      <c r="F595" s="18" t="s">
        <v>2532</v>
      </c>
      <c r="G595" s="18">
        <v>3</v>
      </c>
      <c r="H595" s="18"/>
    </row>
    <row r="596" spans="1:8" x14ac:dyDescent="0.25">
      <c r="A596" t="s">
        <v>3269</v>
      </c>
      <c r="B596" t="s">
        <v>726</v>
      </c>
      <c r="C596" t="s">
        <v>2528</v>
      </c>
      <c r="D596">
        <v>3</v>
      </c>
      <c r="E596" s="18" t="s">
        <v>726</v>
      </c>
      <c r="F596" s="18" t="s">
        <v>2528</v>
      </c>
      <c r="G596" s="18">
        <v>3</v>
      </c>
      <c r="H596" s="18"/>
    </row>
    <row r="597" spans="1:8" x14ac:dyDescent="0.25">
      <c r="A597" t="s">
        <v>3268</v>
      </c>
      <c r="B597" t="s">
        <v>2078</v>
      </c>
      <c r="C597" t="s">
        <v>2530</v>
      </c>
      <c r="D597">
        <v>2</v>
      </c>
      <c r="E597" s="18" t="s">
        <v>2078</v>
      </c>
      <c r="F597" s="18" t="s">
        <v>2530</v>
      </c>
      <c r="G597" s="18">
        <v>2</v>
      </c>
      <c r="H597" s="18"/>
    </row>
    <row r="598" spans="1:8" x14ac:dyDescent="0.25">
      <c r="A598" t="s">
        <v>3267</v>
      </c>
      <c r="B598" t="s">
        <v>2295</v>
      </c>
      <c r="C598" t="s">
        <v>2527</v>
      </c>
      <c r="D598">
        <v>2</v>
      </c>
      <c r="E598" s="18" t="s">
        <v>2295</v>
      </c>
      <c r="F598" s="18" t="s">
        <v>2527</v>
      </c>
      <c r="G598" s="18">
        <v>2</v>
      </c>
      <c r="H598" s="18"/>
    </row>
    <row r="599" spans="1:8" ht="41.85" customHeight="1" x14ac:dyDescent="0.25">
      <c r="A599" t="s">
        <v>3266</v>
      </c>
      <c r="B599" t="s">
        <v>2015</v>
      </c>
      <c r="C599" t="s">
        <v>2527</v>
      </c>
      <c r="D599">
        <v>2</v>
      </c>
      <c r="E599" s="18" t="s">
        <v>2015</v>
      </c>
      <c r="F599" s="18" t="s">
        <v>2527</v>
      </c>
      <c r="G599" s="18">
        <v>2</v>
      </c>
      <c r="H599" s="18" t="s">
        <v>3265</v>
      </c>
    </row>
    <row r="600" spans="1:8" ht="41.85" customHeight="1" x14ac:dyDescent="0.25">
      <c r="A600" t="s">
        <v>3264</v>
      </c>
      <c r="B600" t="s">
        <v>2340</v>
      </c>
      <c r="C600" t="s">
        <v>2530</v>
      </c>
      <c r="D600">
        <v>2</v>
      </c>
      <c r="E600" s="18" t="s">
        <v>2340</v>
      </c>
      <c r="F600" s="18" t="s">
        <v>2530</v>
      </c>
      <c r="G600" s="18">
        <v>2</v>
      </c>
      <c r="H600" s="18" t="s">
        <v>3263</v>
      </c>
    </row>
    <row r="601" spans="1:8" ht="41.85" customHeight="1" x14ac:dyDescent="0.25">
      <c r="A601" t="s">
        <v>3262</v>
      </c>
      <c r="B601" t="s">
        <v>2329</v>
      </c>
      <c r="C601" t="s">
        <v>2531</v>
      </c>
      <c r="D601">
        <v>2</v>
      </c>
      <c r="E601" s="18" t="s">
        <v>2329</v>
      </c>
      <c r="F601" s="18" t="s">
        <v>2531</v>
      </c>
      <c r="G601" s="18">
        <v>2</v>
      </c>
      <c r="H601" s="18" t="s">
        <v>3261</v>
      </c>
    </row>
    <row r="602" spans="1:8" ht="41.85" customHeight="1" x14ac:dyDescent="0.25">
      <c r="A602" t="s">
        <v>3260</v>
      </c>
      <c r="B602" t="s">
        <v>2199</v>
      </c>
      <c r="C602" t="s">
        <v>2529</v>
      </c>
      <c r="D602">
        <v>2</v>
      </c>
      <c r="E602" s="18" t="s">
        <v>2199</v>
      </c>
      <c r="F602" s="18" t="s">
        <v>2529</v>
      </c>
      <c r="G602" s="18">
        <v>2</v>
      </c>
      <c r="H602" s="18" t="s">
        <v>3259</v>
      </c>
    </row>
    <row r="603" spans="1:8" x14ac:dyDescent="0.25">
      <c r="A603" t="s">
        <v>3258</v>
      </c>
      <c r="B603" t="s">
        <v>2465</v>
      </c>
      <c r="C603" t="s">
        <v>2526</v>
      </c>
      <c r="D603">
        <v>2</v>
      </c>
      <c r="E603" s="18" t="s">
        <v>2465</v>
      </c>
      <c r="F603" s="18" t="s">
        <v>2526</v>
      </c>
      <c r="G603" s="18">
        <v>2</v>
      </c>
      <c r="H603" s="18"/>
    </row>
    <row r="604" spans="1:8" x14ac:dyDescent="0.25">
      <c r="A604" t="s">
        <v>3257</v>
      </c>
      <c r="B604" t="s">
        <v>2415</v>
      </c>
      <c r="C604" t="s">
        <v>2530</v>
      </c>
      <c r="D604">
        <v>2</v>
      </c>
      <c r="E604" s="18" t="s">
        <v>2415</v>
      </c>
      <c r="F604" s="18" t="s">
        <v>2530</v>
      </c>
      <c r="G604" s="18">
        <v>2</v>
      </c>
      <c r="H604" s="18"/>
    </row>
    <row r="605" spans="1:8" x14ac:dyDescent="0.25">
      <c r="A605" t="s">
        <v>3256</v>
      </c>
      <c r="B605" t="s">
        <v>2263</v>
      </c>
      <c r="C605" t="s">
        <v>2527</v>
      </c>
      <c r="D605">
        <v>2</v>
      </c>
      <c r="E605" s="18" t="s">
        <v>2263</v>
      </c>
      <c r="F605" s="18" t="s">
        <v>2527</v>
      </c>
      <c r="G605" s="18">
        <v>2</v>
      </c>
      <c r="H605" s="18"/>
    </row>
    <row r="606" spans="1:8" x14ac:dyDescent="0.25">
      <c r="A606" t="s">
        <v>3255</v>
      </c>
      <c r="B606" t="s">
        <v>2222</v>
      </c>
      <c r="C606" t="s">
        <v>2531</v>
      </c>
      <c r="D606">
        <v>2</v>
      </c>
      <c r="E606" s="18" t="s">
        <v>2222</v>
      </c>
      <c r="F606" s="18" t="s">
        <v>2531</v>
      </c>
      <c r="G606" s="18">
        <v>2</v>
      </c>
      <c r="H606" s="18"/>
    </row>
    <row r="607" spans="1:8" x14ac:dyDescent="0.25">
      <c r="A607" t="s">
        <v>3254</v>
      </c>
      <c r="B607" t="s">
        <v>2399</v>
      </c>
      <c r="C607" t="s">
        <v>2527</v>
      </c>
      <c r="D607">
        <v>2</v>
      </c>
      <c r="E607" s="18" t="s">
        <v>2399</v>
      </c>
      <c r="F607" s="18" t="s">
        <v>2527</v>
      </c>
      <c r="G607" s="18">
        <v>2</v>
      </c>
      <c r="H607" s="18"/>
    </row>
    <row r="608" spans="1:8" ht="41.85" customHeight="1" x14ac:dyDescent="0.25">
      <c r="A608" t="s">
        <v>3253</v>
      </c>
      <c r="B608" t="s">
        <v>2347</v>
      </c>
      <c r="C608" t="s">
        <v>2530</v>
      </c>
      <c r="D608">
        <v>2</v>
      </c>
      <c r="E608" s="18" t="s">
        <v>2347</v>
      </c>
      <c r="F608" s="18" t="s">
        <v>2530</v>
      </c>
      <c r="G608" s="18">
        <v>2</v>
      </c>
      <c r="H608" s="18" t="s">
        <v>3252</v>
      </c>
    </row>
    <row r="609" spans="1:8" x14ac:dyDescent="0.25">
      <c r="A609" t="s">
        <v>3251</v>
      </c>
      <c r="B609" t="s">
        <v>2454</v>
      </c>
      <c r="C609" t="s">
        <v>2531</v>
      </c>
      <c r="D609">
        <v>2</v>
      </c>
      <c r="E609" s="18" t="s">
        <v>2454</v>
      </c>
      <c r="F609" s="18" t="s">
        <v>2531</v>
      </c>
      <c r="G609" s="18">
        <v>2</v>
      </c>
      <c r="H609" s="18"/>
    </row>
    <row r="610" spans="1:8" x14ac:dyDescent="0.25">
      <c r="A610" t="s">
        <v>3250</v>
      </c>
      <c r="B610" t="s">
        <v>1987</v>
      </c>
      <c r="C610" t="s">
        <v>2531</v>
      </c>
      <c r="D610">
        <v>2</v>
      </c>
      <c r="E610" s="18" t="s">
        <v>1987</v>
      </c>
      <c r="F610" s="18" t="s">
        <v>2531</v>
      </c>
      <c r="G610" s="18">
        <v>2</v>
      </c>
      <c r="H610" s="18"/>
    </row>
    <row r="611" spans="1:8" x14ac:dyDescent="0.25">
      <c r="A611" t="s">
        <v>3249</v>
      </c>
      <c r="B611" t="s">
        <v>2249</v>
      </c>
      <c r="C611" t="s">
        <v>2530</v>
      </c>
      <c r="D611">
        <v>2</v>
      </c>
      <c r="E611" s="18" t="s">
        <v>2249</v>
      </c>
      <c r="F611" s="18" t="s">
        <v>2530</v>
      </c>
      <c r="G611" s="18">
        <v>2</v>
      </c>
      <c r="H611" s="18"/>
    </row>
    <row r="612" spans="1:8" x14ac:dyDescent="0.25">
      <c r="A612" t="s">
        <v>3248</v>
      </c>
      <c r="B612" t="s">
        <v>2058</v>
      </c>
      <c r="C612" t="s">
        <v>2527</v>
      </c>
      <c r="D612">
        <v>2</v>
      </c>
      <c r="E612" s="18" t="s">
        <v>2058</v>
      </c>
      <c r="F612" s="18" t="s">
        <v>2527</v>
      </c>
      <c r="G612" s="18">
        <v>2</v>
      </c>
      <c r="H612" s="18"/>
    </row>
    <row r="613" spans="1:8" x14ac:dyDescent="0.25">
      <c r="A613" t="s">
        <v>3247</v>
      </c>
      <c r="B613" t="s">
        <v>2467</v>
      </c>
      <c r="C613" t="s">
        <v>2526</v>
      </c>
      <c r="D613">
        <v>2</v>
      </c>
      <c r="E613" s="18" t="s">
        <v>2467</v>
      </c>
      <c r="F613" s="18" t="s">
        <v>2526</v>
      </c>
      <c r="G613" s="18">
        <v>2</v>
      </c>
      <c r="H613" s="18"/>
    </row>
    <row r="614" spans="1:8" x14ac:dyDescent="0.25">
      <c r="A614" t="s">
        <v>3246</v>
      </c>
      <c r="B614" t="s">
        <v>2160</v>
      </c>
      <c r="C614" t="s">
        <v>2532</v>
      </c>
      <c r="D614">
        <v>2</v>
      </c>
      <c r="E614" s="18" t="s">
        <v>2160</v>
      </c>
      <c r="F614" s="18" t="s">
        <v>2532</v>
      </c>
      <c r="G614" s="18">
        <v>2</v>
      </c>
      <c r="H614" s="18"/>
    </row>
    <row r="615" spans="1:8" ht="41.85" customHeight="1" x14ac:dyDescent="0.25">
      <c r="A615" t="s">
        <v>3245</v>
      </c>
      <c r="B615" t="s">
        <v>2042</v>
      </c>
      <c r="C615" t="s">
        <v>2531</v>
      </c>
      <c r="D615">
        <v>2</v>
      </c>
      <c r="E615" s="18" t="s">
        <v>2042</v>
      </c>
      <c r="F615" s="18" t="s">
        <v>2531</v>
      </c>
      <c r="G615" s="18">
        <v>2</v>
      </c>
      <c r="H615" s="18" t="s">
        <v>3244</v>
      </c>
    </row>
    <row r="616" spans="1:8" x14ac:dyDescent="0.25">
      <c r="A616" t="s">
        <v>3243</v>
      </c>
      <c r="B616" t="s">
        <v>2142</v>
      </c>
      <c r="C616" t="s">
        <v>2526</v>
      </c>
      <c r="D616">
        <v>2</v>
      </c>
      <c r="E616" s="18" t="s">
        <v>2142</v>
      </c>
      <c r="F616" s="18" t="s">
        <v>2526</v>
      </c>
      <c r="G616" s="18">
        <v>2</v>
      </c>
      <c r="H616" s="18"/>
    </row>
    <row r="617" spans="1:8" x14ac:dyDescent="0.25">
      <c r="A617" t="s">
        <v>3242</v>
      </c>
      <c r="B617" t="s">
        <v>2137</v>
      </c>
      <c r="C617" t="s">
        <v>2526</v>
      </c>
      <c r="D617">
        <v>2</v>
      </c>
      <c r="E617" s="18" t="s">
        <v>2137</v>
      </c>
      <c r="F617" s="18" t="s">
        <v>2526</v>
      </c>
      <c r="G617" s="18">
        <v>2</v>
      </c>
      <c r="H617" s="18"/>
    </row>
    <row r="618" spans="1:8" x14ac:dyDescent="0.25">
      <c r="A618" t="s">
        <v>3241</v>
      </c>
      <c r="B618" t="s">
        <v>2442</v>
      </c>
      <c r="C618" t="s">
        <v>2531</v>
      </c>
      <c r="D618">
        <v>2</v>
      </c>
      <c r="E618" s="18" t="s">
        <v>2442</v>
      </c>
      <c r="F618" s="18" t="s">
        <v>2531</v>
      </c>
      <c r="G618" s="18">
        <v>2</v>
      </c>
      <c r="H618" s="18"/>
    </row>
    <row r="619" spans="1:8" x14ac:dyDescent="0.25">
      <c r="A619" t="s">
        <v>3240</v>
      </c>
      <c r="B619" t="s">
        <v>2167</v>
      </c>
      <c r="C619" t="s">
        <v>2530</v>
      </c>
      <c r="D619">
        <v>2</v>
      </c>
      <c r="E619" s="18" t="s">
        <v>2167</v>
      </c>
      <c r="F619" s="18" t="s">
        <v>2530</v>
      </c>
      <c r="G619" s="18">
        <v>2</v>
      </c>
      <c r="H619" s="18"/>
    </row>
    <row r="620" spans="1:8" x14ac:dyDescent="0.25">
      <c r="A620" t="s">
        <v>3239</v>
      </c>
      <c r="B620" t="s">
        <v>2215</v>
      </c>
      <c r="C620" t="s">
        <v>2530</v>
      </c>
      <c r="D620">
        <v>2</v>
      </c>
      <c r="E620" s="18" t="s">
        <v>2215</v>
      </c>
      <c r="F620" s="18" t="s">
        <v>2530</v>
      </c>
      <c r="G620" s="18">
        <v>2</v>
      </c>
      <c r="H620" s="18"/>
    </row>
    <row r="621" spans="1:8" x14ac:dyDescent="0.25">
      <c r="A621" t="s">
        <v>3238</v>
      </c>
      <c r="B621" t="s">
        <v>2377</v>
      </c>
      <c r="C621" t="s">
        <v>2531</v>
      </c>
      <c r="D621">
        <v>2</v>
      </c>
      <c r="E621" s="18" t="s">
        <v>2377</v>
      </c>
      <c r="F621" s="18" t="s">
        <v>2531</v>
      </c>
      <c r="G621" s="18">
        <v>2</v>
      </c>
      <c r="H621" s="18"/>
    </row>
    <row r="622" spans="1:8" x14ac:dyDescent="0.25">
      <c r="A622" t="s">
        <v>3237</v>
      </c>
      <c r="B622" t="s">
        <v>2285</v>
      </c>
      <c r="C622" t="s">
        <v>2530</v>
      </c>
      <c r="D622">
        <v>2</v>
      </c>
      <c r="E622" s="18" t="s">
        <v>2285</v>
      </c>
      <c r="F622" s="18" t="s">
        <v>2530</v>
      </c>
      <c r="G622" s="18">
        <v>2</v>
      </c>
      <c r="H622" s="18"/>
    </row>
    <row r="623" spans="1:8" x14ac:dyDescent="0.25">
      <c r="A623" t="s">
        <v>3236</v>
      </c>
      <c r="B623" t="s">
        <v>2505</v>
      </c>
      <c r="C623" t="s">
        <v>2526</v>
      </c>
      <c r="D623">
        <v>2</v>
      </c>
      <c r="E623" s="18" t="s">
        <v>2505</v>
      </c>
      <c r="F623" s="18" t="s">
        <v>2526</v>
      </c>
      <c r="G623" s="18">
        <v>2</v>
      </c>
      <c r="H623" s="18"/>
    </row>
    <row r="624" spans="1:8" x14ac:dyDescent="0.25">
      <c r="A624" t="s">
        <v>3235</v>
      </c>
      <c r="B624" t="s">
        <v>2082</v>
      </c>
      <c r="C624" t="s">
        <v>2538</v>
      </c>
      <c r="D624">
        <v>2</v>
      </c>
      <c r="E624" s="18" t="s">
        <v>2082</v>
      </c>
      <c r="F624" s="18" t="s">
        <v>2538</v>
      </c>
      <c r="G624" s="18">
        <v>2</v>
      </c>
      <c r="H624" s="18"/>
    </row>
    <row r="625" spans="1:8" x14ac:dyDescent="0.25">
      <c r="A625" t="s">
        <v>3234</v>
      </c>
      <c r="B625" t="s">
        <v>2512</v>
      </c>
      <c r="C625" t="s">
        <v>2526</v>
      </c>
      <c r="D625">
        <v>2</v>
      </c>
      <c r="E625" s="18" t="s">
        <v>2512</v>
      </c>
      <c r="F625" s="18" t="s">
        <v>2526</v>
      </c>
      <c r="G625" s="18">
        <v>2</v>
      </c>
      <c r="H625" s="18"/>
    </row>
    <row r="626" spans="1:8" ht="41.85" customHeight="1" x14ac:dyDescent="0.25">
      <c r="A626" t="s">
        <v>3233</v>
      </c>
      <c r="B626" t="s">
        <v>1943</v>
      </c>
      <c r="C626" t="s">
        <v>2531</v>
      </c>
      <c r="D626">
        <v>2</v>
      </c>
      <c r="E626" s="18" t="s">
        <v>1943</v>
      </c>
      <c r="F626" s="18" t="s">
        <v>2531</v>
      </c>
      <c r="G626" s="18">
        <v>2</v>
      </c>
      <c r="H626" s="18" t="s">
        <v>3232</v>
      </c>
    </row>
    <row r="627" spans="1:8" ht="41.85" customHeight="1" x14ac:dyDescent="0.25">
      <c r="A627" t="s">
        <v>3231</v>
      </c>
      <c r="B627" t="s">
        <v>1823</v>
      </c>
      <c r="C627" t="s">
        <v>2529</v>
      </c>
      <c r="D627">
        <v>2</v>
      </c>
      <c r="E627" s="18" t="s">
        <v>1823</v>
      </c>
      <c r="F627" s="18" t="s">
        <v>2529</v>
      </c>
      <c r="G627" s="18">
        <v>2</v>
      </c>
      <c r="H627" s="18" t="s">
        <v>3230</v>
      </c>
    </row>
    <row r="628" spans="1:8" x14ac:dyDescent="0.25">
      <c r="A628" t="s">
        <v>3229</v>
      </c>
      <c r="B628" t="s">
        <v>1817</v>
      </c>
      <c r="C628" t="s">
        <v>2527</v>
      </c>
      <c r="D628">
        <v>2</v>
      </c>
      <c r="E628" s="18" t="s">
        <v>1817</v>
      </c>
      <c r="F628" s="18" t="s">
        <v>2527</v>
      </c>
      <c r="G628" s="18">
        <v>2</v>
      </c>
      <c r="H628" s="18"/>
    </row>
    <row r="629" spans="1:8" ht="41.85" customHeight="1" x14ac:dyDescent="0.25">
      <c r="A629" t="s">
        <v>3228</v>
      </c>
      <c r="B629" t="s">
        <v>1498</v>
      </c>
      <c r="C629" t="s">
        <v>2527</v>
      </c>
      <c r="D629">
        <v>2</v>
      </c>
      <c r="E629" s="18" t="s">
        <v>1498</v>
      </c>
      <c r="F629" s="18" t="s">
        <v>2527</v>
      </c>
      <c r="G629" s="18">
        <v>2</v>
      </c>
      <c r="H629" s="18" t="s">
        <v>3227</v>
      </c>
    </row>
    <row r="630" spans="1:8" x14ac:dyDescent="0.25">
      <c r="A630" t="s">
        <v>3226</v>
      </c>
      <c r="B630" t="s">
        <v>1549</v>
      </c>
      <c r="C630" t="s">
        <v>2531</v>
      </c>
      <c r="D630">
        <v>2</v>
      </c>
      <c r="E630" s="18" t="s">
        <v>1549</v>
      </c>
      <c r="F630" s="18" t="s">
        <v>2531</v>
      </c>
      <c r="G630" s="18">
        <v>2</v>
      </c>
      <c r="H630" s="18"/>
    </row>
    <row r="631" spans="1:8" x14ac:dyDescent="0.25">
      <c r="A631" t="s">
        <v>3225</v>
      </c>
      <c r="B631" t="s">
        <v>1642</v>
      </c>
      <c r="C631" t="s">
        <v>2530</v>
      </c>
      <c r="D631">
        <v>2</v>
      </c>
      <c r="E631" s="18" t="s">
        <v>1642</v>
      </c>
      <c r="F631" s="18" t="s">
        <v>2530</v>
      </c>
      <c r="G631" s="18">
        <v>2</v>
      </c>
      <c r="H631" s="18"/>
    </row>
    <row r="632" spans="1:8" x14ac:dyDescent="0.25">
      <c r="A632" t="s">
        <v>3224</v>
      </c>
      <c r="B632" t="s">
        <v>1446</v>
      </c>
      <c r="C632" t="s">
        <v>2531</v>
      </c>
      <c r="D632">
        <v>2</v>
      </c>
      <c r="E632" s="18" t="s">
        <v>1446</v>
      </c>
      <c r="F632" s="18" t="s">
        <v>2531</v>
      </c>
      <c r="G632" s="18">
        <v>2</v>
      </c>
      <c r="H632" s="18"/>
    </row>
    <row r="633" spans="1:8" ht="41.85" customHeight="1" x14ac:dyDescent="0.25">
      <c r="A633" t="s">
        <v>3223</v>
      </c>
      <c r="B633" t="s">
        <v>1773</v>
      </c>
      <c r="C633" t="s">
        <v>2534</v>
      </c>
      <c r="D633">
        <v>2</v>
      </c>
      <c r="E633" s="18" t="s">
        <v>1773</v>
      </c>
      <c r="F633" s="18" t="s">
        <v>2534</v>
      </c>
      <c r="G633" s="18">
        <v>2</v>
      </c>
      <c r="H633" s="18" t="s">
        <v>3222</v>
      </c>
    </row>
    <row r="634" spans="1:8" ht="41.85" customHeight="1" x14ac:dyDescent="0.25">
      <c r="A634" t="s">
        <v>3221</v>
      </c>
      <c r="B634" t="s">
        <v>1669</v>
      </c>
      <c r="C634" t="s">
        <v>2532</v>
      </c>
      <c r="D634">
        <v>2</v>
      </c>
      <c r="E634" s="18" t="s">
        <v>1669</v>
      </c>
      <c r="F634" s="18" t="s">
        <v>2532</v>
      </c>
      <c r="G634" s="18">
        <v>2</v>
      </c>
      <c r="H634" s="18" t="s">
        <v>3220</v>
      </c>
    </row>
    <row r="635" spans="1:8" x14ac:dyDescent="0.25">
      <c r="A635" t="s">
        <v>3219</v>
      </c>
      <c r="B635" t="s">
        <v>1388</v>
      </c>
      <c r="C635" t="s">
        <v>2526</v>
      </c>
      <c r="D635">
        <v>2</v>
      </c>
      <c r="E635" s="18" t="s">
        <v>1388</v>
      </c>
      <c r="F635" s="18" t="s">
        <v>2526</v>
      </c>
      <c r="G635" s="18">
        <v>2</v>
      </c>
      <c r="H635" s="18"/>
    </row>
    <row r="636" spans="1:8" x14ac:dyDescent="0.25">
      <c r="A636" t="s">
        <v>3218</v>
      </c>
      <c r="B636" t="s">
        <v>1615</v>
      </c>
      <c r="C636" t="s">
        <v>2531</v>
      </c>
      <c r="D636">
        <v>2</v>
      </c>
      <c r="E636" s="18" t="s">
        <v>1615</v>
      </c>
      <c r="F636" s="18" t="s">
        <v>2531</v>
      </c>
      <c r="G636" s="18">
        <v>2</v>
      </c>
      <c r="H636" s="18"/>
    </row>
    <row r="637" spans="1:8" x14ac:dyDescent="0.25">
      <c r="A637" t="s">
        <v>3217</v>
      </c>
      <c r="B637" t="s">
        <v>1866</v>
      </c>
      <c r="C637" t="s">
        <v>2527</v>
      </c>
      <c r="D637">
        <v>2</v>
      </c>
      <c r="E637" s="18" t="s">
        <v>1866</v>
      </c>
      <c r="F637" s="18" t="s">
        <v>2527</v>
      </c>
      <c r="G637" s="18">
        <v>2</v>
      </c>
      <c r="H637" s="18"/>
    </row>
    <row r="638" spans="1:8" x14ac:dyDescent="0.25">
      <c r="A638" t="s">
        <v>3216</v>
      </c>
      <c r="B638" t="s">
        <v>1628</v>
      </c>
      <c r="C638" t="s">
        <v>2531</v>
      </c>
      <c r="D638">
        <v>2</v>
      </c>
      <c r="E638" s="18" t="s">
        <v>1628</v>
      </c>
      <c r="F638" s="18" t="s">
        <v>2531</v>
      </c>
      <c r="G638" s="18">
        <v>2</v>
      </c>
      <c r="H638" s="18"/>
    </row>
    <row r="639" spans="1:8" x14ac:dyDescent="0.25">
      <c r="A639" t="s">
        <v>3215</v>
      </c>
      <c r="B639" t="s">
        <v>1562</v>
      </c>
      <c r="C639" t="s">
        <v>2527</v>
      </c>
      <c r="D639">
        <v>2</v>
      </c>
      <c r="E639" s="18" t="s">
        <v>1562</v>
      </c>
      <c r="F639" s="18" t="s">
        <v>2527</v>
      </c>
      <c r="G639" s="18">
        <v>2</v>
      </c>
      <c r="H639" s="18"/>
    </row>
    <row r="640" spans="1:8" x14ac:dyDescent="0.25">
      <c r="A640" t="s">
        <v>3214</v>
      </c>
      <c r="B640" t="s">
        <v>1523</v>
      </c>
      <c r="C640" t="s">
        <v>2530</v>
      </c>
      <c r="D640">
        <v>2</v>
      </c>
      <c r="E640" s="18" t="s">
        <v>1523</v>
      </c>
      <c r="F640" s="18" t="s">
        <v>2530</v>
      </c>
      <c r="G640" s="18">
        <v>2</v>
      </c>
      <c r="H640" s="18"/>
    </row>
    <row r="641" spans="1:8" x14ac:dyDescent="0.25">
      <c r="A641" t="s">
        <v>3213</v>
      </c>
      <c r="B641" t="s">
        <v>1437</v>
      </c>
      <c r="C641" t="s">
        <v>2532</v>
      </c>
      <c r="D641">
        <v>2</v>
      </c>
      <c r="E641" s="18" t="s">
        <v>1437</v>
      </c>
      <c r="F641" s="18" t="s">
        <v>2532</v>
      </c>
      <c r="G641" s="18">
        <v>2</v>
      </c>
      <c r="H641" s="18"/>
    </row>
    <row r="642" spans="1:8" x14ac:dyDescent="0.25">
      <c r="A642" t="s">
        <v>3212</v>
      </c>
      <c r="B642" t="s">
        <v>1430</v>
      </c>
      <c r="C642" t="s">
        <v>2526</v>
      </c>
      <c r="D642">
        <v>2</v>
      </c>
      <c r="E642" s="18" t="s">
        <v>1430</v>
      </c>
      <c r="F642" s="18" t="s">
        <v>2526</v>
      </c>
      <c r="G642" s="18">
        <v>2</v>
      </c>
      <c r="H642" s="18"/>
    </row>
    <row r="643" spans="1:8" x14ac:dyDescent="0.25">
      <c r="A643" t="s">
        <v>3211</v>
      </c>
      <c r="B643" t="s">
        <v>1786</v>
      </c>
      <c r="C643" t="s">
        <v>2529</v>
      </c>
      <c r="D643">
        <v>2</v>
      </c>
      <c r="E643" s="18" t="s">
        <v>1786</v>
      </c>
      <c r="F643" s="18" t="s">
        <v>2529</v>
      </c>
      <c r="G643" s="18">
        <v>2</v>
      </c>
      <c r="H643" s="18"/>
    </row>
    <row r="644" spans="1:8" ht="41.85" customHeight="1" x14ac:dyDescent="0.25">
      <c r="A644" t="s">
        <v>3210</v>
      </c>
      <c r="B644" t="s">
        <v>1819</v>
      </c>
      <c r="C644" t="s">
        <v>2527</v>
      </c>
      <c r="D644">
        <v>2</v>
      </c>
      <c r="E644" s="18" t="s">
        <v>1819</v>
      </c>
      <c r="F644" s="18" t="s">
        <v>2527</v>
      </c>
      <c r="G644" s="18">
        <v>2</v>
      </c>
      <c r="H644" s="18" t="s">
        <v>3209</v>
      </c>
    </row>
    <row r="645" spans="1:8" x14ac:dyDescent="0.25">
      <c r="A645" t="s">
        <v>3208</v>
      </c>
      <c r="B645" t="s">
        <v>1876</v>
      </c>
      <c r="C645" t="s">
        <v>2530</v>
      </c>
      <c r="D645">
        <v>2</v>
      </c>
      <c r="E645" s="18" t="s">
        <v>1876</v>
      </c>
      <c r="F645" s="18" t="s">
        <v>2530</v>
      </c>
      <c r="G645" s="18">
        <v>2</v>
      </c>
      <c r="H645" s="18"/>
    </row>
    <row r="646" spans="1:8" x14ac:dyDescent="0.25">
      <c r="A646" t="s">
        <v>3207</v>
      </c>
      <c r="B646" t="s">
        <v>1917</v>
      </c>
      <c r="C646" t="s">
        <v>2531</v>
      </c>
      <c r="D646">
        <v>2</v>
      </c>
      <c r="E646" s="18" t="s">
        <v>1917</v>
      </c>
      <c r="F646" s="18" t="s">
        <v>2531</v>
      </c>
      <c r="G646" s="18">
        <v>2</v>
      </c>
      <c r="H646" s="18"/>
    </row>
    <row r="647" spans="1:8" x14ac:dyDescent="0.25">
      <c r="A647" t="s">
        <v>3206</v>
      </c>
      <c r="B647" t="s">
        <v>1382</v>
      </c>
      <c r="C647" t="s">
        <v>2526</v>
      </c>
      <c r="D647">
        <v>2</v>
      </c>
      <c r="E647" s="18" t="s">
        <v>1382</v>
      </c>
      <c r="F647" s="18" t="s">
        <v>2526</v>
      </c>
      <c r="G647" s="18">
        <v>2</v>
      </c>
      <c r="H647" s="18"/>
    </row>
    <row r="648" spans="1:8" x14ac:dyDescent="0.25">
      <c r="A648" t="s">
        <v>3205</v>
      </c>
      <c r="B648" t="s">
        <v>1463</v>
      </c>
      <c r="C648" t="s">
        <v>2531</v>
      </c>
      <c r="D648">
        <v>2</v>
      </c>
      <c r="E648" s="18" t="s">
        <v>1463</v>
      </c>
      <c r="F648" s="18" t="s">
        <v>2531</v>
      </c>
      <c r="G648" s="18">
        <v>2</v>
      </c>
      <c r="H648" s="18"/>
    </row>
    <row r="649" spans="1:8" x14ac:dyDescent="0.25">
      <c r="A649" t="s">
        <v>3204</v>
      </c>
      <c r="B649" t="s">
        <v>1440</v>
      </c>
      <c r="C649" t="s">
        <v>2530</v>
      </c>
      <c r="D649">
        <v>2</v>
      </c>
      <c r="E649" s="18" t="s">
        <v>1440</v>
      </c>
      <c r="F649" s="18" t="s">
        <v>2530</v>
      </c>
      <c r="G649" s="18">
        <v>2</v>
      </c>
      <c r="H649" s="18"/>
    </row>
    <row r="650" spans="1:8" ht="41.85" customHeight="1" x14ac:dyDescent="0.25">
      <c r="A650" t="s">
        <v>3203</v>
      </c>
      <c r="B650" t="s">
        <v>1491</v>
      </c>
      <c r="C650" t="s">
        <v>2527</v>
      </c>
      <c r="D650">
        <v>2</v>
      </c>
      <c r="E650" s="18" t="s">
        <v>1491</v>
      </c>
      <c r="F650" s="18" t="s">
        <v>2527</v>
      </c>
      <c r="G650" s="18">
        <v>2</v>
      </c>
      <c r="H650" s="18" t="s">
        <v>3202</v>
      </c>
    </row>
    <row r="651" spans="1:8" x14ac:dyDescent="0.25">
      <c r="A651" t="s">
        <v>3201</v>
      </c>
      <c r="B651" t="s">
        <v>1795</v>
      </c>
      <c r="C651" t="s">
        <v>2527</v>
      </c>
      <c r="D651">
        <v>2</v>
      </c>
      <c r="E651" s="18" t="s">
        <v>1795</v>
      </c>
      <c r="F651" s="18" t="s">
        <v>2527</v>
      </c>
      <c r="G651" s="18">
        <v>2</v>
      </c>
      <c r="H651" s="18"/>
    </row>
    <row r="652" spans="1:8" x14ac:dyDescent="0.25">
      <c r="A652" t="s">
        <v>3200</v>
      </c>
      <c r="B652" t="s">
        <v>1933</v>
      </c>
      <c r="C652" t="s">
        <v>2530</v>
      </c>
      <c r="D652">
        <v>2</v>
      </c>
      <c r="E652" s="18" t="s">
        <v>1933</v>
      </c>
      <c r="F652" s="18" t="s">
        <v>2530</v>
      </c>
      <c r="G652" s="18">
        <v>2</v>
      </c>
      <c r="H652" s="18"/>
    </row>
    <row r="653" spans="1:8" ht="41.85" customHeight="1" x14ac:dyDescent="0.25">
      <c r="A653" t="s">
        <v>3199</v>
      </c>
      <c r="B653" t="s">
        <v>1718</v>
      </c>
      <c r="C653" t="s">
        <v>2534</v>
      </c>
      <c r="D653">
        <v>2</v>
      </c>
      <c r="E653" s="18" t="s">
        <v>1718</v>
      </c>
      <c r="F653" s="18" t="s">
        <v>2534</v>
      </c>
      <c r="G653" s="18">
        <v>2</v>
      </c>
      <c r="H653" s="18" t="s">
        <v>3198</v>
      </c>
    </row>
    <row r="654" spans="1:8" x14ac:dyDescent="0.25">
      <c r="A654" t="s">
        <v>3197</v>
      </c>
      <c r="B654" t="s">
        <v>1372</v>
      </c>
      <c r="C654" t="s">
        <v>2526</v>
      </c>
      <c r="D654">
        <v>2</v>
      </c>
      <c r="E654" s="18" t="s">
        <v>1372</v>
      </c>
      <c r="F654" s="18" t="s">
        <v>2526</v>
      </c>
      <c r="G654" s="18">
        <v>2</v>
      </c>
      <c r="H654" s="18"/>
    </row>
    <row r="655" spans="1:8" ht="41.85" customHeight="1" x14ac:dyDescent="0.25">
      <c r="A655" t="s">
        <v>3196</v>
      </c>
      <c r="B655" t="s">
        <v>1803</v>
      </c>
      <c r="C655" t="s">
        <v>2534</v>
      </c>
      <c r="D655">
        <v>2</v>
      </c>
      <c r="E655" s="18" t="s">
        <v>1803</v>
      </c>
      <c r="F655" s="18" t="s">
        <v>2534</v>
      </c>
      <c r="G655" s="18">
        <v>2</v>
      </c>
      <c r="H655" s="18" t="s">
        <v>3195</v>
      </c>
    </row>
    <row r="656" spans="1:8" ht="41.85" customHeight="1" x14ac:dyDescent="0.25">
      <c r="A656" t="s">
        <v>3194</v>
      </c>
      <c r="B656" t="s">
        <v>1946</v>
      </c>
      <c r="C656" t="s">
        <v>2527</v>
      </c>
      <c r="D656">
        <v>2</v>
      </c>
      <c r="E656" s="18" t="s">
        <v>1946</v>
      </c>
      <c r="F656" s="18" t="s">
        <v>2527</v>
      </c>
      <c r="G656" s="18">
        <v>2</v>
      </c>
      <c r="H656" s="18" t="s">
        <v>3193</v>
      </c>
    </row>
    <row r="657" spans="1:8" x14ac:dyDescent="0.25">
      <c r="A657" t="s">
        <v>3192</v>
      </c>
      <c r="B657" t="s">
        <v>1657</v>
      </c>
      <c r="C657" t="s">
        <v>2531</v>
      </c>
      <c r="D657">
        <v>2</v>
      </c>
      <c r="E657" s="18" t="s">
        <v>1657</v>
      </c>
      <c r="F657" s="18" t="s">
        <v>2531</v>
      </c>
      <c r="G657" s="18">
        <v>2</v>
      </c>
      <c r="H657" s="18"/>
    </row>
    <row r="658" spans="1:8" x14ac:dyDescent="0.25">
      <c r="A658" t="s">
        <v>3191</v>
      </c>
      <c r="B658" t="s">
        <v>1850</v>
      </c>
      <c r="C658" t="s">
        <v>2531</v>
      </c>
      <c r="D658">
        <v>2</v>
      </c>
      <c r="E658" s="18" t="s">
        <v>1850</v>
      </c>
      <c r="F658" s="18" t="s">
        <v>2531</v>
      </c>
      <c r="G658" s="18">
        <v>2</v>
      </c>
      <c r="H658" s="18"/>
    </row>
    <row r="659" spans="1:8" x14ac:dyDescent="0.25">
      <c r="A659" t="s">
        <v>3190</v>
      </c>
      <c r="B659" t="s">
        <v>1538</v>
      </c>
      <c r="C659" t="s">
        <v>2532</v>
      </c>
      <c r="D659">
        <v>2</v>
      </c>
      <c r="E659" s="18" t="s">
        <v>1538</v>
      </c>
      <c r="F659" s="18" t="s">
        <v>2532</v>
      </c>
      <c r="G659" s="18">
        <v>2</v>
      </c>
      <c r="H659" s="18"/>
    </row>
    <row r="660" spans="1:8" ht="41.85" customHeight="1" x14ac:dyDescent="0.25">
      <c r="A660" t="s">
        <v>3189</v>
      </c>
      <c r="B660" t="s">
        <v>1904</v>
      </c>
      <c r="C660" t="s">
        <v>2531</v>
      </c>
      <c r="D660">
        <v>2</v>
      </c>
      <c r="E660" s="18" t="s">
        <v>1904</v>
      </c>
      <c r="F660" s="18" t="s">
        <v>2531</v>
      </c>
      <c r="G660" s="18">
        <v>2</v>
      </c>
      <c r="H660" s="18" t="s">
        <v>3188</v>
      </c>
    </row>
    <row r="661" spans="1:8" x14ac:dyDescent="0.25">
      <c r="A661" t="s">
        <v>3187</v>
      </c>
      <c r="B661" t="s">
        <v>1631</v>
      </c>
      <c r="C661" t="s">
        <v>2531</v>
      </c>
      <c r="D661">
        <v>2</v>
      </c>
      <c r="E661" s="18" t="s">
        <v>1631</v>
      </c>
      <c r="F661" s="18" t="s">
        <v>2531</v>
      </c>
      <c r="G661" s="18">
        <v>2</v>
      </c>
      <c r="H661" s="18"/>
    </row>
    <row r="662" spans="1:8" x14ac:dyDescent="0.25">
      <c r="A662" t="s">
        <v>3186</v>
      </c>
      <c r="B662" t="s">
        <v>1655</v>
      </c>
      <c r="C662" t="s">
        <v>2531</v>
      </c>
      <c r="D662">
        <v>2</v>
      </c>
      <c r="E662" s="18" t="s">
        <v>1655</v>
      </c>
      <c r="F662" s="18" t="s">
        <v>2531</v>
      </c>
      <c r="G662" s="18">
        <v>2</v>
      </c>
      <c r="H662" s="18"/>
    </row>
    <row r="663" spans="1:8" ht="41.85" customHeight="1" x14ac:dyDescent="0.25">
      <c r="A663" t="s">
        <v>3185</v>
      </c>
      <c r="B663" t="s">
        <v>842</v>
      </c>
      <c r="C663" t="s">
        <v>2531</v>
      </c>
      <c r="D663">
        <v>2</v>
      </c>
      <c r="E663" s="18" t="s">
        <v>842</v>
      </c>
      <c r="F663" s="18" t="s">
        <v>2531</v>
      </c>
      <c r="G663" s="18">
        <v>2</v>
      </c>
      <c r="H663" s="18" t="s">
        <v>3184</v>
      </c>
    </row>
    <row r="664" spans="1:8" ht="41.85" customHeight="1" x14ac:dyDescent="0.25">
      <c r="A664" t="s">
        <v>3183</v>
      </c>
      <c r="B664" t="s">
        <v>766</v>
      </c>
      <c r="C664" t="s">
        <v>2530</v>
      </c>
      <c r="D664">
        <v>2</v>
      </c>
      <c r="E664" s="18" t="s">
        <v>766</v>
      </c>
      <c r="F664" s="18" t="s">
        <v>2530</v>
      </c>
      <c r="G664" s="18">
        <v>2</v>
      </c>
      <c r="H664" s="18" t="s">
        <v>3182</v>
      </c>
    </row>
    <row r="665" spans="1:8" ht="41.85" customHeight="1" x14ac:dyDescent="0.25">
      <c r="A665" t="s">
        <v>3181</v>
      </c>
      <c r="B665" t="s">
        <v>903</v>
      </c>
      <c r="C665" t="s">
        <v>2527</v>
      </c>
      <c r="D665">
        <v>2</v>
      </c>
      <c r="E665" s="18" t="s">
        <v>903</v>
      </c>
      <c r="F665" s="18" t="s">
        <v>2527</v>
      </c>
      <c r="G665" s="18">
        <v>2</v>
      </c>
      <c r="H665" s="18" t="s">
        <v>3180</v>
      </c>
    </row>
    <row r="666" spans="1:8" ht="41.85" customHeight="1" x14ac:dyDescent="0.25">
      <c r="A666" t="s">
        <v>3179</v>
      </c>
      <c r="B666" t="s">
        <v>760</v>
      </c>
      <c r="C666" t="s">
        <v>2530</v>
      </c>
      <c r="D666">
        <v>2</v>
      </c>
      <c r="E666" s="18" t="s">
        <v>760</v>
      </c>
      <c r="F666" s="18" t="s">
        <v>2530</v>
      </c>
      <c r="G666" s="18">
        <v>2</v>
      </c>
      <c r="H666" s="18" t="s">
        <v>3178</v>
      </c>
    </row>
    <row r="667" spans="1:8" x14ac:dyDescent="0.25">
      <c r="A667" t="s">
        <v>3177</v>
      </c>
      <c r="B667" t="s">
        <v>1033</v>
      </c>
      <c r="C667" t="s">
        <v>2526</v>
      </c>
      <c r="D667">
        <v>2</v>
      </c>
      <c r="E667" s="18" t="s">
        <v>1033</v>
      </c>
      <c r="F667" s="18" t="s">
        <v>2526</v>
      </c>
      <c r="G667" s="18">
        <v>2</v>
      </c>
      <c r="H667" s="18"/>
    </row>
    <row r="668" spans="1:8" x14ac:dyDescent="0.25">
      <c r="A668" t="s">
        <v>3176</v>
      </c>
      <c r="B668" t="s">
        <v>844</v>
      </c>
      <c r="C668" t="s">
        <v>2531</v>
      </c>
      <c r="D668">
        <v>2</v>
      </c>
      <c r="E668" s="18" t="s">
        <v>844</v>
      </c>
      <c r="F668" s="18" t="s">
        <v>2531</v>
      </c>
      <c r="G668" s="18">
        <v>2</v>
      </c>
      <c r="H668" s="18"/>
    </row>
    <row r="669" spans="1:8" ht="41.85" customHeight="1" x14ac:dyDescent="0.25">
      <c r="A669" t="s">
        <v>3175</v>
      </c>
      <c r="B669" t="s">
        <v>768</v>
      </c>
      <c r="C669" t="s">
        <v>2530</v>
      </c>
      <c r="D669">
        <v>2</v>
      </c>
      <c r="E669" s="18" t="s">
        <v>768</v>
      </c>
      <c r="F669" s="18" t="s">
        <v>2530</v>
      </c>
      <c r="G669" s="18">
        <v>2</v>
      </c>
      <c r="H669" s="18" t="s">
        <v>3174</v>
      </c>
    </row>
    <row r="670" spans="1:8" x14ac:dyDescent="0.25">
      <c r="A670" t="s">
        <v>3173</v>
      </c>
      <c r="B670" t="s">
        <v>1150</v>
      </c>
      <c r="C670" t="s">
        <v>2526</v>
      </c>
      <c r="D670">
        <v>2</v>
      </c>
      <c r="E670" s="18" t="s">
        <v>1150</v>
      </c>
      <c r="F670" s="18" t="s">
        <v>2526</v>
      </c>
      <c r="G670" s="18">
        <v>2</v>
      </c>
      <c r="H670" s="18"/>
    </row>
    <row r="671" spans="1:8" x14ac:dyDescent="0.25">
      <c r="A671" t="s">
        <v>3172</v>
      </c>
      <c r="B671" t="s">
        <v>1249</v>
      </c>
      <c r="C671" t="s">
        <v>2526</v>
      </c>
      <c r="D671">
        <v>2</v>
      </c>
      <c r="E671" s="18" t="s">
        <v>1249</v>
      </c>
      <c r="F671" s="18" t="s">
        <v>2526</v>
      </c>
      <c r="G671" s="18">
        <v>2</v>
      </c>
      <c r="H671" s="18"/>
    </row>
    <row r="672" spans="1:8" x14ac:dyDescent="0.25">
      <c r="A672" t="s">
        <v>3171</v>
      </c>
      <c r="B672" t="s">
        <v>1152</v>
      </c>
      <c r="C672" t="s">
        <v>2526</v>
      </c>
      <c r="D672">
        <v>2</v>
      </c>
      <c r="E672" s="18" t="s">
        <v>1152</v>
      </c>
      <c r="F672" s="18" t="s">
        <v>2526</v>
      </c>
      <c r="G672" s="18">
        <v>2</v>
      </c>
      <c r="H672" s="18"/>
    </row>
    <row r="673" spans="1:8" x14ac:dyDescent="0.25">
      <c r="A673" t="s">
        <v>3170</v>
      </c>
      <c r="B673" t="s">
        <v>1286</v>
      </c>
      <c r="C673" t="s">
        <v>2526</v>
      </c>
      <c r="D673">
        <v>2</v>
      </c>
      <c r="E673" s="18" t="s">
        <v>1286</v>
      </c>
      <c r="F673" s="18" t="s">
        <v>2526</v>
      </c>
      <c r="G673" s="18">
        <v>2</v>
      </c>
      <c r="H673" s="18"/>
    </row>
    <row r="674" spans="1:8" ht="41.85" customHeight="1" x14ac:dyDescent="0.25">
      <c r="A674" t="s">
        <v>3169</v>
      </c>
      <c r="B674" t="s">
        <v>967</v>
      </c>
      <c r="C674" t="s">
        <v>2534</v>
      </c>
      <c r="D674">
        <v>2</v>
      </c>
      <c r="E674" s="18" t="s">
        <v>967</v>
      </c>
      <c r="F674" s="18" t="s">
        <v>2534</v>
      </c>
      <c r="G674" s="18">
        <v>2</v>
      </c>
      <c r="H674" s="18" t="s">
        <v>3168</v>
      </c>
    </row>
    <row r="675" spans="1:8" x14ac:dyDescent="0.25">
      <c r="A675" t="s">
        <v>3167</v>
      </c>
      <c r="B675" t="s">
        <v>1097</v>
      </c>
      <c r="C675" t="s">
        <v>2526</v>
      </c>
      <c r="D675">
        <v>2</v>
      </c>
      <c r="E675" s="18" t="s">
        <v>1097</v>
      </c>
      <c r="F675" s="18" t="s">
        <v>2526</v>
      </c>
      <c r="G675" s="18">
        <v>2</v>
      </c>
      <c r="H675" s="18"/>
    </row>
    <row r="676" spans="1:8" x14ac:dyDescent="0.25">
      <c r="A676" t="s">
        <v>3166</v>
      </c>
      <c r="B676" t="s">
        <v>1165</v>
      </c>
      <c r="C676" t="s">
        <v>2526</v>
      </c>
      <c r="D676">
        <v>2</v>
      </c>
      <c r="E676" s="18" t="s">
        <v>1165</v>
      </c>
      <c r="F676" s="18" t="s">
        <v>2526</v>
      </c>
      <c r="G676" s="18">
        <v>2</v>
      </c>
      <c r="H676" s="18"/>
    </row>
    <row r="677" spans="1:8" x14ac:dyDescent="0.25">
      <c r="A677" t="s">
        <v>3165</v>
      </c>
      <c r="B677" t="s">
        <v>911</v>
      </c>
      <c r="C677" t="s">
        <v>2529</v>
      </c>
      <c r="D677">
        <v>2</v>
      </c>
      <c r="E677" s="18" t="s">
        <v>911</v>
      </c>
      <c r="F677" s="18" t="s">
        <v>2529</v>
      </c>
      <c r="G677" s="18">
        <v>2</v>
      </c>
      <c r="H677" s="18"/>
    </row>
    <row r="678" spans="1:8" x14ac:dyDescent="0.25">
      <c r="A678" t="s">
        <v>3164</v>
      </c>
      <c r="B678" t="s">
        <v>1167</v>
      </c>
      <c r="C678" t="s">
        <v>2526</v>
      </c>
      <c r="D678">
        <v>2</v>
      </c>
      <c r="E678" s="18" t="s">
        <v>1167</v>
      </c>
      <c r="F678" s="18" t="s">
        <v>2526</v>
      </c>
      <c r="G678" s="18">
        <v>2</v>
      </c>
      <c r="H678" s="18"/>
    </row>
    <row r="679" spans="1:8" ht="41.85" customHeight="1" x14ac:dyDescent="0.25">
      <c r="A679" t="s">
        <v>3163</v>
      </c>
      <c r="B679" t="s">
        <v>790</v>
      </c>
      <c r="C679" t="s">
        <v>2532</v>
      </c>
      <c r="D679">
        <v>2</v>
      </c>
      <c r="E679" s="18" t="s">
        <v>790</v>
      </c>
      <c r="F679" s="18" t="s">
        <v>2532</v>
      </c>
      <c r="G679" s="18">
        <v>2</v>
      </c>
      <c r="H679" s="18" t="s">
        <v>3162</v>
      </c>
    </row>
    <row r="680" spans="1:8" x14ac:dyDescent="0.25">
      <c r="A680" t="s">
        <v>3161</v>
      </c>
      <c r="B680" t="s">
        <v>1077</v>
      </c>
      <c r="C680" t="s">
        <v>2526</v>
      </c>
      <c r="D680">
        <v>2</v>
      </c>
      <c r="E680" s="18" t="s">
        <v>1077</v>
      </c>
      <c r="F680" s="18" t="s">
        <v>2526</v>
      </c>
      <c r="G680" s="18">
        <v>2</v>
      </c>
      <c r="H680" s="18"/>
    </row>
    <row r="681" spans="1:8" x14ac:dyDescent="0.25">
      <c r="A681" t="s">
        <v>3160</v>
      </c>
      <c r="B681" t="s">
        <v>1091</v>
      </c>
      <c r="C681" t="s">
        <v>2526</v>
      </c>
      <c r="D681">
        <v>2</v>
      </c>
      <c r="E681" s="18" t="s">
        <v>1091</v>
      </c>
      <c r="F681" s="18" t="s">
        <v>2526</v>
      </c>
      <c r="G681" s="18">
        <v>2</v>
      </c>
      <c r="H681" s="18"/>
    </row>
    <row r="682" spans="1:8" x14ac:dyDescent="0.25">
      <c r="A682" t="s">
        <v>3159</v>
      </c>
      <c r="B682" t="s">
        <v>932</v>
      </c>
      <c r="C682" t="s">
        <v>2527</v>
      </c>
      <c r="D682">
        <v>2</v>
      </c>
      <c r="E682" s="18" t="s">
        <v>932</v>
      </c>
      <c r="F682" s="18" t="s">
        <v>2527</v>
      </c>
      <c r="G682" s="18">
        <v>2</v>
      </c>
      <c r="H682" s="18"/>
    </row>
    <row r="683" spans="1:8" x14ac:dyDescent="0.25">
      <c r="A683" t="s">
        <v>3158</v>
      </c>
      <c r="B683" t="s">
        <v>1254</v>
      </c>
      <c r="C683" t="s">
        <v>2526</v>
      </c>
      <c r="D683">
        <v>2</v>
      </c>
      <c r="E683" s="18" t="s">
        <v>1254</v>
      </c>
      <c r="F683" s="18" t="s">
        <v>2526</v>
      </c>
      <c r="G683" s="18">
        <v>2</v>
      </c>
      <c r="H683" s="18"/>
    </row>
    <row r="684" spans="1:8" ht="41.85" customHeight="1" x14ac:dyDescent="0.25">
      <c r="A684" t="s">
        <v>3157</v>
      </c>
      <c r="B684" t="s">
        <v>934</v>
      </c>
      <c r="C684" t="s">
        <v>2531</v>
      </c>
      <c r="D684">
        <v>2</v>
      </c>
      <c r="E684" s="18" t="s">
        <v>934</v>
      </c>
      <c r="F684" s="18" t="s">
        <v>2531</v>
      </c>
      <c r="G684" s="18">
        <v>2</v>
      </c>
      <c r="H684" s="18" t="s">
        <v>3156</v>
      </c>
    </row>
    <row r="685" spans="1:8" ht="41.85" customHeight="1" x14ac:dyDescent="0.25">
      <c r="A685" t="s">
        <v>3155</v>
      </c>
      <c r="B685" t="s">
        <v>904</v>
      </c>
      <c r="C685" t="s">
        <v>2531</v>
      </c>
      <c r="D685">
        <v>2</v>
      </c>
      <c r="E685" s="18" t="s">
        <v>904</v>
      </c>
      <c r="F685" s="18" t="s">
        <v>2531</v>
      </c>
      <c r="G685" s="18">
        <v>2</v>
      </c>
      <c r="H685" s="18" t="s">
        <v>3154</v>
      </c>
    </row>
    <row r="686" spans="1:8" x14ac:dyDescent="0.25">
      <c r="A686" t="s">
        <v>3153</v>
      </c>
      <c r="B686" t="s">
        <v>1182</v>
      </c>
      <c r="C686" t="s">
        <v>2526</v>
      </c>
      <c r="D686">
        <v>2</v>
      </c>
      <c r="E686" s="18" t="s">
        <v>1182</v>
      </c>
      <c r="F686" s="18" t="s">
        <v>2526</v>
      </c>
      <c r="G686" s="18">
        <v>2</v>
      </c>
      <c r="H686" s="18"/>
    </row>
    <row r="687" spans="1:8" x14ac:dyDescent="0.25">
      <c r="A687" t="s">
        <v>3152</v>
      </c>
      <c r="B687" t="s">
        <v>1299</v>
      </c>
      <c r="C687" t="s">
        <v>2526</v>
      </c>
      <c r="D687">
        <v>2</v>
      </c>
      <c r="E687" s="18" t="s">
        <v>1299</v>
      </c>
      <c r="F687" s="18" t="s">
        <v>2526</v>
      </c>
      <c r="G687" s="18">
        <v>2</v>
      </c>
      <c r="H687" s="18"/>
    </row>
    <row r="688" spans="1:8" x14ac:dyDescent="0.25">
      <c r="A688" t="s">
        <v>3151</v>
      </c>
      <c r="B688" t="s">
        <v>978</v>
      </c>
      <c r="C688" t="s">
        <v>2531</v>
      </c>
      <c r="D688">
        <v>2</v>
      </c>
      <c r="E688" s="18" t="s">
        <v>978</v>
      </c>
      <c r="F688" s="18" t="s">
        <v>2531</v>
      </c>
      <c r="G688" s="18">
        <v>2</v>
      </c>
      <c r="H688" s="18"/>
    </row>
    <row r="689" spans="1:8" x14ac:dyDescent="0.25">
      <c r="A689" t="s">
        <v>3150</v>
      </c>
      <c r="B689" t="s">
        <v>1305</v>
      </c>
      <c r="C689" t="s">
        <v>2526</v>
      </c>
      <c r="D689">
        <v>2</v>
      </c>
      <c r="E689" s="18" t="s">
        <v>1305</v>
      </c>
      <c r="F689" s="18" t="s">
        <v>2526</v>
      </c>
      <c r="G689" s="18">
        <v>2</v>
      </c>
      <c r="H689" s="18"/>
    </row>
    <row r="690" spans="1:8" x14ac:dyDescent="0.25">
      <c r="A690" t="s">
        <v>3149</v>
      </c>
      <c r="B690" t="s">
        <v>865</v>
      </c>
      <c r="C690" t="s">
        <v>2532</v>
      </c>
      <c r="D690">
        <v>2</v>
      </c>
      <c r="E690" s="18" t="s">
        <v>865</v>
      </c>
      <c r="F690" s="18" t="s">
        <v>2532</v>
      </c>
      <c r="G690" s="18">
        <v>2</v>
      </c>
      <c r="H690" s="18"/>
    </row>
    <row r="691" spans="1:8" x14ac:dyDescent="0.25">
      <c r="A691" t="s">
        <v>3148</v>
      </c>
      <c r="B691" t="s">
        <v>1315</v>
      </c>
      <c r="C691" t="s">
        <v>2526</v>
      </c>
      <c r="D691">
        <v>2</v>
      </c>
      <c r="E691" s="18" t="s">
        <v>1315</v>
      </c>
      <c r="F691" s="18" t="s">
        <v>2526</v>
      </c>
      <c r="G691" s="18">
        <v>2</v>
      </c>
      <c r="H691" s="18"/>
    </row>
    <row r="692" spans="1:8" ht="41.85" customHeight="1" x14ac:dyDescent="0.25">
      <c r="A692" t="s">
        <v>3147</v>
      </c>
      <c r="B692" t="s">
        <v>782</v>
      </c>
      <c r="C692" t="s">
        <v>2531</v>
      </c>
      <c r="D692">
        <v>2</v>
      </c>
      <c r="E692" s="18" t="s">
        <v>782</v>
      </c>
      <c r="F692" s="18" t="s">
        <v>2531</v>
      </c>
      <c r="G692" s="18">
        <v>2</v>
      </c>
      <c r="H692" s="18" t="s">
        <v>3146</v>
      </c>
    </row>
    <row r="693" spans="1:8" x14ac:dyDescent="0.25">
      <c r="A693" t="s">
        <v>3145</v>
      </c>
      <c r="B693" t="s">
        <v>1040</v>
      </c>
      <c r="C693" t="s">
        <v>2526</v>
      </c>
      <c r="D693">
        <v>2</v>
      </c>
      <c r="E693" s="18" t="s">
        <v>1040</v>
      </c>
      <c r="F693" s="18" t="s">
        <v>2526</v>
      </c>
      <c r="G693" s="18">
        <v>2</v>
      </c>
      <c r="H693" s="18"/>
    </row>
    <row r="694" spans="1:8" x14ac:dyDescent="0.25">
      <c r="A694" t="s">
        <v>3144</v>
      </c>
      <c r="B694" t="s">
        <v>1084</v>
      </c>
      <c r="C694" t="s">
        <v>2526</v>
      </c>
      <c r="D694">
        <v>2</v>
      </c>
      <c r="E694" s="18" t="s">
        <v>1084</v>
      </c>
      <c r="F694" s="18" t="s">
        <v>2526</v>
      </c>
      <c r="G694" s="18">
        <v>2</v>
      </c>
      <c r="H694" s="18"/>
    </row>
    <row r="695" spans="1:8" x14ac:dyDescent="0.25">
      <c r="A695" t="s">
        <v>3143</v>
      </c>
      <c r="B695" t="s">
        <v>1346</v>
      </c>
      <c r="C695" t="s">
        <v>2526</v>
      </c>
      <c r="D695">
        <v>2</v>
      </c>
      <c r="E695" s="18" t="s">
        <v>1346</v>
      </c>
      <c r="F695" s="18" t="s">
        <v>2526</v>
      </c>
      <c r="G695" s="18">
        <v>2</v>
      </c>
      <c r="H695" s="18"/>
    </row>
    <row r="696" spans="1:8" ht="41.85" customHeight="1" x14ac:dyDescent="0.25">
      <c r="A696" t="s">
        <v>3142</v>
      </c>
      <c r="B696" t="s">
        <v>996</v>
      </c>
      <c r="C696" t="s">
        <v>2532</v>
      </c>
      <c r="D696">
        <v>2</v>
      </c>
      <c r="E696" s="18" t="s">
        <v>996</v>
      </c>
      <c r="F696" s="18" t="s">
        <v>2532</v>
      </c>
      <c r="G696" s="18">
        <v>2</v>
      </c>
      <c r="H696" s="18" t="s">
        <v>3141</v>
      </c>
    </row>
    <row r="697" spans="1:8" ht="41.85" customHeight="1" x14ac:dyDescent="0.25">
      <c r="A697" t="s">
        <v>3140</v>
      </c>
      <c r="B697" t="s">
        <v>928</v>
      </c>
      <c r="C697" t="s">
        <v>2529</v>
      </c>
      <c r="D697">
        <v>2</v>
      </c>
      <c r="E697" s="18" t="s">
        <v>928</v>
      </c>
      <c r="F697" s="18" t="s">
        <v>2529</v>
      </c>
      <c r="G697" s="18">
        <v>2</v>
      </c>
      <c r="H697" s="18" t="s">
        <v>3139</v>
      </c>
    </row>
    <row r="698" spans="1:8" ht="41.85" customHeight="1" x14ac:dyDescent="0.25">
      <c r="A698" t="s">
        <v>3138</v>
      </c>
      <c r="B698" t="s">
        <v>796</v>
      </c>
      <c r="C698" t="s">
        <v>2527</v>
      </c>
      <c r="D698">
        <v>2</v>
      </c>
      <c r="E698" s="18" t="s">
        <v>796</v>
      </c>
      <c r="F698" s="18" t="s">
        <v>2527</v>
      </c>
      <c r="G698" s="18">
        <v>2</v>
      </c>
      <c r="H698" s="18" t="s">
        <v>3137</v>
      </c>
    </row>
    <row r="699" spans="1:8" ht="41.85" customHeight="1" x14ac:dyDescent="0.25">
      <c r="A699" t="s">
        <v>3136</v>
      </c>
      <c r="B699" t="s">
        <v>867</v>
      </c>
      <c r="C699" t="s">
        <v>2534</v>
      </c>
      <c r="D699">
        <v>2</v>
      </c>
      <c r="E699" s="18" t="s">
        <v>867</v>
      </c>
      <c r="F699" s="18" t="s">
        <v>2534</v>
      </c>
      <c r="G699" s="18">
        <v>2</v>
      </c>
      <c r="H699" s="18" t="s">
        <v>3135</v>
      </c>
    </row>
    <row r="700" spans="1:8" x14ac:dyDescent="0.25">
      <c r="A700" t="s">
        <v>3134</v>
      </c>
      <c r="B700" t="s">
        <v>182</v>
      </c>
      <c r="C700" t="s">
        <v>2526</v>
      </c>
      <c r="D700">
        <v>2</v>
      </c>
      <c r="E700" s="18" t="s">
        <v>182</v>
      </c>
      <c r="F700" s="18" t="s">
        <v>2526</v>
      </c>
      <c r="G700" s="18">
        <v>2</v>
      </c>
      <c r="H700" s="18"/>
    </row>
    <row r="701" spans="1:8" x14ac:dyDescent="0.25">
      <c r="A701" t="s">
        <v>3133</v>
      </c>
      <c r="B701" t="s">
        <v>494</v>
      </c>
      <c r="C701" t="s">
        <v>2527</v>
      </c>
      <c r="D701">
        <v>2</v>
      </c>
      <c r="E701" s="18" t="s">
        <v>494</v>
      </c>
      <c r="F701" s="18" t="s">
        <v>2527</v>
      </c>
      <c r="G701" s="18">
        <v>2</v>
      </c>
      <c r="H701" s="18"/>
    </row>
    <row r="702" spans="1:8" x14ac:dyDescent="0.25">
      <c r="A702" t="s">
        <v>3132</v>
      </c>
      <c r="B702" t="s">
        <v>358</v>
      </c>
      <c r="C702" t="s">
        <v>2526</v>
      </c>
      <c r="D702">
        <v>2</v>
      </c>
      <c r="E702" s="18" t="s">
        <v>358</v>
      </c>
      <c r="F702" s="18" t="s">
        <v>2526</v>
      </c>
      <c r="G702" s="18">
        <v>2</v>
      </c>
      <c r="H702" s="18"/>
    </row>
    <row r="703" spans="1:8" x14ac:dyDescent="0.25">
      <c r="A703" t="s">
        <v>3131</v>
      </c>
      <c r="B703" t="s">
        <v>336</v>
      </c>
      <c r="C703" t="s">
        <v>2526</v>
      </c>
      <c r="D703">
        <v>2</v>
      </c>
      <c r="E703" s="18" t="s">
        <v>336</v>
      </c>
      <c r="F703" s="18" t="s">
        <v>2526</v>
      </c>
      <c r="G703" s="18">
        <v>2</v>
      </c>
      <c r="H703" s="18"/>
    </row>
    <row r="704" spans="1:8" ht="41.85" customHeight="1" x14ac:dyDescent="0.25">
      <c r="A704" t="s">
        <v>3130</v>
      </c>
      <c r="B704" t="s">
        <v>753</v>
      </c>
      <c r="C704" t="s">
        <v>2531</v>
      </c>
      <c r="D704">
        <v>2</v>
      </c>
      <c r="E704" s="18" t="s">
        <v>753</v>
      </c>
      <c r="F704" s="18" t="s">
        <v>2531</v>
      </c>
      <c r="G704" s="18">
        <v>2</v>
      </c>
      <c r="H704" s="18" t="s">
        <v>3129</v>
      </c>
    </row>
    <row r="705" spans="1:8" x14ac:dyDescent="0.25">
      <c r="A705" t="s">
        <v>3128</v>
      </c>
      <c r="B705" t="s">
        <v>375</v>
      </c>
      <c r="C705" t="s">
        <v>2526</v>
      </c>
      <c r="D705">
        <v>2</v>
      </c>
      <c r="E705" s="18" t="s">
        <v>375</v>
      </c>
      <c r="F705" s="18" t="s">
        <v>2526</v>
      </c>
      <c r="G705" s="18">
        <v>2</v>
      </c>
      <c r="H705" s="18"/>
    </row>
    <row r="706" spans="1:8" x14ac:dyDescent="0.25">
      <c r="A706" t="s">
        <v>3127</v>
      </c>
      <c r="B706" t="s">
        <v>243</v>
      </c>
      <c r="C706" t="s">
        <v>2531</v>
      </c>
      <c r="D706">
        <v>2</v>
      </c>
      <c r="E706" s="18" t="s">
        <v>243</v>
      </c>
      <c r="F706" s="18" t="s">
        <v>2531</v>
      </c>
      <c r="G706" s="18">
        <v>2</v>
      </c>
      <c r="H706" s="18"/>
    </row>
    <row r="707" spans="1:8" x14ac:dyDescent="0.25">
      <c r="A707" t="s">
        <v>3126</v>
      </c>
      <c r="B707" t="s">
        <v>378</v>
      </c>
      <c r="C707" t="s">
        <v>2526</v>
      </c>
      <c r="D707">
        <v>2</v>
      </c>
      <c r="E707" s="18" t="s">
        <v>378</v>
      </c>
      <c r="F707" s="18" t="s">
        <v>2526</v>
      </c>
      <c r="G707" s="18">
        <v>2</v>
      </c>
      <c r="H707" s="18"/>
    </row>
    <row r="708" spans="1:8" ht="41.85" customHeight="1" x14ac:dyDescent="0.25">
      <c r="A708" t="s">
        <v>3125</v>
      </c>
      <c r="B708" t="s">
        <v>691</v>
      </c>
      <c r="C708" t="s">
        <v>2529</v>
      </c>
      <c r="D708">
        <v>2</v>
      </c>
      <c r="E708" s="18" t="s">
        <v>691</v>
      </c>
      <c r="F708" s="18" t="s">
        <v>2529</v>
      </c>
      <c r="G708" s="18">
        <v>2</v>
      </c>
      <c r="H708" s="18" t="s">
        <v>3124</v>
      </c>
    </row>
    <row r="709" spans="1:8" x14ac:dyDescent="0.25">
      <c r="A709" t="s">
        <v>3123</v>
      </c>
      <c r="B709" t="s">
        <v>461</v>
      </c>
      <c r="C709" t="s">
        <v>2526</v>
      </c>
      <c r="D709">
        <v>2</v>
      </c>
      <c r="E709" s="18" t="s">
        <v>461</v>
      </c>
      <c r="F709" s="18" t="s">
        <v>2526</v>
      </c>
      <c r="G709" s="18">
        <v>2</v>
      </c>
      <c r="H709" s="18"/>
    </row>
    <row r="710" spans="1:8" x14ac:dyDescent="0.25">
      <c r="A710" t="s">
        <v>3122</v>
      </c>
      <c r="B710" t="s">
        <v>704</v>
      </c>
      <c r="C710" t="s">
        <v>2531</v>
      </c>
      <c r="D710">
        <v>2</v>
      </c>
      <c r="E710" s="18" t="s">
        <v>704</v>
      </c>
      <c r="F710" s="18" t="s">
        <v>2531</v>
      </c>
      <c r="G710" s="18">
        <v>2</v>
      </c>
      <c r="H710" s="18"/>
    </row>
    <row r="711" spans="1:8" ht="41.85" customHeight="1" x14ac:dyDescent="0.25">
      <c r="A711" t="s">
        <v>3121</v>
      </c>
      <c r="B711" t="s">
        <v>135</v>
      </c>
      <c r="C711" t="s">
        <v>2525</v>
      </c>
      <c r="D711">
        <v>2</v>
      </c>
      <c r="E711" s="18" t="s">
        <v>135</v>
      </c>
      <c r="F711" s="18" t="s">
        <v>2525</v>
      </c>
      <c r="G711" s="18">
        <v>2</v>
      </c>
      <c r="H711" s="18" t="s">
        <v>3120</v>
      </c>
    </row>
    <row r="712" spans="1:8" x14ac:dyDescent="0.25">
      <c r="A712" t="s">
        <v>3119</v>
      </c>
      <c r="B712" t="s">
        <v>261</v>
      </c>
      <c r="C712" t="s">
        <v>2524</v>
      </c>
      <c r="D712">
        <v>2</v>
      </c>
      <c r="E712" s="18" t="s">
        <v>261</v>
      </c>
      <c r="F712" s="18" t="s">
        <v>2524</v>
      </c>
      <c r="G712" s="18">
        <v>2</v>
      </c>
      <c r="H712" s="18"/>
    </row>
    <row r="713" spans="1:8" x14ac:dyDescent="0.25">
      <c r="A713" t="s">
        <v>3118</v>
      </c>
      <c r="B713" t="s">
        <v>448</v>
      </c>
      <c r="C713" t="s">
        <v>2526</v>
      </c>
      <c r="D713">
        <v>2</v>
      </c>
      <c r="E713" s="18" t="s">
        <v>448</v>
      </c>
      <c r="F713" s="18" t="s">
        <v>2526</v>
      </c>
      <c r="G713" s="18">
        <v>2</v>
      </c>
      <c r="H713" s="18"/>
    </row>
    <row r="714" spans="1:8" x14ac:dyDescent="0.25">
      <c r="A714" t="s">
        <v>3117</v>
      </c>
      <c r="B714" t="s">
        <v>490</v>
      </c>
      <c r="C714" t="s">
        <v>2526</v>
      </c>
      <c r="D714">
        <v>2</v>
      </c>
      <c r="E714" s="18" t="s">
        <v>490</v>
      </c>
      <c r="F714" s="18" t="s">
        <v>2526</v>
      </c>
      <c r="G714" s="18">
        <v>2</v>
      </c>
      <c r="H714" s="18"/>
    </row>
    <row r="715" spans="1:8" x14ac:dyDescent="0.25">
      <c r="A715" t="s">
        <v>3116</v>
      </c>
      <c r="B715" t="s">
        <v>341</v>
      </c>
      <c r="C715" t="s">
        <v>2526</v>
      </c>
      <c r="D715">
        <v>2</v>
      </c>
      <c r="E715" s="18" t="s">
        <v>341</v>
      </c>
      <c r="F715" s="18" t="s">
        <v>2526</v>
      </c>
      <c r="G715" s="18">
        <v>2</v>
      </c>
      <c r="H715" s="18"/>
    </row>
    <row r="716" spans="1:8" ht="41.85" customHeight="1" x14ac:dyDescent="0.25">
      <c r="A716" t="s">
        <v>3115</v>
      </c>
      <c r="B716" t="s">
        <v>680</v>
      </c>
      <c r="C716" t="s">
        <v>2534</v>
      </c>
      <c r="D716">
        <v>2</v>
      </c>
      <c r="E716" s="18" t="s">
        <v>680</v>
      </c>
      <c r="F716" s="18" t="s">
        <v>2534</v>
      </c>
      <c r="G716" s="18">
        <v>2</v>
      </c>
      <c r="H716" s="18" t="s">
        <v>3114</v>
      </c>
    </row>
    <row r="717" spans="1:8" x14ac:dyDescent="0.25">
      <c r="A717" t="s">
        <v>3113</v>
      </c>
      <c r="B717" t="s">
        <v>551</v>
      </c>
      <c r="C717" t="s">
        <v>2530</v>
      </c>
      <c r="D717">
        <v>2</v>
      </c>
      <c r="E717" s="18" t="s">
        <v>551</v>
      </c>
      <c r="F717" s="18" t="s">
        <v>2530</v>
      </c>
      <c r="G717" s="18">
        <v>2</v>
      </c>
      <c r="H717" s="18"/>
    </row>
    <row r="718" spans="1:8" x14ac:dyDescent="0.25">
      <c r="A718" t="s">
        <v>3112</v>
      </c>
      <c r="B718" t="s">
        <v>512</v>
      </c>
      <c r="C718" t="s">
        <v>2530</v>
      </c>
      <c r="D718">
        <v>2</v>
      </c>
      <c r="E718" s="18" t="s">
        <v>512</v>
      </c>
      <c r="F718" s="18" t="s">
        <v>2530</v>
      </c>
      <c r="G718" s="18">
        <v>2</v>
      </c>
      <c r="H718" s="18"/>
    </row>
    <row r="719" spans="1:8" ht="41.85" customHeight="1" x14ac:dyDescent="0.25">
      <c r="A719" t="s">
        <v>3111</v>
      </c>
      <c r="B719" t="s">
        <v>747</v>
      </c>
      <c r="C719" t="s">
        <v>2527</v>
      </c>
      <c r="D719">
        <v>2</v>
      </c>
      <c r="E719" s="18" t="s">
        <v>747</v>
      </c>
      <c r="F719" s="18" t="s">
        <v>2527</v>
      </c>
      <c r="G719" s="18">
        <v>2</v>
      </c>
      <c r="H719" s="18" t="s">
        <v>3110</v>
      </c>
    </row>
    <row r="720" spans="1:8" x14ac:dyDescent="0.25">
      <c r="A720" t="s">
        <v>3109</v>
      </c>
      <c r="B720" t="s">
        <v>278</v>
      </c>
      <c r="C720" t="s">
        <v>2526</v>
      </c>
      <c r="D720">
        <v>2</v>
      </c>
      <c r="E720" s="18" t="s">
        <v>278</v>
      </c>
      <c r="F720" s="18" t="s">
        <v>2526</v>
      </c>
      <c r="G720" s="18">
        <v>2</v>
      </c>
      <c r="H720" s="18"/>
    </row>
    <row r="721" spans="1:8" x14ac:dyDescent="0.25">
      <c r="A721" t="s">
        <v>3108</v>
      </c>
      <c r="B721" t="s">
        <v>407</v>
      </c>
      <c r="C721" t="s">
        <v>2526</v>
      </c>
      <c r="D721">
        <v>2</v>
      </c>
      <c r="E721" s="18" t="s">
        <v>407</v>
      </c>
      <c r="F721" s="18" t="s">
        <v>2526</v>
      </c>
      <c r="G721" s="18">
        <v>2</v>
      </c>
      <c r="H721" s="18"/>
    </row>
    <row r="722" spans="1:8" x14ac:dyDescent="0.25">
      <c r="A722" t="s">
        <v>3107</v>
      </c>
      <c r="B722" t="s">
        <v>201</v>
      </c>
      <c r="C722" t="s">
        <v>2533</v>
      </c>
      <c r="D722">
        <v>2</v>
      </c>
      <c r="E722" s="18" t="s">
        <v>201</v>
      </c>
      <c r="F722" s="18" t="s">
        <v>2533</v>
      </c>
      <c r="G722" s="18">
        <v>2</v>
      </c>
      <c r="H722" s="18"/>
    </row>
    <row r="723" spans="1:8" ht="41.85" customHeight="1" x14ac:dyDescent="0.25">
      <c r="A723" t="s">
        <v>3106</v>
      </c>
      <c r="B723" t="s">
        <v>500</v>
      </c>
      <c r="C723" t="s">
        <v>2525</v>
      </c>
      <c r="D723">
        <v>2</v>
      </c>
      <c r="E723" s="18" t="s">
        <v>500</v>
      </c>
      <c r="F723" s="18" t="s">
        <v>2525</v>
      </c>
      <c r="G723" s="18">
        <v>2</v>
      </c>
      <c r="H723" s="18" t="s">
        <v>3105</v>
      </c>
    </row>
    <row r="724" spans="1:8" x14ac:dyDescent="0.25">
      <c r="A724" t="s">
        <v>3104</v>
      </c>
      <c r="B724" t="s">
        <v>179</v>
      </c>
      <c r="C724" t="s">
        <v>2526</v>
      </c>
      <c r="D724">
        <v>2</v>
      </c>
      <c r="E724" s="18" t="s">
        <v>179</v>
      </c>
      <c r="F724" s="18" t="s">
        <v>2526</v>
      </c>
      <c r="G724" s="18">
        <v>2</v>
      </c>
      <c r="H724" s="18"/>
    </row>
    <row r="725" spans="1:8" x14ac:dyDescent="0.25">
      <c r="A725" t="s">
        <v>3103</v>
      </c>
      <c r="B725" t="s">
        <v>659</v>
      </c>
      <c r="C725" t="s">
        <v>2527</v>
      </c>
      <c r="D725">
        <v>2</v>
      </c>
      <c r="E725" s="18" t="s">
        <v>659</v>
      </c>
      <c r="F725" s="18" t="s">
        <v>2527</v>
      </c>
      <c r="G725" s="18">
        <v>2</v>
      </c>
      <c r="H725" s="18"/>
    </row>
    <row r="726" spans="1:8" x14ac:dyDescent="0.25">
      <c r="A726" t="s">
        <v>3102</v>
      </c>
      <c r="B726" t="s">
        <v>330</v>
      </c>
      <c r="C726" t="s">
        <v>2526</v>
      </c>
      <c r="D726">
        <v>2</v>
      </c>
      <c r="E726" s="18" t="s">
        <v>330</v>
      </c>
      <c r="F726" s="18" t="s">
        <v>2526</v>
      </c>
      <c r="G726" s="18">
        <v>2</v>
      </c>
      <c r="H726" s="18"/>
    </row>
    <row r="727" spans="1:8" ht="41.85" customHeight="1" x14ac:dyDescent="0.25">
      <c r="A727" t="s">
        <v>3101</v>
      </c>
      <c r="B727" t="s">
        <v>238</v>
      </c>
      <c r="C727" t="s">
        <v>2531</v>
      </c>
      <c r="D727">
        <v>2</v>
      </c>
      <c r="E727" s="18" t="s">
        <v>238</v>
      </c>
      <c r="F727" s="18" t="s">
        <v>2531</v>
      </c>
      <c r="G727" s="18">
        <v>2</v>
      </c>
      <c r="H727" s="18" t="s">
        <v>3100</v>
      </c>
    </row>
    <row r="728" spans="1:8" ht="41.85" customHeight="1" x14ac:dyDescent="0.25">
      <c r="A728" t="s">
        <v>3099</v>
      </c>
      <c r="B728" t="s">
        <v>601</v>
      </c>
      <c r="C728" t="s">
        <v>2532</v>
      </c>
      <c r="D728">
        <v>2</v>
      </c>
      <c r="E728" s="18" t="s">
        <v>601</v>
      </c>
      <c r="F728" s="18" t="s">
        <v>2532</v>
      </c>
      <c r="G728" s="18">
        <v>2</v>
      </c>
      <c r="H728" s="18" t="s">
        <v>3098</v>
      </c>
    </row>
    <row r="729" spans="1:8" ht="41.85" customHeight="1" x14ac:dyDescent="0.25">
      <c r="A729" t="s">
        <v>3097</v>
      </c>
      <c r="B729" t="s">
        <v>665</v>
      </c>
      <c r="C729" t="s">
        <v>2527</v>
      </c>
      <c r="D729">
        <v>2</v>
      </c>
      <c r="E729" s="18" t="s">
        <v>665</v>
      </c>
      <c r="F729" s="18" t="s">
        <v>2527</v>
      </c>
      <c r="G729" s="18">
        <v>2</v>
      </c>
      <c r="H729" s="18" t="s">
        <v>3096</v>
      </c>
    </row>
    <row r="730" spans="1:8" x14ac:dyDescent="0.25">
      <c r="A730" t="s">
        <v>3095</v>
      </c>
      <c r="B730" t="s">
        <v>606</v>
      </c>
      <c r="C730" t="s">
        <v>2534</v>
      </c>
      <c r="D730">
        <v>2</v>
      </c>
      <c r="E730" s="18" t="s">
        <v>606</v>
      </c>
      <c r="F730" s="18" t="s">
        <v>2534</v>
      </c>
      <c r="G730" s="18">
        <v>2</v>
      </c>
      <c r="H730" s="18"/>
    </row>
    <row r="731" spans="1:8" x14ac:dyDescent="0.25">
      <c r="A731" t="s">
        <v>3094</v>
      </c>
      <c r="B731" t="s">
        <v>159</v>
      </c>
      <c r="C731" t="s">
        <v>2526</v>
      </c>
      <c r="D731">
        <v>2</v>
      </c>
      <c r="E731" s="18" t="s">
        <v>159</v>
      </c>
      <c r="F731" s="18" t="s">
        <v>2526</v>
      </c>
      <c r="G731" s="18">
        <v>2</v>
      </c>
      <c r="H731" s="18"/>
    </row>
    <row r="732" spans="1:8" x14ac:dyDescent="0.25">
      <c r="A732" t="s">
        <v>3093</v>
      </c>
      <c r="B732" t="s">
        <v>272</v>
      </c>
      <c r="C732" t="s">
        <v>2526</v>
      </c>
      <c r="D732">
        <v>2</v>
      </c>
      <c r="E732" s="18" t="s">
        <v>272</v>
      </c>
      <c r="F732" s="18" t="s">
        <v>2526</v>
      </c>
      <c r="G732" s="18">
        <v>2</v>
      </c>
      <c r="H732" s="18"/>
    </row>
    <row r="733" spans="1:8" x14ac:dyDescent="0.25">
      <c r="A733" t="s">
        <v>3092</v>
      </c>
      <c r="B733" t="s">
        <v>220</v>
      </c>
      <c r="C733" t="s">
        <v>2530</v>
      </c>
      <c r="D733">
        <v>2</v>
      </c>
      <c r="E733" s="18" t="s">
        <v>220</v>
      </c>
      <c r="F733" s="18" t="s">
        <v>2530</v>
      </c>
      <c r="G733" s="18">
        <v>2</v>
      </c>
      <c r="H733" s="18"/>
    </row>
    <row r="734" spans="1:8" ht="41.85" customHeight="1" x14ac:dyDescent="0.25">
      <c r="A734" t="s">
        <v>3091</v>
      </c>
      <c r="B734" t="s">
        <v>635</v>
      </c>
      <c r="C734" t="s">
        <v>2531</v>
      </c>
      <c r="D734">
        <v>2</v>
      </c>
      <c r="E734" s="18" t="s">
        <v>635</v>
      </c>
      <c r="F734" s="18" t="s">
        <v>2531</v>
      </c>
      <c r="G734" s="18">
        <v>2</v>
      </c>
      <c r="H734" s="18" t="s">
        <v>3090</v>
      </c>
    </row>
    <row r="735" spans="1:8" x14ac:dyDescent="0.25">
      <c r="A735" t="s">
        <v>3089</v>
      </c>
      <c r="B735" t="s">
        <v>738</v>
      </c>
      <c r="C735" t="s">
        <v>2527</v>
      </c>
      <c r="D735">
        <v>2</v>
      </c>
      <c r="E735" s="18" t="s">
        <v>738</v>
      </c>
      <c r="F735" s="18" t="s">
        <v>2527</v>
      </c>
      <c r="G735" s="18">
        <v>2</v>
      </c>
      <c r="H735" s="18"/>
    </row>
    <row r="736" spans="1:8" ht="41.85" customHeight="1" x14ac:dyDescent="0.25">
      <c r="A736" t="s">
        <v>3088</v>
      </c>
      <c r="B736" t="s">
        <v>637</v>
      </c>
      <c r="C736" t="s">
        <v>2535</v>
      </c>
      <c r="D736">
        <v>2</v>
      </c>
      <c r="E736" s="18" t="s">
        <v>637</v>
      </c>
      <c r="F736" s="18" t="s">
        <v>2535</v>
      </c>
      <c r="G736" s="18">
        <v>2</v>
      </c>
      <c r="H736" s="18" t="s">
        <v>3087</v>
      </c>
    </row>
    <row r="737" spans="1:8" x14ac:dyDescent="0.25">
      <c r="A737" t="s">
        <v>3086</v>
      </c>
      <c r="B737" t="s">
        <v>310</v>
      </c>
      <c r="C737" t="s">
        <v>2526</v>
      </c>
      <c r="D737">
        <v>2</v>
      </c>
      <c r="E737" s="18" t="s">
        <v>310</v>
      </c>
      <c r="F737" s="18" t="s">
        <v>2526</v>
      </c>
      <c r="G737" s="18">
        <v>2</v>
      </c>
      <c r="H737" s="18"/>
    </row>
    <row r="738" spans="1:8" x14ac:dyDescent="0.25">
      <c r="A738" t="s">
        <v>3085</v>
      </c>
      <c r="B738" t="s">
        <v>323</v>
      </c>
      <c r="C738" t="s">
        <v>2526</v>
      </c>
      <c r="D738">
        <v>2</v>
      </c>
      <c r="E738" s="18" t="s">
        <v>323</v>
      </c>
      <c r="F738" s="18" t="s">
        <v>2526</v>
      </c>
      <c r="G738" s="18">
        <v>2</v>
      </c>
      <c r="H738" s="18"/>
    </row>
    <row r="739" spans="1:8" x14ac:dyDescent="0.25">
      <c r="A739" t="s">
        <v>3084</v>
      </c>
      <c r="B739" t="s">
        <v>428</v>
      </c>
      <c r="C739" t="s">
        <v>2526</v>
      </c>
      <c r="D739">
        <v>2</v>
      </c>
      <c r="E739" s="18" t="s">
        <v>428</v>
      </c>
      <c r="F739" s="18" t="s">
        <v>2526</v>
      </c>
      <c r="G739" s="18">
        <v>2</v>
      </c>
      <c r="H739" s="18"/>
    </row>
    <row r="740" spans="1:8" x14ac:dyDescent="0.25">
      <c r="A740" t="s">
        <v>3083</v>
      </c>
      <c r="B740" t="s">
        <v>2251</v>
      </c>
      <c r="C740" t="s">
        <v>2530</v>
      </c>
      <c r="D740">
        <v>1</v>
      </c>
      <c r="E740" s="18" t="s">
        <v>2251</v>
      </c>
      <c r="F740" s="18" t="s">
        <v>2530</v>
      </c>
      <c r="G740" s="18">
        <v>1</v>
      </c>
      <c r="H740" s="18"/>
    </row>
    <row r="741" spans="1:8" x14ac:dyDescent="0.25">
      <c r="A741" t="s">
        <v>3082</v>
      </c>
      <c r="B741" t="s">
        <v>2144</v>
      </c>
      <c r="C741" t="s">
        <v>2526</v>
      </c>
      <c r="D741">
        <v>1</v>
      </c>
      <c r="E741" s="18" t="s">
        <v>2144</v>
      </c>
      <c r="F741" s="18" t="s">
        <v>2526</v>
      </c>
      <c r="G741" s="18">
        <v>1</v>
      </c>
      <c r="H741" s="18"/>
    </row>
    <row r="742" spans="1:8" x14ac:dyDescent="0.25">
      <c r="A742" t="s">
        <v>3081</v>
      </c>
      <c r="B742" t="s">
        <v>1991</v>
      </c>
      <c r="C742" t="s">
        <v>2531</v>
      </c>
      <c r="D742">
        <v>1</v>
      </c>
      <c r="E742" s="18" t="s">
        <v>1991</v>
      </c>
      <c r="F742" s="18" t="s">
        <v>2531</v>
      </c>
      <c r="G742" s="18">
        <v>1</v>
      </c>
      <c r="H742" s="18"/>
    </row>
    <row r="743" spans="1:8" ht="41.85" customHeight="1" x14ac:dyDescent="0.25">
      <c r="A743" t="s">
        <v>3080</v>
      </c>
      <c r="B743" t="s">
        <v>1996</v>
      </c>
      <c r="C743" t="s">
        <v>2534</v>
      </c>
      <c r="D743">
        <v>1</v>
      </c>
      <c r="E743" s="18" t="s">
        <v>1996</v>
      </c>
      <c r="F743" s="18" t="s">
        <v>2534</v>
      </c>
      <c r="G743" s="18">
        <v>1</v>
      </c>
      <c r="H743" s="18" t="s">
        <v>3079</v>
      </c>
    </row>
    <row r="744" spans="1:8" ht="41.85" customHeight="1" x14ac:dyDescent="0.25">
      <c r="A744" t="s">
        <v>3078</v>
      </c>
      <c r="B744" t="s">
        <v>2037</v>
      </c>
      <c r="C744" t="s">
        <v>2531</v>
      </c>
      <c r="D744">
        <v>1</v>
      </c>
      <c r="E744" s="18" t="s">
        <v>2037</v>
      </c>
      <c r="F744" s="18" t="s">
        <v>2531</v>
      </c>
      <c r="G744" s="18">
        <v>1</v>
      </c>
      <c r="H744" s="18" t="s">
        <v>3077</v>
      </c>
    </row>
    <row r="745" spans="1:8" x14ac:dyDescent="0.25">
      <c r="A745" t="s">
        <v>3076</v>
      </c>
      <c r="B745" t="s">
        <v>2306</v>
      </c>
      <c r="C745" t="s">
        <v>2531</v>
      </c>
      <c r="D745">
        <v>1</v>
      </c>
      <c r="E745" s="18" t="s">
        <v>2306</v>
      </c>
      <c r="F745" s="18" t="s">
        <v>2531</v>
      </c>
      <c r="G745" s="18">
        <v>1</v>
      </c>
      <c r="H745" s="18"/>
    </row>
    <row r="746" spans="1:8" x14ac:dyDescent="0.25">
      <c r="A746" t="s">
        <v>3075</v>
      </c>
      <c r="B746" t="s">
        <v>2450</v>
      </c>
      <c r="C746" t="s">
        <v>2527</v>
      </c>
      <c r="D746">
        <v>1</v>
      </c>
      <c r="E746" s="18" t="s">
        <v>2450</v>
      </c>
      <c r="F746" s="18" t="s">
        <v>2527</v>
      </c>
      <c r="G746" s="18">
        <v>1</v>
      </c>
      <c r="H746" s="18"/>
    </row>
    <row r="747" spans="1:8" ht="41.85" customHeight="1" x14ac:dyDescent="0.25">
      <c r="A747" t="s">
        <v>3074</v>
      </c>
      <c r="B747" t="s">
        <v>2196</v>
      </c>
      <c r="C747" t="s">
        <v>2532</v>
      </c>
      <c r="D747">
        <v>1</v>
      </c>
      <c r="E747" s="18" t="s">
        <v>2196</v>
      </c>
      <c r="F747" s="18" t="s">
        <v>2532</v>
      </c>
      <c r="G747" s="18">
        <v>1</v>
      </c>
      <c r="H747" s="18" t="s">
        <v>3073</v>
      </c>
    </row>
    <row r="748" spans="1:8" x14ac:dyDescent="0.25">
      <c r="A748" t="s">
        <v>3072</v>
      </c>
      <c r="B748" t="s">
        <v>2287</v>
      </c>
      <c r="C748" t="s">
        <v>2530</v>
      </c>
      <c r="D748">
        <v>1</v>
      </c>
      <c r="E748" s="18" t="s">
        <v>2287</v>
      </c>
      <c r="F748" s="18" t="s">
        <v>2530</v>
      </c>
      <c r="G748" s="18">
        <v>1</v>
      </c>
      <c r="H748" s="18"/>
    </row>
    <row r="749" spans="1:8" ht="41.85" customHeight="1" x14ac:dyDescent="0.25">
      <c r="A749" t="s">
        <v>3071</v>
      </c>
      <c r="B749" t="s">
        <v>2310</v>
      </c>
      <c r="C749" t="s">
        <v>2531</v>
      </c>
      <c r="D749">
        <v>1</v>
      </c>
      <c r="E749" s="18" t="s">
        <v>2310</v>
      </c>
      <c r="F749" s="18" t="s">
        <v>2531</v>
      </c>
      <c r="G749" s="18">
        <v>1</v>
      </c>
      <c r="H749" s="18" t="s">
        <v>3070</v>
      </c>
    </row>
    <row r="750" spans="1:8" x14ac:dyDescent="0.25">
      <c r="A750" t="s">
        <v>3069</v>
      </c>
      <c r="B750" t="s">
        <v>1983</v>
      </c>
      <c r="C750" t="s">
        <v>2536</v>
      </c>
      <c r="D750">
        <v>1</v>
      </c>
      <c r="E750" s="18" t="s">
        <v>1983</v>
      </c>
      <c r="F750" s="18" t="s">
        <v>2536</v>
      </c>
      <c r="G750" s="18">
        <v>1</v>
      </c>
      <c r="H750" s="18"/>
    </row>
    <row r="751" spans="1:8" ht="41.85" customHeight="1" x14ac:dyDescent="0.25">
      <c r="A751" t="s">
        <v>3068</v>
      </c>
      <c r="B751" t="s">
        <v>2198</v>
      </c>
      <c r="C751" t="s">
        <v>2534</v>
      </c>
      <c r="D751">
        <v>1</v>
      </c>
      <c r="E751" s="18" t="s">
        <v>2198</v>
      </c>
      <c r="F751" s="18" t="s">
        <v>2534</v>
      </c>
      <c r="G751" s="18">
        <v>1</v>
      </c>
      <c r="H751" s="18" t="s">
        <v>3067</v>
      </c>
    </row>
    <row r="752" spans="1:8" x14ac:dyDescent="0.25">
      <c r="A752" t="s">
        <v>3066</v>
      </c>
      <c r="B752" t="s">
        <v>2422</v>
      </c>
      <c r="C752" t="s">
        <v>2531</v>
      </c>
      <c r="D752">
        <v>1</v>
      </c>
      <c r="E752" s="18" t="s">
        <v>2422</v>
      </c>
      <c r="F752" s="18" t="s">
        <v>2531</v>
      </c>
      <c r="G752" s="18">
        <v>1</v>
      </c>
      <c r="H752" s="18"/>
    </row>
    <row r="753" spans="1:8" ht="41.85" customHeight="1" x14ac:dyDescent="0.25">
      <c r="A753" t="s">
        <v>3065</v>
      </c>
      <c r="B753" t="s">
        <v>2119</v>
      </c>
      <c r="C753" t="s">
        <v>2527</v>
      </c>
      <c r="D753">
        <v>1</v>
      </c>
      <c r="E753" s="18" t="s">
        <v>2119</v>
      </c>
      <c r="F753" s="18" t="s">
        <v>2527</v>
      </c>
      <c r="G753" s="18">
        <v>1</v>
      </c>
      <c r="H753" s="18" t="s">
        <v>3064</v>
      </c>
    </row>
    <row r="754" spans="1:8" x14ac:dyDescent="0.25">
      <c r="A754" t="s">
        <v>3063</v>
      </c>
      <c r="B754" t="s">
        <v>2441</v>
      </c>
      <c r="C754" t="s">
        <v>2530</v>
      </c>
      <c r="D754">
        <v>1</v>
      </c>
      <c r="E754" s="18" t="s">
        <v>2441</v>
      </c>
      <c r="F754" s="18" t="s">
        <v>2530</v>
      </c>
      <c r="G754" s="18">
        <v>1</v>
      </c>
      <c r="H754" s="18"/>
    </row>
    <row r="755" spans="1:8" x14ac:dyDescent="0.25">
      <c r="A755" t="s">
        <v>3062</v>
      </c>
      <c r="B755" t="s">
        <v>2316</v>
      </c>
      <c r="C755" t="s">
        <v>2531</v>
      </c>
      <c r="D755">
        <v>1</v>
      </c>
      <c r="E755" s="18" t="s">
        <v>2316</v>
      </c>
      <c r="F755" s="18" t="s">
        <v>2531</v>
      </c>
      <c r="G755" s="18">
        <v>1</v>
      </c>
      <c r="H755" s="18"/>
    </row>
    <row r="756" spans="1:8" x14ac:dyDescent="0.25">
      <c r="A756" t="s">
        <v>3061</v>
      </c>
      <c r="B756" t="s">
        <v>2457</v>
      </c>
      <c r="C756" t="s">
        <v>2531</v>
      </c>
      <c r="D756">
        <v>1</v>
      </c>
      <c r="E756" s="18" t="s">
        <v>2457</v>
      </c>
      <c r="F756" s="18" t="s">
        <v>2531</v>
      </c>
      <c r="G756" s="18">
        <v>1</v>
      </c>
      <c r="H756" s="18"/>
    </row>
    <row r="757" spans="1:8" x14ac:dyDescent="0.25">
      <c r="A757" t="s">
        <v>3060</v>
      </c>
      <c r="B757" t="s">
        <v>1993</v>
      </c>
      <c r="C757" t="s">
        <v>2536</v>
      </c>
      <c r="D757">
        <v>1</v>
      </c>
      <c r="E757" s="18" t="s">
        <v>1993</v>
      </c>
      <c r="F757" s="18" t="s">
        <v>2536</v>
      </c>
      <c r="G757" s="18">
        <v>1</v>
      </c>
      <c r="H757" s="18"/>
    </row>
    <row r="758" spans="1:8" x14ac:dyDescent="0.25">
      <c r="A758" t="s">
        <v>3059</v>
      </c>
      <c r="B758" t="s">
        <v>2279</v>
      </c>
      <c r="C758" t="s">
        <v>2531</v>
      </c>
      <c r="D758">
        <v>1</v>
      </c>
      <c r="E758" s="18" t="s">
        <v>2279</v>
      </c>
      <c r="F758" s="18" t="s">
        <v>2531</v>
      </c>
      <c r="G758" s="18">
        <v>1</v>
      </c>
      <c r="H758" s="18"/>
    </row>
    <row r="759" spans="1:8" x14ac:dyDescent="0.25">
      <c r="A759" t="s">
        <v>3058</v>
      </c>
      <c r="B759" t="s">
        <v>2320</v>
      </c>
      <c r="C759" t="s">
        <v>2530</v>
      </c>
      <c r="D759">
        <v>1</v>
      </c>
      <c r="E759" s="18" t="s">
        <v>2320</v>
      </c>
      <c r="F759" s="18" t="s">
        <v>2530</v>
      </c>
      <c r="G759" s="18">
        <v>1</v>
      </c>
      <c r="H759" s="18"/>
    </row>
    <row r="760" spans="1:8" x14ac:dyDescent="0.25">
      <c r="A760" t="s">
        <v>3057</v>
      </c>
      <c r="B760" t="s">
        <v>2490</v>
      </c>
      <c r="C760" t="s">
        <v>2526</v>
      </c>
      <c r="D760">
        <v>1</v>
      </c>
      <c r="E760" s="18" t="s">
        <v>2490</v>
      </c>
      <c r="F760" s="18" t="s">
        <v>2526</v>
      </c>
      <c r="G760" s="18">
        <v>1</v>
      </c>
      <c r="H760" s="18"/>
    </row>
    <row r="761" spans="1:8" ht="41.85" customHeight="1" x14ac:dyDescent="0.25">
      <c r="A761" t="s">
        <v>3056</v>
      </c>
      <c r="B761" t="s">
        <v>2321</v>
      </c>
      <c r="C761" t="s">
        <v>2527</v>
      </c>
      <c r="D761">
        <v>1</v>
      </c>
      <c r="E761" s="18" t="s">
        <v>2321</v>
      </c>
      <c r="F761" s="18" t="s">
        <v>2527</v>
      </c>
      <c r="G761" s="18">
        <v>1</v>
      </c>
      <c r="H761" s="18" t="s">
        <v>3055</v>
      </c>
    </row>
    <row r="762" spans="1:8" x14ac:dyDescent="0.25">
      <c r="A762" t="s">
        <v>3054</v>
      </c>
      <c r="B762" t="s">
        <v>2080</v>
      </c>
      <c r="C762" t="s">
        <v>2530</v>
      </c>
      <c r="D762">
        <v>1</v>
      </c>
      <c r="E762" s="18" t="s">
        <v>2080</v>
      </c>
      <c r="F762" s="18" t="s">
        <v>2530</v>
      </c>
      <c r="G762" s="18">
        <v>1</v>
      </c>
      <c r="H762" s="18"/>
    </row>
    <row r="763" spans="1:8" ht="41.85" customHeight="1" x14ac:dyDescent="0.25">
      <c r="A763" t="s">
        <v>3053</v>
      </c>
      <c r="B763" t="s">
        <v>2322</v>
      </c>
      <c r="C763" t="s">
        <v>2529</v>
      </c>
      <c r="D763">
        <v>1</v>
      </c>
      <c r="E763" s="18" t="s">
        <v>2322</v>
      </c>
      <c r="F763" s="18" t="s">
        <v>2529</v>
      </c>
      <c r="G763" s="18">
        <v>1</v>
      </c>
      <c r="H763" s="18" t="s">
        <v>3052</v>
      </c>
    </row>
    <row r="764" spans="1:8" x14ac:dyDescent="0.25">
      <c r="A764" t="s">
        <v>3051</v>
      </c>
      <c r="B764" t="s">
        <v>2412</v>
      </c>
      <c r="C764" t="s">
        <v>2527</v>
      </c>
      <c r="D764">
        <v>1</v>
      </c>
      <c r="E764" s="18" t="s">
        <v>2412</v>
      </c>
      <c r="F764" s="18" t="s">
        <v>2527</v>
      </c>
      <c r="G764" s="18">
        <v>1</v>
      </c>
      <c r="H764" s="18"/>
    </row>
    <row r="765" spans="1:8" ht="41.85" customHeight="1" x14ac:dyDescent="0.25">
      <c r="A765" t="s">
        <v>3050</v>
      </c>
      <c r="B765" t="s">
        <v>2005</v>
      </c>
      <c r="C765" t="s">
        <v>2530</v>
      </c>
      <c r="D765">
        <v>1</v>
      </c>
      <c r="E765" s="18" t="s">
        <v>2005</v>
      </c>
      <c r="F765" s="18" t="s">
        <v>2530</v>
      </c>
      <c r="G765" s="18">
        <v>1</v>
      </c>
      <c r="H765" s="18" t="s">
        <v>3049</v>
      </c>
    </row>
    <row r="766" spans="1:8" x14ac:dyDescent="0.25">
      <c r="A766" t="s">
        <v>3048</v>
      </c>
      <c r="B766" t="s">
        <v>2133</v>
      </c>
      <c r="C766" t="s">
        <v>2526</v>
      </c>
      <c r="D766">
        <v>1</v>
      </c>
      <c r="E766" s="18" t="s">
        <v>2133</v>
      </c>
      <c r="F766" s="18" t="s">
        <v>2526</v>
      </c>
      <c r="G766" s="18">
        <v>1</v>
      </c>
      <c r="H766" s="18"/>
    </row>
    <row r="767" spans="1:8" ht="41.85" customHeight="1" x14ac:dyDescent="0.25">
      <c r="A767" t="s">
        <v>3047</v>
      </c>
      <c r="B767" t="s">
        <v>2152</v>
      </c>
      <c r="C767" t="s">
        <v>2531</v>
      </c>
      <c r="D767">
        <v>1</v>
      </c>
      <c r="E767" s="18" t="s">
        <v>2152</v>
      </c>
      <c r="F767" s="18" t="s">
        <v>2531</v>
      </c>
      <c r="G767" s="18">
        <v>1</v>
      </c>
      <c r="H767" s="18" t="s">
        <v>3046</v>
      </c>
    </row>
    <row r="768" spans="1:8" x14ac:dyDescent="0.25">
      <c r="A768" t="s">
        <v>3045</v>
      </c>
      <c r="B768" t="s">
        <v>2427</v>
      </c>
      <c r="C768" t="s">
        <v>2527</v>
      </c>
      <c r="D768">
        <v>1</v>
      </c>
      <c r="E768" s="18" t="s">
        <v>2427</v>
      </c>
      <c r="F768" s="18" t="s">
        <v>2527</v>
      </c>
      <c r="G768" s="18">
        <v>1</v>
      </c>
      <c r="H768" s="18"/>
    </row>
    <row r="769" spans="1:8" ht="41.85" customHeight="1" x14ac:dyDescent="0.25">
      <c r="A769" t="s">
        <v>3044</v>
      </c>
      <c r="B769" t="s">
        <v>2326</v>
      </c>
      <c r="C769" t="s">
        <v>2527</v>
      </c>
      <c r="D769">
        <v>1</v>
      </c>
      <c r="E769" s="18" t="s">
        <v>2326</v>
      </c>
      <c r="F769" s="18" t="s">
        <v>2527</v>
      </c>
      <c r="G769" s="18">
        <v>1</v>
      </c>
      <c r="H769" s="18" t="s">
        <v>3043</v>
      </c>
    </row>
    <row r="770" spans="1:8" x14ac:dyDescent="0.25">
      <c r="A770" t="s">
        <v>3042</v>
      </c>
      <c r="B770" t="s">
        <v>2255</v>
      </c>
      <c r="C770" t="s">
        <v>2527</v>
      </c>
      <c r="D770">
        <v>1</v>
      </c>
      <c r="E770" s="18" t="s">
        <v>2255</v>
      </c>
      <c r="F770" s="18" t="s">
        <v>2527</v>
      </c>
      <c r="G770" s="18">
        <v>1</v>
      </c>
      <c r="H770" s="18"/>
    </row>
    <row r="771" spans="1:8" x14ac:dyDescent="0.25">
      <c r="A771" t="s">
        <v>3041</v>
      </c>
      <c r="B771" t="s">
        <v>2022</v>
      </c>
      <c r="C771" t="s">
        <v>2531</v>
      </c>
      <c r="D771">
        <v>1</v>
      </c>
      <c r="E771" s="18" t="s">
        <v>2022</v>
      </c>
      <c r="F771" s="18" t="s">
        <v>2531</v>
      </c>
      <c r="G771" s="18">
        <v>1</v>
      </c>
      <c r="H771" s="18"/>
    </row>
    <row r="772" spans="1:8" x14ac:dyDescent="0.25">
      <c r="A772" t="s">
        <v>3040</v>
      </c>
      <c r="B772" t="s">
        <v>2134</v>
      </c>
      <c r="C772" t="s">
        <v>2526</v>
      </c>
      <c r="D772">
        <v>1</v>
      </c>
      <c r="E772" s="18" t="s">
        <v>2134</v>
      </c>
      <c r="F772" s="18" t="s">
        <v>2526</v>
      </c>
      <c r="G772" s="18">
        <v>1</v>
      </c>
      <c r="H772" s="18"/>
    </row>
    <row r="773" spans="1:8" x14ac:dyDescent="0.25">
      <c r="A773" t="s">
        <v>3039</v>
      </c>
      <c r="B773" t="s">
        <v>2154</v>
      </c>
      <c r="C773" t="s">
        <v>2530</v>
      </c>
      <c r="D773">
        <v>1</v>
      </c>
      <c r="E773" s="18" t="s">
        <v>2154</v>
      </c>
      <c r="F773" s="18" t="s">
        <v>2530</v>
      </c>
      <c r="G773" s="18">
        <v>1</v>
      </c>
      <c r="H773" s="18"/>
    </row>
    <row r="774" spans="1:8" x14ac:dyDescent="0.25">
      <c r="A774" t="s">
        <v>3038</v>
      </c>
      <c r="B774" t="s">
        <v>2265</v>
      </c>
      <c r="C774" t="s">
        <v>2530</v>
      </c>
      <c r="D774">
        <v>1</v>
      </c>
      <c r="E774" s="18" t="s">
        <v>2265</v>
      </c>
      <c r="F774" s="18" t="s">
        <v>2530</v>
      </c>
      <c r="G774" s="18">
        <v>1</v>
      </c>
      <c r="H774" s="18"/>
    </row>
    <row r="775" spans="1:8" x14ac:dyDescent="0.25">
      <c r="A775" t="s">
        <v>3037</v>
      </c>
      <c r="B775" t="s">
        <v>2121</v>
      </c>
      <c r="C775" t="s">
        <v>2531</v>
      </c>
      <c r="D775">
        <v>1</v>
      </c>
      <c r="E775" s="18" t="s">
        <v>2121</v>
      </c>
      <c r="F775" s="18" t="s">
        <v>2531</v>
      </c>
      <c r="G775" s="18">
        <v>1</v>
      </c>
      <c r="H775" s="18"/>
    </row>
    <row r="776" spans="1:8" x14ac:dyDescent="0.25">
      <c r="A776" t="s">
        <v>3036</v>
      </c>
      <c r="B776" t="s">
        <v>2267</v>
      </c>
      <c r="C776" t="s">
        <v>2530</v>
      </c>
      <c r="D776">
        <v>1</v>
      </c>
      <c r="E776" s="18" t="s">
        <v>2267</v>
      </c>
      <c r="F776" s="18" t="s">
        <v>2530</v>
      </c>
      <c r="G776" s="18">
        <v>1</v>
      </c>
      <c r="H776" s="18"/>
    </row>
    <row r="777" spans="1:8" ht="41.85" customHeight="1" x14ac:dyDescent="0.25">
      <c r="A777" t="s">
        <v>3035</v>
      </c>
      <c r="B777" t="s">
        <v>2334</v>
      </c>
      <c r="C777" t="s">
        <v>2531</v>
      </c>
      <c r="D777">
        <v>1</v>
      </c>
      <c r="E777" s="18" t="s">
        <v>2334</v>
      </c>
      <c r="F777" s="18" t="s">
        <v>2531</v>
      </c>
      <c r="G777" s="18">
        <v>1</v>
      </c>
      <c r="H777" s="18" t="s">
        <v>3034</v>
      </c>
    </row>
    <row r="778" spans="1:8" ht="41.85" customHeight="1" x14ac:dyDescent="0.25">
      <c r="A778" t="s">
        <v>3033</v>
      </c>
      <c r="B778" t="s">
        <v>2045</v>
      </c>
      <c r="C778" t="s">
        <v>2527</v>
      </c>
      <c r="D778">
        <v>1</v>
      </c>
      <c r="E778" s="18" t="s">
        <v>2045</v>
      </c>
      <c r="F778" s="18" t="s">
        <v>2527</v>
      </c>
      <c r="G778" s="18">
        <v>1</v>
      </c>
      <c r="H778" s="18" t="s">
        <v>3032</v>
      </c>
    </row>
    <row r="779" spans="1:8" x14ac:dyDescent="0.25">
      <c r="A779" t="s">
        <v>3031</v>
      </c>
      <c r="B779" t="s">
        <v>2123</v>
      </c>
      <c r="C779" t="s">
        <v>2531</v>
      </c>
      <c r="D779">
        <v>1</v>
      </c>
      <c r="E779" s="18" t="s">
        <v>2123</v>
      </c>
      <c r="F779" s="18" t="s">
        <v>2531</v>
      </c>
      <c r="G779" s="18">
        <v>1</v>
      </c>
      <c r="H779" s="18"/>
    </row>
    <row r="780" spans="1:8" ht="41.85" customHeight="1" x14ac:dyDescent="0.25">
      <c r="A780" t="s">
        <v>3030</v>
      </c>
      <c r="B780" t="s">
        <v>2001</v>
      </c>
      <c r="C780" t="s">
        <v>2530</v>
      </c>
      <c r="D780">
        <v>1</v>
      </c>
      <c r="E780" s="18" t="s">
        <v>2001</v>
      </c>
      <c r="F780" s="18" t="s">
        <v>2530</v>
      </c>
      <c r="G780" s="18">
        <v>1</v>
      </c>
      <c r="H780" s="18" t="s">
        <v>3029</v>
      </c>
    </row>
    <row r="781" spans="1:8" x14ac:dyDescent="0.25">
      <c r="A781" t="s">
        <v>3028</v>
      </c>
      <c r="B781" t="s">
        <v>2124</v>
      </c>
      <c r="C781" t="s">
        <v>2531</v>
      </c>
      <c r="D781">
        <v>1</v>
      </c>
      <c r="E781" s="18" t="s">
        <v>2124</v>
      </c>
      <c r="F781" s="18" t="s">
        <v>2531</v>
      </c>
      <c r="G781" s="18">
        <v>1</v>
      </c>
      <c r="H781" s="18"/>
    </row>
    <row r="782" spans="1:8" x14ac:dyDescent="0.25">
      <c r="A782" t="s">
        <v>3027</v>
      </c>
      <c r="B782" t="s">
        <v>2291</v>
      </c>
      <c r="C782" t="s">
        <v>2527</v>
      </c>
      <c r="D782">
        <v>1</v>
      </c>
      <c r="E782" s="18" t="s">
        <v>2291</v>
      </c>
      <c r="F782" s="18" t="s">
        <v>2527</v>
      </c>
      <c r="G782" s="18">
        <v>1</v>
      </c>
      <c r="H782" s="18"/>
    </row>
    <row r="783" spans="1:8" ht="41.85" customHeight="1" x14ac:dyDescent="0.25">
      <c r="A783" t="s">
        <v>3026</v>
      </c>
      <c r="B783" t="s">
        <v>2163</v>
      </c>
      <c r="C783" t="s">
        <v>2532</v>
      </c>
      <c r="D783">
        <v>1</v>
      </c>
      <c r="E783" s="18" t="s">
        <v>2163</v>
      </c>
      <c r="F783" s="18" t="s">
        <v>2532</v>
      </c>
      <c r="G783" s="18">
        <v>1</v>
      </c>
      <c r="H783" s="18" t="s">
        <v>3025</v>
      </c>
    </row>
    <row r="784" spans="1:8" x14ac:dyDescent="0.25">
      <c r="A784" t="s">
        <v>3024</v>
      </c>
      <c r="B784" t="s">
        <v>2494</v>
      </c>
      <c r="C784" t="s">
        <v>2526</v>
      </c>
      <c r="D784">
        <v>1</v>
      </c>
      <c r="E784" s="18" t="s">
        <v>2494</v>
      </c>
      <c r="F784" s="18" t="s">
        <v>2526</v>
      </c>
      <c r="G784" s="18">
        <v>1</v>
      </c>
      <c r="H784" s="18"/>
    </row>
    <row r="785" spans="1:8" ht="41.85" customHeight="1" x14ac:dyDescent="0.25">
      <c r="A785" t="s">
        <v>3023</v>
      </c>
      <c r="B785" t="s">
        <v>2344</v>
      </c>
      <c r="C785" t="s">
        <v>2531</v>
      </c>
      <c r="D785">
        <v>1</v>
      </c>
      <c r="E785" s="18" t="s">
        <v>2344</v>
      </c>
      <c r="F785" s="18" t="s">
        <v>2531</v>
      </c>
      <c r="G785" s="18">
        <v>1</v>
      </c>
      <c r="H785" s="18" t="s">
        <v>3022</v>
      </c>
    </row>
    <row r="786" spans="1:8" ht="41.85" customHeight="1" x14ac:dyDescent="0.25">
      <c r="A786" t="s">
        <v>3021</v>
      </c>
      <c r="B786" t="s">
        <v>2192</v>
      </c>
      <c r="C786" t="s">
        <v>2530</v>
      </c>
      <c r="D786">
        <v>1</v>
      </c>
      <c r="E786" s="18" t="s">
        <v>2192</v>
      </c>
      <c r="F786" s="18" t="s">
        <v>2530</v>
      </c>
      <c r="G786" s="18">
        <v>1</v>
      </c>
      <c r="H786" s="18" t="s">
        <v>3020</v>
      </c>
    </row>
    <row r="787" spans="1:8" ht="41.85" customHeight="1" x14ac:dyDescent="0.25">
      <c r="A787" t="s">
        <v>3019</v>
      </c>
      <c r="B787" t="s">
        <v>2102</v>
      </c>
      <c r="C787" t="s">
        <v>2532</v>
      </c>
      <c r="D787">
        <v>1</v>
      </c>
      <c r="E787" s="18" t="s">
        <v>2102</v>
      </c>
      <c r="F787" s="18" t="s">
        <v>2532</v>
      </c>
      <c r="G787" s="18">
        <v>1</v>
      </c>
      <c r="H787" s="18" t="s">
        <v>3018</v>
      </c>
    </row>
    <row r="788" spans="1:8" x14ac:dyDescent="0.25">
      <c r="A788" t="s">
        <v>3017</v>
      </c>
      <c r="B788" t="s">
        <v>2509</v>
      </c>
      <c r="C788" t="s">
        <v>2526</v>
      </c>
      <c r="D788">
        <v>1</v>
      </c>
      <c r="E788" s="18" t="s">
        <v>2509</v>
      </c>
      <c r="F788" s="18" t="s">
        <v>2526</v>
      </c>
      <c r="G788" s="18">
        <v>1</v>
      </c>
      <c r="H788" s="18"/>
    </row>
    <row r="789" spans="1:8" ht="41.85" customHeight="1" x14ac:dyDescent="0.25">
      <c r="A789" t="s">
        <v>3016</v>
      </c>
      <c r="B789" t="s">
        <v>2349</v>
      </c>
      <c r="C789" t="s">
        <v>2530</v>
      </c>
      <c r="D789">
        <v>1</v>
      </c>
      <c r="E789" s="18" t="s">
        <v>2349</v>
      </c>
      <c r="F789" s="18" t="s">
        <v>2530</v>
      </c>
      <c r="G789" s="18">
        <v>1</v>
      </c>
      <c r="H789" s="18" t="s">
        <v>3015</v>
      </c>
    </row>
    <row r="790" spans="1:8" ht="41.85" customHeight="1" x14ac:dyDescent="0.25">
      <c r="A790" t="s">
        <v>3014</v>
      </c>
      <c r="B790" t="s">
        <v>2034</v>
      </c>
      <c r="C790" t="s">
        <v>2531</v>
      </c>
      <c r="D790">
        <v>1</v>
      </c>
      <c r="E790" s="18" t="s">
        <v>2034</v>
      </c>
      <c r="F790" s="18" t="s">
        <v>2531</v>
      </c>
      <c r="G790" s="18">
        <v>1</v>
      </c>
      <c r="H790" s="18" t="s">
        <v>3013</v>
      </c>
    </row>
    <row r="791" spans="1:8" ht="41.85" customHeight="1" x14ac:dyDescent="0.25">
      <c r="A791" t="s">
        <v>3012</v>
      </c>
      <c r="B791" t="s">
        <v>2351</v>
      </c>
      <c r="C791" t="s">
        <v>2532</v>
      </c>
      <c r="D791">
        <v>1</v>
      </c>
      <c r="E791" s="18" t="s">
        <v>2351</v>
      </c>
      <c r="F791" s="18" t="s">
        <v>2532</v>
      </c>
      <c r="G791" s="18">
        <v>1</v>
      </c>
      <c r="H791" s="18" t="s">
        <v>3011</v>
      </c>
    </row>
    <row r="792" spans="1:8" x14ac:dyDescent="0.25">
      <c r="A792" t="s">
        <v>3010</v>
      </c>
      <c r="B792" t="s">
        <v>2414</v>
      </c>
      <c r="C792" t="s">
        <v>2530</v>
      </c>
      <c r="D792">
        <v>1</v>
      </c>
      <c r="E792" s="18" t="s">
        <v>2414</v>
      </c>
      <c r="F792" s="18" t="s">
        <v>2530</v>
      </c>
      <c r="G792" s="18">
        <v>1</v>
      </c>
      <c r="H792" s="18"/>
    </row>
    <row r="793" spans="1:8" ht="41.85" customHeight="1" x14ac:dyDescent="0.25">
      <c r="A793" t="s">
        <v>3009</v>
      </c>
      <c r="B793" t="s">
        <v>2353</v>
      </c>
      <c r="C793" t="s">
        <v>2532</v>
      </c>
      <c r="D793">
        <v>1</v>
      </c>
      <c r="E793" s="18" t="s">
        <v>2353</v>
      </c>
      <c r="F793" s="18" t="s">
        <v>2532</v>
      </c>
      <c r="G793" s="18">
        <v>1</v>
      </c>
      <c r="H793" s="18" t="s">
        <v>3008</v>
      </c>
    </row>
    <row r="794" spans="1:8" x14ac:dyDescent="0.25">
      <c r="A794" t="s">
        <v>3007</v>
      </c>
      <c r="B794" t="s">
        <v>2417</v>
      </c>
      <c r="C794" t="s">
        <v>2531</v>
      </c>
      <c r="D794">
        <v>1</v>
      </c>
      <c r="E794" s="18" t="s">
        <v>2417</v>
      </c>
      <c r="F794" s="18" t="s">
        <v>2531</v>
      </c>
      <c r="G794" s="18">
        <v>1</v>
      </c>
      <c r="H794" s="18"/>
    </row>
    <row r="795" spans="1:8" ht="41.85" customHeight="1" x14ac:dyDescent="0.25">
      <c r="A795" t="s">
        <v>3006</v>
      </c>
      <c r="B795" t="s">
        <v>2355</v>
      </c>
      <c r="C795" t="s">
        <v>2532</v>
      </c>
      <c r="D795">
        <v>1</v>
      </c>
      <c r="E795" s="18" t="s">
        <v>2355</v>
      </c>
      <c r="F795" s="18" t="s">
        <v>2532</v>
      </c>
      <c r="G795" s="18">
        <v>1</v>
      </c>
      <c r="H795" s="18" t="s">
        <v>3005</v>
      </c>
    </row>
    <row r="796" spans="1:8" ht="41.85" customHeight="1" x14ac:dyDescent="0.25">
      <c r="A796" t="s">
        <v>3004</v>
      </c>
      <c r="B796" t="s">
        <v>2175</v>
      </c>
      <c r="C796" t="s">
        <v>2527</v>
      </c>
      <c r="D796">
        <v>1</v>
      </c>
      <c r="E796" s="18" t="s">
        <v>2175</v>
      </c>
      <c r="F796" s="18" t="s">
        <v>2527</v>
      </c>
      <c r="G796" s="18">
        <v>1</v>
      </c>
      <c r="H796" s="18" t="s">
        <v>3003</v>
      </c>
    </row>
    <row r="797" spans="1:8" ht="41.85" customHeight="1" x14ac:dyDescent="0.25">
      <c r="A797" t="s">
        <v>3002</v>
      </c>
      <c r="B797" t="s">
        <v>2357</v>
      </c>
      <c r="C797" t="s">
        <v>2532</v>
      </c>
      <c r="D797">
        <v>1</v>
      </c>
      <c r="E797" s="18" t="s">
        <v>2357</v>
      </c>
      <c r="F797" s="18" t="s">
        <v>2532</v>
      </c>
      <c r="G797" s="18">
        <v>1</v>
      </c>
      <c r="H797" s="18" t="s">
        <v>3001</v>
      </c>
    </row>
    <row r="798" spans="1:8" x14ac:dyDescent="0.25">
      <c r="A798" t="s">
        <v>3000</v>
      </c>
      <c r="B798" t="s">
        <v>2425</v>
      </c>
      <c r="C798" t="s">
        <v>2530</v>
      </c>
      <c r="D798">
        <v>1</v>
      </c>
      <c r="E798" s="18" t="s">
        <v>2425</v>
      </c>
      <c r="F798" s="18" t="s">
        <v>2530</v>
      </c>
      <c r="G798" s="18">
        <v>1</v>
      </c>
      <c r="H798" s="18"/>
    </row>
    <row r="799" spans="1:8" ht="41.85" customHeight="1" x14ac:dyDescent="0.25">
      <c r="A799" t="s">
        <v>2999</v>
      </c>
      <c r="B799" t="s">
        <v>2063</v>
      </c>
      <c r="C799" t="s">
        <v>2531</v>
      </c>
      <c r="D799">
        <v>1</v>
      </c>
      <c r="E799" s="18" t="s">
        <v>2063</v>
      </c>
      <c r="F799" s="18" t="s">
        <v>2531</v>
      </c>
      <c r="G799" s="18">
        <v>1</v>
      </c>
      <c r="H799" s="18" t="s">
        <v>2998</v>
      </c>
    </row>
    <row r="800" spans="1:8" ht="41.85" customHeight="1" x14ac:dyDescent="0.25">
      <c r="A800" t="s">
        <v>2997</v>
      </c>
      <c r="B800" t="s">
        <v>2177</v>
      </c>
      <c r="C800" t="s">
        <v>2532</v>
      </c>
      <c r="D800">
        <v>1</v>
      </c>
      <c r="E800" s="18" t="s">
        <v>2177</v>
      </c>
      <c r="F800" s="18" t="s">
        <v>2532</v>
      </c>
      <c r="G800" s="18">
        <v>1</v>
      </c>
      <c r="H800" s="18" t="s">
        <v>2996</v>
      </c>
    </row>
    <row r="801" spans="1:8" ht="41.85" customHeight="1" x14ac:dyDescent="0.25">
      <c r="A801" t="s">
        <v>2995</v>
      </c>
      <c r="B801" t="s">
        <v>2361</v>
      </c>
      <c r="C801" t="s">
        <v>2532</v>
      </c>
      <c r="D801">
        <v>1</v>
      </c>
      <c r="E801" s="18" t="s">
        <v>2361</v>
      </c>
      <c r="F801" s="18" t="s">
        <v>2532</v>
      </c>
      <c r="G801" s="18">
        <v>1</v>
      </c>
      <c r="H801" s="18" t="s">
        <v>2994</v>
      </c>
    </row>
    <row r="802" spans="1:8" x14ac:dyDescent="0.25">
      <c r="A802" t="s">
        <v>2993</v>
      </c>
      <c r="B802" t="s">
        <v>2252</v>
      </c>
      <c r="C802" t="s">
        <v>2531</v>
      </c>
      <c r="D802">
        <v>1</v>
      </c>
      <c r="E802" s="18" t="s">
        <v>2252</v>
      </c>
      <c r="F802" s="18" t="s">
        <v>2531</v>
      </c>
      <c r="G802" s="18">
        <v>1</v>
      </c>
      <c r="H802" s="18"/>
    </row>
    <row r="803" spans="1:8" ht="41.85" customHeight="1" x14ac:dyDescent="0.25">
      <c r="A803" t="s">
        <v>2992</v>
      </c>
      <c r="B803" t="s">
        <v>2363</v>
      </c>
      <c r="C803" t="s">
        <v>2532</v>
      </c>
      <c r="D803">
        <v>1</v>
      </c>
      <c r="E803" s="18" t="s">
        <v>2363</v>
      </c>
      <c r="F803" s="18" t="s">
        <v>2532</v>
      </c>
      <c r="G803" s="18">
        <v>1</v>
      </c>
      <c r="H803" s="18" t="s">
        <v>2991</v>
      </c>
    </row>
    <row r="804" spans="1:8" x14ac:dyDescent="0.25">
      <c r="A804" t="s">
        <v>2990</v>
      </c>
      <c r="B804" t="s">
        <v>2438</v>
      </c>
      <c r="C804" t="s">
        <v>2530</v>
      </c>
      <c r="D804">
        <v>1</v>
      </c>
      <c r="E804" s="18" t="s">
        <v>2438</v>
      </c>
      <c r="F804" s="18" t="s">
        <v>2530</v>
      </c>
      <c r="G804" s="18">
        <v>1</v>
      </c>
      <c r="H804" s="18"/>
    </row>
    <row r="805" spans="1:8" ht="41.85" customHeight="1" x14ac:dyDescent="0.25">
      <c r="A805" t="s">
        <v>2989</v>
      </c>
      <c r="B805" t="s">
        <v>2365</v>
      </c>
      <c r="C805" t="s">
        <v>2532</v>
      </c>
      <c r="D805">
        <v>1</v>
      </c>
      <c r="E805" s="18" t="s">
        <v>2365</v>
      </c>
      <c r="F805" s="18" t="s">
        <v>2532</v>
      </c>
      <c r="G805" s="18">
        <v>1</v>
      </c>
      <c r="H805" s="18" t="s">
        <v>2988</v>
      </c>
    </row>
    <row r="806" spans="1:8" x14ac:dyDescent="0.25">
      <c r="A806" t="s">
        <v>2987</v>
      </c>
      <c r="B806" t="s">
        <v>1962</v>
      </c>
      <c r="C806" t="s">
        <v>2527</v>
      </c>
      <c r="D806">
        <v>1</v>
      </c>
      <c r="E806" s="18" t="s">
        <v>1962</v>
      </c>
      <c r="F806" s="18" t="s">
        <v>2527</v>
      </c>
      <c r="G806" s="18">
        <v>1</v>
      </c>
      <c r="H806" s="18"/>
    </row>
    <row r="807" spans="1:8" ht="41.85" customHeight="1" x14ac:dyDescent="0.25">
      <c r="A807" t="s">
        <v>2986</v>
      </c>
      <c r="B807" t="s">
        <v>2367</v>
      </c>
      <c r="C807" t="s">
        <v>2532</v>
      </c>
      <c r="D807">
        <v>1</v>
      </c>
      <c r="E807" s="18" t="s">
        <v>2367</v>
      </c>
      <c r="F807" s="18" t="s">
        <v>2532</v>
      </c>
      <c r="G807" s="18">
        <v>1</v>
      </c>
      <c r="H807" s="18" t="s">
        <v>2985</v>
      </c>
    </row>
    <row r="808" spans="1:8" x14ac:dyDescent="0.25">
      <c r="A808" t="s">
        <v>2984</v>
      </c>
      <c r="B808" t="s">
        <v>2262</v>
      </c>
      <c r="C808" t="s">
        <v>2530</v>
      </c>
      <c r="D808">
        <v>1</v>
      </c>
      <c r="E808" s="18" t="s">
        <v>2262</v>
      </c>
      <c r="F808" s="18" t="s">
        <v>2530</v>
      </c>
      <c r="G808" s="18">
        <v>1</v>
      </c>
      <c r="H808" s="18"/>
    </row>
    <row r="809" spans="1:8" ht="41.85" customHeight="1" x14ac:dyDescent="0.25">
      <c r="A809" t="s">
        <v>2983</v>
      </c>
      <c r="B809" t="s">
        <v>2108</v>
      </c>
      <c r="C809" t="s">
        <v>2534</v>
      </c>
      <c r="D809">
        <v>1</v>
      </c>
      <c r="E809" s="18" t="s">
        <v>2108</v>
      </c>
      <c r="F809" s="18" t="s">
        <v>2534</v>
      </c>
      <c r="G809" s="18">
        <v>1</v>
      </c>
      <c r="H809" s="18" t="s">
        <v>2982</v>
      </c>
    </row>
    <row r="810" spans="1:8" ht="41.85" customHeight="1" x14ac:dyDescent="0.25">
      <c r="A810" t="s">
        <v>2981</v>
      </c>
      <c r="B810" t="s">
        <v>2182</v>
      </c>
      <c r="C810" t="s">
        <v>2530</v>
      </c>
      <c r="D810">
        <v>1</v>
      </c>
      <c r="E810" s="18" t="s">
        <v>2182</v>
      </c>
      <c r="F810" s="18" t="s">
        <v>2530</v>
      </c>
      <c r="G810" s="18">
        <v>1</v>
      </c>
      <c r="H810" s="18" t="s">
        <v>2980</v>
      </c>
    </row>
    <row r="811" spans="1:8" x14ac:dyDescent="0.25">
      <c r="A811" t="s">
        <v>2979</v>
      </c>
      <c r="B811" t="s">
        <v>2168</v>
      </c>
      <c r="C811" t="s">
        <v>2532</v>
      </c>
      <c r="D811">
        <v>1</v>
      </c>
      <c r="E811" s="18" t="s">
        <v>2168</v>
      </c>
      <c r="F811" s="18" t="s">
        <v>2532</v>
      </c>
      <c r="G811" s="18">
        <v>1</v>
      </c>
      <c r="H811" s="18"/>
    </row>
    <row r="812" spans="1:8" x14ac:dyDescent="0.25">
      <c r="A812" t="s">
        <v>2978</v>
      </c>
      <c r="B812" t="s">
        <v>2455</v>
      </c>
      <c r="C812" t="s">
        <v>2531</v>
      </c>
      <c r="D812">
        <v>1</v>
      </c>
      <c r="E812" s="18" t="s">
        <v>2455</v>
      </c>
      <c r="F812" s="18" t="s">
        <v>2531</v>
      </c>
      <c r="G812" s="18">
        <v>1</v>
      </c>
      <c r="H812" s="18"/>
    </row>
    <row r="813" spans="1:8" ht="41.85" customHeight="1" x14ac:dyDescent="0.25">
      <c r="A813" t="s">
        <v>2977</v>
      </c>
      <c r="B813" t="s">
        <v>2221</v>
      </c>
      <c r="C813" t="s">
        <v>2527</v>
      </c>
      <c r="D813">
        <v>1</v>
      </c>
      <c r="E813" s="18" t="s">
        <v>2221</v>
      </c>
      <c r="F813" s="18" t="s">
        <v>2527</v>
      </c>
      <c r="G813" s="18">
        <v>1</v>
      </c>
      <c r="H813" s="18" t="s">
        <v>2976</v>
      </c>
    </row>
    <row r="814" spans="1:8" x14ac:dyDescent="0.25">
      <c r="A814" t="s">
        <v>2975</v>
      </c>
      <c r="B814" t="s">
        <v>2458</v>
      </c>
      <c r="C814" t="s">
        <v>2531</v>
      </c>
      <c r="D814">
        <v>1</v>
      </c>
      <c r="E814" s="18" t="s">
        <v>2458</v>
      </c>
      <c r="F814" s="18" t="s">
        <v>2531</v>
      </c>
      <c r="G814" s="18">
        <v>1</v>
      </c>
      <c r="H814" s="18"/>
    </row>
    <row r="815" spans="1:8" x14ac:dyDescent="0.25">
      <c r="A815" t="s">
        <v>2974</v>
      </c>
      <c r="B815" t="s">
        <v>2129</v>
      </c>
      <c r="C815" t="s">
        <v>2526</v>
      </c>
      <c r="D815">
        <v>1</v>
      </c>
      <c r="E815" s="18" t="s">
        <v>2129</v>
      </c>
      <c r="F815" s="18" t="s">
        <v>2526</v>
      </c>
      <c r="G815" s="18">
        <v>1</v>
      </c>
      <c r="H815" s="18"/>
    </row>
    <row r="816" spans="1:8" ht="41.85" customHeight="1" x14ac:dyDescent="0.25">
      <c r="A816" t="s">
        <v>2973</v>
      </c>
      <c r="B816" t="s">
        <v>2097</v>
      </c>
      <c r="C816" t="s">
        <v>2532</v>
      </c>
      <c r="D816">
        <v>1</v>
      </c>
      <c r="E816" s="18" t="s">
        <v>2097</v>
      </c>
      <c r="F816" s="18" t="s">
        <v>2532</v>
      </c>
      <c r="G816" s="18">
        <v>1</v>
      </c>
      <c r="H816" s="18" t="s">
        <v>2972</v>
      </c>
    </row>
    <row r="817" spans="1:8" ht="41.85" customHeight="1" x14ac:dyDescent="0.25">
      <c r="A817" t="s">
        <v>2971</v>
      </c>
      <c r="B817" t="s">
        <v>2032</v>
      </c>
      <c r="C817" t="s">
        <v>2530</v>
      </c>
      <c r="D817">
        <v>1</v>
      </c>
      <c r="E817" s="18" t="s">
        <v>2032</v>
      </c>
      <c r="F817" s="18" t="s">
        <v>2530</v>
      </c>
      <c r="G817" s="18">
        <v>1</v>
      </c>
      <c r="H817" s="18" t="s">
        <v>2970</v>
      </c>
    </row>
    <row r="818" spans="1:8" x14ac:dyDescent="0.25">
      <c r="A818" t="s">
        <v>2969</v>
      </c>
      <c r="B818" t="s">
        <v>2104</v>
      </c>
      <c r="C818" t="s">
        <v>2531</v>
      </c>
      <c r="D818">
        <v>1</v>
      </c>
      <c r="E818" s="18" t="s">
        <v>2104</v>
      </c>
      <c r="F818" s="18" t="s">
        <v>2531</v>
      </c>
      <c r="G818" s="18">
        <v>1</v>
      </c>
      <c r="H818" s="18"/>
    </row>
    <row r="819" spans="1:8" x14ac:dyDescent="0.25">
      <c r="A819" t="s">
        <v>2968</v>
      </c>
      <c r="B819" t="s">
        <v>2518</v>
      </c>
      <c r="C819" t="s">
        <v>2526</v>
      </c>
      <c r="D819">
        <v>1</v>
      </c>
      <c r="E819" s="18" t="s">
        <v>2518</v>
      </c>
      <c r="F819" s="18" t="s">
        <v>2526</v>
      </c>
      <c r="G819" s="18">
        <v>1</v>
      </c>
      <c r="H819" s="18"/>
    </row>
    <row r="820" spans="1:8" x14ac:dyDescent="0.25">
      <c r="A820" t="s">
        <v>2967</v>
      </c>
      <c r="B820" t="s">
        <v>2138</v>
      </c>
      <c r="C820" t="s">
        <v>2526</v>
      </c>
      <c r="D820">
        <v>1</v>
      </c>
      <c r="E820" s="18" t="s">
        <v>2138</v>
      </c>
      <c r="F820" s="18" t="s">
        <v>2526</v>
      </c>
      <c r="G820" s="18">
        <v>1</v>
      </c>
      <c r="H820" s="18"/>
    </row>
    <row r="821" spans="1:8" ht="41.85" customHeight="1" x14ac:dyDescent="0.25">
      <c r="A821" t="s">
        <v>2966</v>
      </c>
      <c r="B821" t="s">
        <v>2380</v>
      </c>
      <c r="C821" t="s">
        <v>2534</v>
      </c>
      <c r="D821">
        <v>1</v>
      </c>
      <c r="E821" s="18" t="s">
        <v>2380</v>
      </c>
      <c r="F821" s="18" t="s">
        <v>2534</v>
      </c>
      <c r="G821" s="18">
        <v>1</v>
      </c>
      <c r="H821" s="18" t="s">
        <v>2965</v>
      </c>
    </row>
    <row r="822" spans="1:8" ht="41.85" customHeight="1" x14ac:dyDescent="0.25">
      <c r="A822" t="s">
        <v>2964</v>
      </c>
      <c r="B822" t="s">
        <v>2114</v>
      </c>
      <c r="C822" t="s">
        <v>2532</v>
      </c>
      <c r="D822">
        <v>1</v>
      </c>
      <c r="E822" s="18" t="s">
        <v>2114</v>
      </c>
      <c r="F822" s="18" t="s">
        <v>2532</v>
      </c>
      <c r="G822" s="18">
        <v>1</v>
      </c>
      <c r="H822" s="18" t="s">
        <v>2963</v>
      </c>
    </row>
    <row r="823" spans="1:8" x14ac:dyDescent="0.25">
      <c r="A823" t="s">
        <v>2962</v>
      </c>
      <c r="B823" t="s">
        <v>2383</v>
      </c>
      <c r="C823" t="s">
        <v>2530</v>
      </c>
      <c r="D823">
        <v>1</v>
      </c>
      <c r="E823" s="18" t="s">
        <v>2383</v>
      </c>
      <c r="F823" s="18" t="s">
        <v>2530</v>
      </c>
      <c r="G823" s="18">
        <v>1</v>
      </c>
      <c r="H823" s="18"/>
    </row>
    <row r="824" spans="1:8" x14ac:dyDescent="0.25">
      <c r="A824" t="s">
        <v>2961</v>
      </c>
      <c r="B824" t="s">
        <v>2480</v>
      </c>
      <c r="C824" t="s">
        <v>2526</v>
      </c>
      <c r="D824">
        <v>1</v>
      </c>
      <c r="E824" s="18" t="s">
        <v>2480</v>
      </c>
      <c r="F824" s="18" t="s">
        <v>2526</v>
      </c>
      <c r="G824" s="18">
        <v>1</v>
      </c>
      <c r="H824" s="18"/>
    </row>
    <row r="825" spans="1:8" x14ac:dyDescent="0.25">
      <c r="A825" t="s">
        <v>2960</v>
      </c>
      <c r="B825" t="s">
        <v>2386</v>
      </c>
      <c r="C825" t="s">
        <v>2527</v>
      </c>
      <c r="D825">
        <v>1</v>
      </c>
      <c r="E825" s="18" t="s">
        <v>2386</v>
      </c>
      <c r="F825" s="18" t="s">
        <v>2527</v>
      </c>
      <c r="G825" s="18">
        <v>1</v>
      </c>
      <c r="H825" s="18"/>
    </row>
    <row r="826" spans="1:8" x14ac:dyDescent="0.25">
      <c r="A826" t="s">
        <v>2959</v>
      </c>
      <c r="B826" t="s">
        <v>2288</v>
      </c>
      <c r="C826" t="s">
        <v>2527</v>
      </c>
      <c r="D826">
        <v>1</v>
      </c>
      <c r="E826" s="18" t="s">
        <v>2288</v>
      </c>
      <c r="F826" s="18" t="s">
        <v>2527</v>
      </c>
      <c r="G826" s="18">
        <v>1</v>
      </c>
      <c r="H826" s="18"/>
    </row>
    <row r="827" spans="1:8" x14ac:dyDescent="0.25">
      <c r="A827" t="s">
        <v>2958</v>
      </c>
      <c r="B827" t="s">
        <v>2389</v>
      </c>
      <c r="C827" t="s">
        <v>2531</v>
      </c>
      <c r="D827">
        <v>1</v>
      </c>
      <c r="E827" s="18" t="s">
        <v>2389</v>
      </c>
      <c r="F827" s="18" t="s">
        <v>2531</v>
      </c>
      <c r="G827" s="18">
        <v>1</v>
      </c>
      <c r="H827" s="18"/>
    </row>
    <row r="828" spans="1:8" x14ac:dyDescent="0.25">
      <c r="A828" t="s">
        <v>2957</v>
      </c>
      <c r="B828" t="s">
        <v>2488</v>
      </c>
      <c r="C828" t="s">
        <v>2526</v>
      </c>
      <c r="D828">
        <v>1</v>
      </c>
      <c r="E828" s="18" t="s">
        <v>2488</v>
      </c>
      <c r="F828" s="18" t="s">
        <v>2526</v>
      </c>
      <c r="G828" s="18">
        <v>1</v>
      </c>
      <c r="H828" s="18"/>
    </row>
    <row r="829" spans="1:8" x14ac:dyDescent="0.25">
      <c r="A829" t="s">
        <v>2956</v>
      </c>
      <c r="B829" t="s">
        <v>1960</v>
      </c>
      <c r="C829" t="s">
        <v>2530</v>
      </c>
      <c r="D829">
        <v>1</v>
      </c>
      <c r="E829" s="18" t="s">
        <v>1960</v>
      </c>
      <c r="F829" s="18" t="s">
        <v>2530</v>
      </c>
      <c r="G829" s="18">
        <v>1</v>
      </c>
      <c r="H829" s="18"/>
    </row>
    <row r="830" spans="1:8" x14ac:dyDescent="0.25">
      <c r="A830" t="s">
        <v>2955</v>
      </c>
      <c r="B830" t="s">
        <v>2492</v>
      </c>
      <c r="C830" t="s">
        <v>2526</v>
      </c>
      <c r="D830">
        <v>1</v>
      </c>
      <c r="E830" s="18" t="s">
        <v>2492</v>
      </c>
      <c r="F830" s="18" t="s">
        <v>2526</v>
      </c>
      <c r="G830" s="18">
        <v>1</v>
      </c>
      <c r="H830" s="18"/>
    </row>
    <row r="831" spans="1:8" x14ac:dyDescent="0.25">
      <c r="A831" t="s">
        <v>2954</v>
      </c>
      <c r="B831" t="s">
        <v>2170</v>
      </c>
      <c r="C831" t="s">
        <v>2532</v>
      </c>
      <c r="D831">
        <v>1</v>
      </c>
      <c r="E831" s="18" t="s">
        <v>2170</v>
      </c>
      <c r="F831" s="18" t="s">
        <v>2532</v>
      </c>
      <c r="G831" s="18">
        <v>1</v>
      </c>
      <c r="H831" s="18"/>
    </row>
    <row r="832" spans="1:8" x14ac:dyDescent="0.25">
      <c r="A832" t="s">
        <v>2953</v>
      </c>
      <c r="B832" t="s">
        <v>2496</v>
      </c>
      <c r="C832" t="s">
        <v>2526</v>
      </c>
      <c r="D832">
        <v>1</v>
      </c>
      <c r="E832" s="18" t="s">
        <v>2496</v>
      </c>
      <c r="F832" s="18" t="s">
        <v>2526</v>
      </c>
      <c r="G832" s="18">
        <v>1</v>
      </c>
      <c r="H832" s="18"/>
    </row>
    <row r="833" spans="1:8" x14ac:dyDescent="0.25">
      <c r="A833" t="s">
        <v>2952</v>
      </c>
      <c r="B833" t="s">
        <v>2234</v>
      </c>
      <c r="C833" t="s">
        <v>2530</v>
      </c>
      <c r="D833">
        <v>1</v>
      </c>
      <c r="E833" s="18" t="s">
        <v>2234</v>
      </c>
      <c r="F833" s="18" t="s">
        <v>2530</v>
      </c>
      <c r="G833" s="18">
        <v>1</v>
      </c>
      <c r="H833" s="18"/>
    </row>
    <row r="834" spans="1:8" x14ac:dyDescent="0.25">
      <c r="A834" t="s">
        <v>2951</v>
      </c>
      <c r="B834" t="s">
        <v>2499</v>
      </c>
      <c r="C834" t="s">
        <v>2526</v>
      </c>
      <c r="D834">
        <v>1</v>
      </c>
      <c r="E834" s="18" t="s">
        <v>2499</v>
      </c>
      <c r="F834" s="18" t="s">
        <v>2526</v>
      </c>
      <c r="G834" s="18">
        <v>1</v>
      </c>
      <c r="H834" s="18"/>
    </row>
    <row r="835" spans="1:8" x14ac:dyDescent="0.25">
      <c r="A835" t="s">
        <v>2950</v>
      </c>
      <c r="B835" t="s">
        <v>2110</v>
      </c>
      <c r="C835" t="s">
        <v>2531</v>
      </c>
      <c r="D835">
        <v>1</v>
      </c>
      <c r="E835" s="18" t="s">
        <v>2110</v>
      </c>
      <c r="F835" s="18" t="s">
        <v>2531</v>
      </c>
      <c r="G835" s="18">
        <v>1</v>
      </c>
      <c r="H835" s="18"/>
    </row>
    <row r="836" spans="1:8" x14ac:dyDescent="0.25">
      <c r="A836" t="s">
        <v>2949</v>
      </c>
      <c r="B836" t="s">
        <v>2504</v>
      </c>
      <c r="C836" t="s">
        <v>2526</v>
      </c>
      <c r="D836">
        <v>1</v>
      </c>
      <c r="E836" s="18" t="s">
        <v>2504</v>
      </c>
      <c r="F836" s="18" t="s">
        <v>2526</v>
      </c>
      <c r="G836" s="18">
        <v>1</v>
      </c>
      <c r="H836" s="18"/>
    </row>
    <row r="837" spans="1:8" x14ac:dyDescent="0.25">
      <c r="A837" t="s">
        <v>2948</v>
      </c>
      <c r="B837" t="s">
        <v>2401</v>
      </c>
      <c r="C837" t="s">
        <v>2527</v>
      </c>
      <c r="D837">
        <v>1</v>
      </c>
      <c r="E837" s="18" t="s">
        <v>2401</v>
      </c>
      <c r="F837" s="18" t="s">
        <v>2527</v>
      </c>
      <c r="G837" s="18">
        <v>1</v>
      </c>
      <c r="H837" s="18"/>
    </row>
    <row r="838" spans="1:8" x14ac:dyDescent="0.25">
      <c r="A838" t="s">
        <v>2947</v>
      </c>
      <c r="B838" t="s">
        <v>2507</v>
      </c>
      <c r="C838" t="s">
        <v>2526</v>
      </c>
      <c r="D838">
        <v>1</v>
      </c>
      <c r="E838" s="18" t="s">
        <v>2507</v>
      </c>
      <c r="F838" s="18" t="s">
        <v>2526</v>
      </c>
      <c r="G838" s="18">
        <v>1</v>
      </c>
      <c r="H838" s="18"/>
    </row>
    <row r="839" spans="1:8" ht="41.85" customHeight="1" x14ac:dyDescent="0.25">
      <c r="A839" t="s">
        <v>2946</v>
      </c>
      <c r="B839" t="s">
        <v>2066</v>
      </c>
      <c r="C839" t="s">
        <v>2531</v>
      </c>
      <c r="D839">
        <v>1</v>
      </c>
      <c r="E839" s="18" t="s">
        <v>2066</v>
      </c>
      <c r="F839" s="18" t="s">
        <v>2531</v>
      </c>
      <c r="G839" s="18">
        <v>1</v>
      </c>
      <c r="H839" s="18" t="s">
        <v>2945</v>
      </c>
    </row>
    <row r="840" spans="1:8" ht="41.85" customHeight="1" x14ac:dyDescent="0.25">
      <c r="A840" t="s">
        <v>2944</v>
      </c>
      <c r="B840" t="s">
        <v>2003</v>
      </c>
      <c r="C840" t="s">
        <v>2530</v>
      </c>
      <c r="D840">
        <v>1</v>
      </c>
      <c r="E840" s="18" t="s">
        <v>2003</v>
      </c>
      <c r="F840" s="18" t="s">
        <v>2530</v>
      </c>
      <c r="G840" s="18">
        <v>1</v>
      </c>
      <c r="H840" s="18" t="s">
        <v>2943</v>
      </c>
    </row>
    <row r="841" spans="1:8" x14ac:dyDescent="0.25">
      <c r="A841" t="s">
        <v>2942</v>
      </c>
      <c r="B841" t="s">
        <v>2239</v>
      </c>
      <c r="C841" t="s">
        <v>2527</v>
      </c>
      <c r="D841">
        <v>1</v>
      </c>
      <c r="E841" s="18" t="s">
        <v>2239</v>
      </c>
      <c r="F841" s="18" t="s">
        <v>2527</v>
      </c>
      <c r="G841" s="18">
        <v>1</v>
      </c>
      <c r="H841" s="18"/>
    </row>
    <row r="842" spans="1:8" x14ac:dyDescent="0.25">
      <c r="A842" t="s">
        <v>2941</v>
      </c>
      <c r="B842" t="s">
        <v>2298</v>
      </c>
      <c r="C842" t="s">
        <v>2531</v>
      </c>
      <c r="D842">
        <v>1</v>
      </c>
      <c r="E842" s="18" t="s">
        <v>2298</v>
      </c>
      <c r="F842" s="18" t="s">
        <v>2531</v>
      </c>
      <c r="G842" s="18">
        <v>1</v>
      </c>
      <c r="H842" s="18"/>
    </row>
    <row r="843" spans="1:8" x14ac:dyDescent="0.25">
      <c r="A843" t="s">
        <v>2940</v>
      </c>
      <c r="B843" t="s">
        <v>2516</v>
      </c>
      <c r="C843" t="s">
        <v>2526</v>
      </c>
      <c r="D843">
        <v>1</v>
      </c>
      <c r="E843" s="18" t="s">
        <v>2516</v>
      </c>
      <c r="F843" s="18" t="s">
        <v>2526</v>
      </c>
      <c r="G843" s="18">
        <v>1</v>
      </c>
      <c r="H843" s="18"/>
    </row>
    <row r="844" spans="1:8" ht="41.85" customHeight="1" x14ac:dyDescent="0.25">
      <c r="A844" t="s">
        <v>2939</v>
      </c>
      <c r="B844" t="s">
        <v>2051</v>
      </c>
      <c r="C844" t="s">
        <v>2532</v>
      </c>
      <c r="D844">
        <v>1</v>
      </c>
      <c r="E844" s="18" t="s">
        <v>2051</v>
      </c>
      <c r="F844" s="18" t="s">
        <v>2532</v>
      </c>
      <c r="G844" s="18">
        <v>1</v>
      </c>
      <c r="H844" s="18" t="s">
        <v>2938</v>
      </c>
    </row>
    <row r="845" spans="1:8" ht="41.85" customHeight="1" x14ac:dyDescent="0.25">
      <c r="A845" t="s">
        <v>2937</v>
      </c>
      <c r="B845" t="s">
        <v>2053</v>
      </c>
      <c r="C845" t="s">
        <v>2532</v>
      </c>
      <c r="D845">
        <v>1</v>
      </c>
      <c r="E845" s="18" t="s">
        <v>2053</v>
      </c>
      <c r="F845" s="18" t="s">
        <v>2532</v>
      </c>
      <c r="G845" s="18">
        <v>1</v>
      </c>
      <c r="H845" s="18" t="s">
        <v>2936</v>
      </c>
    </row>
    <row r="846" spans="1:8" x14ac:dyDescent="0.25">
      <c r="A846" t="s">
        <v>2935</v>
      </c>
      <c r="B846" t="s">
        <v>2228</v>
      </c>
      <c r="C846" t="s">
        <v>2531</v>
      </c>
      <c r="D846">
        <v>1</v>
      </c>
      <c r="E846" s="18" t="s">
        <v>2228</v>
      </c>
      <c r="F846" s="18" t="s">
        <v>2531</v>
      </c>
      <c r="G846" s="18">
        <v>1</v>
      </c>
      <c r="H846" s="18"/>
    </row>
    <row r="847" spans="1:8" x14ac:dyDescent="0.25">
      <c r="A847" t="s">
        <v>2934</v>
      </c>
      <c r="B847" t="s">
        <v>1936</v>
      </c>
      <c r="C847" t="s">
        <v>2531</v>
      </c>
      <c r="D847">
        <v>1</v>
      </c>
      <c r="E847" s="18" t="s">
        <v>1936</v>
      </c>
      <c r="F847" s="18" t="s">
        <v>2531</v>
      </c>
      <c r="G847" s="18">
        <v>1</v>
      </c>
      <c r="H847" s="18"/>
    </row>
    <row r="848" spans="1:8" x14ac:dyDescent="0.25">
      <c r="A848" t="s">
        <v>2933</v>
      </c>
      <c r="B848" t="s">
        <v>1597</v>
      </c>
      <c r="C848" t="s">
        <v>2530</v>
      </c>
      <c r="D848">
        <v>1</v>
      </c>
      <c r="E848" s="18" t="s">
        <v>1597</v>
      </c>
      <c r="F848" s="18" t="s">
        <v>2530</v>
      </c>
      <c r="G848" s="18">
        <v>1</v>
      </c>
      <c r="H848" s="18"/>
    </row>
    <row r="849" spans="1:8" x14ac:dyDescent="0.25">
      <c r="A849" t="s">
        <v>2932</v>
      </c>
      <c r="B849" t="s">
        <v>1547</v>
      </c>
      <c r="C849" t="s">
        <v>2527</v>
      </c>
      <c r="D849">
        <v>1</v>
      </c>
      <c r="E849" s="18" t="s">
        <v>1547</v>
      </c>
      <c r="F849" s="18" t="s">
        <v>2527</v>
      </c>
      <c r="G849" s="18">
        <v>1</v>
      </c>
      <c r="H849" s="18"/>
    </row>
    <row r="850" spans="1:8" x14ac:dyDescent="0.25">
      <c r="A850" t="s">
        <v>2931</v>
      </c>
      <c r="B850" t="s">
        <v>1432</v>
      </c>
      <c r="C850" t="s">
        <v>2526</v>
      </c>
      <c r="D850">
        <v>1</v>
      </c>
      <c r="E850" s="18" t="s">
        <v>1432</v>
      </c>
      <c r="F850" s="18" t="s">
        <v>2526</v>
      </c>
      <c r="G850" s="18">
        <v>1</v>
      </c>
      <c r="H850" s="18"/>
    </row>
    <row r="851" spans="1:8" ht="41.85" customHeight="1" x14ac:dyDescent="0.25">
      <c r="A851" t="s">
        <v>2930</v>
      </c>
      <c r="B851" t="s">
        <v>1487</v>
      </c>
      <c r="C851" t="s">
        <v>2531</v>
      </c>
      <c r="D851">
        <v>1</v>
      </c>
      <c r="E851" s="18" t="s">
        <v>1487</v>
      </c>
      <c r="F851" s="18" t="s">
        <v>2531</v>
      </c>
      <c r="G851" s="18">
        <v>1</v>
      </c>
      <c r="H851" s="18" t="s">
        <v>2929</v>
      </c>
    </row>
    <row r="852" spans="1:8" x14ac:dyDescent="0.25">
      <c r="A852" t="s">
        <v>2928</v>
      </c>
      <c r="B852" t="s">
        <v>1567</v>
      </c>
      <c r="C852" t="s">
        <v>2530</v>
      </c>
      <c r="D852">
        <v>1</v>
      </c>
      <c r="E852" s="18" t="s">
        <v>1567</v>
      </c>
      <c r="F852" s="18" t="s">
        <v>2530</v>
      </c>
      <c r="G852" s="18">
        <v>1</v>
      </c>
      <c r="H852" s="18"/>
    </row>
    <row r="853" spans="1:8" x14ac:dyDescent="0.25">
      <c r="A853" t="s">
        <v>2927</v>
      </c>
      <c r="B853" t="s">
        <v>1524</v>
      </c>
      <c r="C853" t="s">
        <v>2527</v>
      </c>
      <c r="D853">
        <v>1</v>
      </c>
      <c r="E853" s="18" t="s">
        <v>1524</v>
      </c>
      <c r="F853" s="18" t="s">
        <v>2527</v>
      </c>
      <c r="G853" s="18">
        <v>1</v>
      </c>
      <c r="H853" s="18"/>
    </row>
    <row r="854" spans="1:8" ht="41.85" customHeight="1" x14ac:dyDescent="0.25">
      <c r="A854" t="s">
        <v>2926</v>
      </c>
      <c r="B854" t="s">
        <v>1620</v>
      </c>
      <c r="C854" t="s">
        <v>2531</v>
      </c>
      <c r="D854">
        <v>1</v>
      </c>
      <c r="E854" s="18" t="s">
        <v>1620</v>
      </c>
      <c r="F854" s="18" t="s">
        <v>2531</v>
      </c>
      <c r="G854" s="18">
        <v>1</v>
      </c>
      <c r="H854" s="18" t="s">
        <v>2925</v>
      </c>
    </row>
    <row r="855" spans="1:8" x14ac:dyDescent="0.25">
      <c r="A855" t="s">
        <v>2924</v>
      </c>
      <c r="B855" t="s">
        <v>1658</v>
      </c>
      <c r="C855" t="s">
        <v>2536</v>
      </c>
      <c r="D855">
        <v>1</v>
      </c>
      <c r="E855" s="18" t="s">
        <v>1658</v>
      </c>
      <c r="F855" s="18" t="s">
        <v>2536</v>
      </c>
      <c r="G855" s="18">
        <v>1</v>
      </c>
      <c r="H855" s="18"/>
    </row>
    <row r="856" spans="1:8" x14ac:dyDescent="0.25">
      <c r="A856" t="s">
        <v>2923</v>
      </c>
      <c r="B856" t="s">
        <v>1705</v>
      </c>
      <c r="C856" t="s">
        <v>2531</v>
      </c>
      <c r="D856">
        <v>1</v>
      </c>
      <c r="E856" s="18" t="s">
        <v>1705</v>
      </c>
      <c r="F856" s="18" t="s">
        <v>2531</v>
      </c>
      <c r="G856" s="18">
        <v>1</v>
      </c>
      <c r="H856" s="18"/>
    </row>
    <row r="857" spans="1:8" ht="41.85" customHeight="1" x14ac:dyDescent="0.25">
      <c r="A857" t="s">
        <v>2922</v>
      </c>
      <c r="B857" t="s">
        <v>1671</v>
      </c>
      <c r="C857" t="s">
        <v>2532</v>
      </c>
      <c r="D857">
        <v>1</v>
      </c>
      <c r="E857" s="18" t="s">
        <v>1671</v>
      </c>
      <c r="F857" s="18" t="s">
        <v>2532</v>
      </c>
      <c r="G857" s="18">
        <v>1</v>
      </c>
      <c r="H857" s="18" t="s">
        <v>2921</v>
      </c>
    </row>
    <row r="858" spans="1:8" ht="41.85" customHeight="1" x14ac:dyDescent="0.25">
      <c r="A858" t="s">
        <v>2920</v>
      </c>
      <c r="B858" t="s">
        <v>1623</v>
      </c>
      <c r="C858" t="s">
        <v>2531</v>
      </c>
      <c r="D858">
        <v>1</v>
      </c>
      <c r="E858" s="18" t="s">
        <v>1623</v>
      </c>
      <c r="F858" s="18" t="s">
        <v>2531</v>
      </c>
      <c r="G858" s="18">
        <v>1</v>
      </c>
      <c r="H858" s="18" t="s">
        <v>2919</v>
      </c>
    </row>
    <row r="859" spans="1:8" ht="41.85" customHeight="1" x14ac:dyDescent="0.25">
      <c r="A859" t="s">
        <v>2918</v>
      </c>
      <c r="B859" t="s">
        <v>1680</v>
      </c>
      <c r="C859" t="s">
        <v>2531</v>
      </c>
      <c r="D859">
        <v>1</v>
      </c>
      <c r="E859" s="18" t="s">
        <v>1680</v>
      </c>
      <c r="F859" s="18" t="s">
        <v>2531</v>
      </c>
      <c r="G859" s="18">
        <v>1</v>
      </c>
      <c r="H859" s="18" t="s">
        <v>2917</v>
      </c>
    </row>
    <row r="860" spans="1:8" x14ac:dyDescent="0.25">
      <c r="A860" t="s">
        <v>2916</v>
      </c>
      <c r="B860" t="s">
        <v>1377</v>
      </c>
      <c r="C860" t="s">
        <v>2526</v>
      </c>
      <c r="D860">
        <v>1</v>
      </c>
      <c r="E860" s="18" t="s">
        <v>1377</v>
      </c>
      <c r="F860" s="18" t="s">
        <v>2526</v>
      </c>
      <c r="G860" s="18">
        <v>1</v>
      </c>
      <c r="H860" s="18"/>
    </row>
    <row r="861" spans="1:8" ht="41.85" customHeight="1" x14ac:dyDescent="0.25">
      <c r="A861" t="s">
        <v>2915</v>
      </c>
      <c r="B861" t="s">
        <v>1800</v>
      </c>
      <c r="C861" t="s">
        <v>2534</v>
      </c>
      <c r="D861">
        <v>1</v>
      </c>
      <c r="E861" s="18" t="s">
        <v>1800</v>
      </c>
      <c r="F861" s="18" t="s">
        <v>2534</v>
      </c>
      <c r="G861" s="18">
        <v>1</v>
      </c>
      <c r="H861" s="18" t="s">
        <v>2914</v>
      </c>
    </row>
    <row r="862" spans="1:8" x14ac:dyDescent="0.25">
      <c r="A862" t="s">
        <v>2913</v>
      </c>
      <c r="B862" t="s">
        <v>1829</v>
      </c>
      <c r="C862" t="s">
        <v>2532</v>
      </c>
      <c r="D862">
        <v>1</v>
      </c>
      <c r="E862" s="18" t="s">
        <v>1829</v>
      </c>
      <c r="F862" s="18" t="s">
        <v>2532</v>
      </c>
      <c r="G862" s="18">
        <v>1</v>
      </c>
      <c r="H862" s="18"/>
    </row>
    <row r="863" spans="1:8" x14ac:dyDescent="0.25">
      <c r="A863" t="s">
        <v>2912</v>
      </c>
      <c r="B863" t="s">
        <v>1756</v>
      </c>
      <c r="C863" t="s">
        <v>2530</v>
      </c>
      <c r="D863">
        <v>1</v>
      </c>
      <c r="E863" s="18" t="s">
        <v>1756</v>
      </c>
      <c r="F863" s="18" t="s">
        <v>2530</v>
      </c>
      <c r="G863" s="18">
        <v>1</v>
      </c>
      <c r="H863" s="18"/>
    </row>
    <row r="864" spans="1:8" x14ac:dyDescent="0.25">
      <c r="A864" t="s">
        <v>2911</v>
      </c>
      <c r="B864" t="s">
        <v>1831</v>
      </c>
      <c r="C864" t="s">
        <v>2532</v>
      </c>
      <c r="D864">
        <v>1</v>
      </c>
      <c r="E864" s="18" t="s">
        <v>1831</v>
      </c>
      <c r="F864" s="18" t="s">
        <v>2532</v>
      </c>
      <c r="G864" s="18">
        <v>1</v>
      </c>
      <c r="H864" s="18"/>
    </row>
    <row r="865" spans="1:8" x14ac:dyDescent="0.25">
      <c r="A865" t="s">
        <v>2910</v>
      </c>
      <c r="B865" t="s">
        <v>1760</v>
      </c>
      <c r="C865" t="s">
        <v>2530</v>
      </c>
      <c r="D865">
        <v>1</v>
      </c>
      <c r="E865" s="18" t="s">
        <v>1760</v>
      </c>
      <c r="F865" s="18" t="s">
        <v>2530</v>
      </c>
      <c r="G865" s="18">
        <v>1</v>
      </c>
      <c r="H865" s="18"/>
    </row>
    <row r="866" spans="1:8" x14ac:dyDescent="0.25">
      <c r="A866" t="s">
        <v>2909</v>
      </c>
      <c r="B866" t="s">
        <v>1448</v>
      </c>
      <c r="C866" t="s">
        <v>2527</v>
      </c>
      <c r="D866">
        <v>1</v>
      </c>
      <c r="E866" s="18" t="s">
        <v>1448</v>
      </c>
      <c r="F866" s="18" t="s">
        <v>2527</v>
      </c>
      <c r="G866" s="18">
        <v>1</v>
      </c>
      <c r="H866" s="18"/>
    </row>
    <row r="867" spans="1:8" ht="41.85" customHeight="1" x14ac:dyDescent="0.25">
      <c r="A867" t="s">
        <v>2908</v>
      </c>
      <c r="B867" t="s">
        <v>1902</v>
      </c>
      <c r="C867" t="s">
        <v>2527</v>
      </c>
      <c r="D867">
        <v>1</v>
      </c>
      <c r="E867" s="18" t="s">
        <v>1902</v>
      </c>
      <c r="F867" s="18" t="s">
        <v>2527</v>
      </c>
      <c r="G867" s="18">
        <v>1</v>
      </c>
      <c r="H867" s="18" t="s">
        <v>2907</v>
      </c>
    </row>
    <row r="868" spans="1:8" x14ac:dyDescent="0.25">
      <c r="A868" t="s">
        <v>2906</v>
      </c>
      <c r="B868" t="s">
        <v>1422</v>
      </c>
      <c r="C868" t="s">
        <v>2526</v>
      </c>
      <c r="D868">
        <v>1</v>
      </c>
      <c r="E868" s="18" t="s">
        <v>1422</v>
      </c>
      <c r="F868" s="18" t="s">
        <v>2526</v>
      </c>
      <c r="G868" s="18">
        <v>1</v>
      </c>
      <c r="H868" s="18"/>
    </row>
    <row r="869" spans="1:8" ht="41.85" customHeight="1" x14ac:dyDescent="0.25">
      <c r="A869" t="s">
        <v>2905</v>
      </c>
      <c r="B869" t="s">
        <v>1910</v>
      </c>
      <c r="C869" t="s">
        <v>2531</v>
      </c>
      <c r="D869">
        <v>1</v>
      </c>
      <c r="E869" s="18" t="s">
        <v>1910</v>
      </c>
      <c r="F869" s="18" t="s">
        <v>2531</v>
      </c>
      <c r="G869" s="18">
        <v>1</v>
      </c>
      <c r="H869" s="18" t="s">
        <v>2904</v>
      </c>
    </row>
    <row r="870" spans="1:8" x14ac:dyDescent="0.25">
      <c r="A870" t="s">
        <v>2903</v>
      </c>
      <c r="B870" t="s">
        <v>1472</v>
      </c>
      <c r="C870" t="s">
        <v>2531</v>
      </c>
      <c r="D870">
        <v>1</v>
      </c>
      <c r="E870" s="18" t="s">
        <v>1472</v>
      </c>
      <c r="F870" s="18" t="s">
        <v>2531</v>
      </c>
      <c r="G870" s="18">
        <v>1</v>
      </c>
      <c r="H870" s="18"/>
    </row>
    <row r="871" spans="1:8" ht="41.85" customHeight="1" x14ac:dyDescent="0.25">
      <c r="A871" t="s">
        <v>2902</v>
      </c>
      <c r="B871" t="s">
        <v>1484</v>
      </c>
      <c r="C871" t="s">
        <v>2531</v>
      </c>
      <c r="D871">
        <v>1</v>
      </c>
      <c r="E871" s="18" t="s">
        <v>1484</v>
      </c>
      <c r="F871" s="18" t="s">
        <v>2531</v>
      </c>
      <c r="G871" s="18">
        <v>1</v>
      </c>
      <c r="H871" s="18" t="s">
        <v>2901</v>
      </c>
    </row>
    <row r="872" spans="1:8" x14ac:dyDescent="0.25">
      <c r="A872" t="s">
        <v>2900</v>
      </c>
      <c r="B872" t="s">
        <v>1634</v>
      </c>
      <c r="C872" t="s">
        <v>2531</v>
      </c>
      <c r="D872">
        <v>1</v>
      </c>
      <c r="E872" s="18" t="s">
        <v>1634</v>
      </c>
      <c r="F872" s="18" t="s">
        <v>2531</v>
      </c>
      <c r="G872" s="18">
        <v>1</v>
      </c>
      <c r="H872" s="18"/>
    </row>
    <row r="873" spans="1:8" x14ac:dyDescent="0.25">
      <c r="A873" t="s">
        <v>2899</v>
      </c>
      <c r="B873" t="s">
        <v>1925</v>
      </c>
      <c r="C873" t="s">
        <v>2530</v>
      </c>
      <c r="D873">
        <v>1</v>
      </c>
      <c r="E873" s="18" t="s">
        <v>1925</v>
      </c>
      <c r="F873" s="18" t="s">
        <v>2530</v>
      </c>
      <c r="G873" s="18">
        <v>1</v>
      </c>
      <c r="H873" s="18"/>
    </row>
    <row r="874" spans="1:8" x14ac:dyDescent="0.25">
      <c r="A874" t="s">
        <v>2898</v>
      </c>
      <c r="B874" t="s">
        <v>1839</v>
      </c>
      <c r="C874" t="s">
        <v>2530</v>
      </c>
      <c r="D874">
        <v>1</v>
      </c>
      <c r="E874" s="18" t="s">
        <v>1839</v>
      </c>
      <c r="F874" s="18" t="s">
        <v>2530</v>
      </c>
      <c r="G874" s="18">
        <v>1</v>
      </c>
      <c r="H874" s="18"/>
    </row>
    <row r="875" spans="1:8" ht="41.85" customHeight="1" x14ac:dyDescent="0.25">
      <c r="A875" t="s">
        <v>2897</v>
      </c>
      <c r="B875" t="s">
        <v>1792</v>
      </c>
      <c r="C875" t="s">
        <v>2534</v>
      </c>
      <c r="D875">
        <v>1</v>
      </c>
      <c r="E875" s="18" t="s">
        <v>1792</v>
      </c>
      <c r="F875" s="18" t="s">
        <v>2534</v>
      </c>
      <c r="G875" s="18">
        <v>1</v>
      </c>
      <c r="H875" s="18" t="s">
        <v>2896</v>
      </c>
    </row>
    <row r="876" spans="1:8" x14ac:dyDescent="0.25">
      <c r="A876" t="s">
        <v>2895</v>
      </c>
      <c r="B876" t="s">
        <v>1841</v>
      </c>
      <c r="C876" t="s">
        <v>2530</v>
      </c>
      <c r="D876">
        <v>1</v>
      </c>
      <c r="E876" s="18" t="s">
        <v>1841</v>
      </c>
      <c r="F876" s="18" t="s">
        <v>2530</v>
      </c>
      <c r="G876" s="18">
        <v>1</v>
      </c>
      <c r="H876" s="18"/>
    </row>
    <row r="877" spans="1:8" ht="41.85" customHeight="1" x14ac:dyDescent="0.25">
      <c r="A877" t="s">
        <v>2894</v>
      </c>
      <c r="B877" t="s">
        <v>1939</v>
      </c>
      <c r="C877" t="s">
        <v>2531</v>
      </c>
      <c r="D877">
        <v>1</v>
      </c>
      <c r="E877" s="18" t="s">
        <v>1939</v>
      </c>
      <c r="F877" s="18" t="s">
        <v>2531</v>
      </c>
      <c r="G877" s="18">
        <v>1</v>
      </c>
      <c r="H877" s="18" t="s">
        <v>2893</v>
      </c>
    </row>
    <row r="878" spans="1:8" ht="41.85" customHeight="1" x14ac:dyDescent="0.25">
      <c r="A878" t="s">
        <v>2892</v>
      </c>
      <c r="B878" t="s">
        <v>1721</v>
      </c>
      <c r="C878" t="s">
        <v>2534</v>
      </c>
      <c r="D878">
        <v>1</v>
      </c>
      <c r="E878" s="18" t="s">
        <v>1721</v>
      </c>
      <c r="F878" s="18" t="s">
        <v>2534</v>
      </c>
      <c r="G878" s="18">
        <v>1</v>
      </c>
      <c r="H878" s="18" t="s">
        <v>2891</v>
      </c>
    </row>
    <row r="879" spans="1:8" x14ac:dyDescent="0.25">
      <c r="A879" t="s">
        <v>2890</v>
      </c>
      <c r="B879" t="s">
        <v>1613</v>
      </c>
      <c r="C879" t="s">
        <v>2527</v>
      </c>
      <c r="D879">
        <v>1</v>
      </c>
      <c r="E879" s="18" t="s">
        <v>1613</v>
      </c>
      <c r="F879" s="18" t="s">
        <v>2527</v>
      </c>
      <c r="G879" s="18">
        <v>1</v>
      </c>
      <c r="H879" s="18"/>
    </row>
    <row r="880" spans="1:8" x14ac:dyDescent="0.25">
      <c r="A880" t="s">
        <v>2889</v>
      </c>
      <c r="B880" t="s">
        <v>1845</v>
      </c>
      <c r="C880" t="s">
        <v>2531</v>
      </c>
      <c r="D880">
        <v>1</v>
      </c>
      <c r="E880" s="18" t="s">
        <v>1845</v>
      </c>
      <c r="F880" s="18" t="s">
        <v>2531</v>
      </c>
      <c r="G880" s="18">
        <v>1</v>
      </c>
      <c r="H880" s="18"/>
    </row>
    <row r="881" spans="1:8" x14ac:dyDescent="0.25">
      <c r="A881" t="s">
        <v>2888</v>
      </c>
      <c r="B881" t="s">
        <v>1697</v>
      </c>
      <c r="C881" t="s">
        <v>2530</v>
      </c>
      <c r="D881">
        <v>1</v>
      </c>
      <c r="E881" s="18" t="s">
        <v>1697</v>
      </c>
      <c r="F881" s="18" t="s">
        <v>2530</v>
      </c>
      <c r="G881" s="18">
        <v>1</v>
      </c>
      <c r="H881" s="18"/>
    </row>
    <row r="882" spans="1:8" x14ac:dyDescent="0.25">
      <c r="A882" t="s">
        <v>2887</v>
      </c>
      <c r="B882" t="s">
        <v>1848</v>
      </c>
      <c r="C882" t="s">
        <v>2527</v>
      </c>
      <c r="D882">
        <v>1</v>
      </c>
      <c r="E882" s="18" t="s">
        <v>1848</v>
      </c>
      <c r="F882" s="18" t="s">
        <v>2527</v>
      </c>
      <c r="G882" s="18">
        <v>1</v>
      </c>
      <c r="H882" s="18"/>
    </row>
    <row r="883" spans="1:8" ht="41.85" customHeight="1" x14ac:dyDescent="0.25">
      <c r="A883" t="s">
        <v>2886</v>
      </c>
      <c r="B883" t="s">
        <v>1889</v>
      </c>
      <c r="C883" t="s">
        <v>2532</v>
      </c>
      <c r="D883">
        <v>1</v>
      </c>
      <c r="E883" s="18" t="s">
        <v>1889</v>
      </c>
      <c r="F883" s="18" t="s">
        <v>2532</v>
      </c>
      <c r="G883" s="18">
        <v>1</v>
      </c>
      <c r="H883" s="18" t="s">
        <v>2885</v>
      </c>
    </row>
    <row r="884" spans="1:8" ht="41.85" customHeight="1" x14ac:dyDescent="0.25">
      <c r="A884" t="s">
        <v>2884</v>
      </c>
      <c r="B884" t="s">
        <v>1723</v>
      </c>
      <c r="C884" t="s">
        <v>2534</v>
      </c>
      <c r="D884">
        <v>1</v>
      </c>
      <c r="E884" s="18" t="s">
        <v>1723</v>
      </c>
      <c r="F884" s="18" t="s">
        <v>2534</v>
      </c>
      <c r="G884" s="18">
        <v>1</v>
      </c>
      <c r="H884" s="18" t="s">
        <v>2883</v>
      </c>
    </row>
    <row r="885" spans="1:8" x14ac:dyDescent="0.25">
      <c r="A885" t="s">
        <v>2882</v>
      </c>
      <c r="B885" t="s">
        <v>1892</v>
      </c>
      <c r="C885" t="s">
        <v>2531</v>
      </c>
      <c r="D885">
        <v>1</v>
      </c>
      <c r="E885" s="18" t="s">
        <v>1892</v>
      </c>
      <c r="F885" s="18" t="s">
        <v>2531</v>
      </c>
      <c r="G885" s="18">
        <v>1</v>
      </c>
      <c r="H885" s="18"/>
    </row>
    <row r="886" spans="1:8" x14ac:dyDescent="0.25">
      <c r="A886" t="s">
        <v>2881</v>
      </c>
      <c r="B886" t="s">
        <v>1853</v>
      </c>
      <c r="C886" t="s">
        <v>2531</v>
      </c>
      <c r="D886">
        <v>1</v>
      </c>
      <c r="E886" s="18" t="s">
        <v>1853</v>
      </c>
      <c r="F886" s="18" t="s">
        <v>2531</v>
      </c>
      <c r="G886" s="18">
        <v>1</v>
      </c>
      <c r="H886" s="18"/>
    </row>
    <row r="887" spans="1:8" ht="41.85" customHeight="1" x14ac:dyDescent="0.25">
      <c r="A887" t="s">
        <v>2880</v>
      </c>
      <c r="B887" t="s">
        <v>1896</v>
      </c>
      <c r="C887" t="s">
        <v>2531</v>
      </c>
      <c r="D887">
        <v>1</v>
      </c>
      <c r="E887" s="18" t="s">
        <v>1896</v>
      </c>
      <c r="F887" s="18" t="s">
        <v>2531</v>
      </c>
      <c r="G887" s="18">
        <v>1</v>
      </c>
      <c r="H887" s="18" t="s">
        <v>2879</v>
      </c>
    </row>
    <row r="888" spans="1:8" ht="41.85" customHeight="1" x14ac:dyDescent="0.25">
      <c r="A888" t="s">
        <v>2878</v>
      </c>
      <c r="B888" t="s">
        <v>1502</v>
      </c>
      <c r="C888" t="s">
        <v>2532</v>
      </c>
      <c r="D888">
        <v>1</v>
      </c>
      <c r="E888" s="18" t="s">
        <v>1502</v>
      </c>
      <c r="F888" s="18" t="s">
        <v>2532</v>
      </c>
      <c r="G888" s="18">
        <v>1</v>
      </c>
      <c r="H888" s="18" t="s">
        <v>2877</v>
      </c>
    </row>
    <row r="889" spans="1:8" ht="41.85" customHeight="1" x14ac:dyDescent="0.25">
      <c r="A889" t="s">
        <v>2876</v>
      </c>
      <c r="B889" t="s">
        <v>1900</v>
      </c>
      <c r="C889" t="s">
        <v>2527</v>
      </c>
      <c r="D889">
        <v>1</v>
      </c>
      <c r="E889" s="18" t="s">
        <v>1900</v>
      </c>
      <c r="F889" s="18" t="s">
        <v>2527</v>
      </c>
      <c r="G889" s="18">
        <v>1</v>
      </c>
      <c r="H889" s="18" t="s">
        <v>2875</v>
      </c>
    </row>
    <row r="890" spans="1:8" x14ac:dyDescent="0.25">
      <c r="A890" t="s">
        <v>2874</v>
      </c>
      <c r="B890" t="s">
        <v>1424</v>
      </c>
      <c r="C890" t="s">
        <v>2526</v>
      </c>
      <c r="D890">
        <v>1</v>
      </c>
      <c r="E890" s="18" t="s">
        <v>1424</v>
      </c>
      <c r="F890" s="18" t="s">
        <v>2526</v>
      </c>
      <c r="G890" s="18">
        <v>1</v>
      </c>
      <c r="H890" s="18"/>
    </row>
    <row r="891" spans="1:8" x14ac:dyDescent="0.25">
      <c r="A891" t="s">
        <v>2873</v>
      </c>
      <c r="B891" t="s">
        <v>1661</v>
      </c>
      <c r="C891" t="s">
        <v>2531</v>
      </c>
      <c r="D891">
        <v>1</v>
      </c>
      <c r="E891" s="18" t="s">
        <v>1661</v>
      </c>
      <c r="F891" s="18" t="s">
        <v>2531</v>
      </c>
      <c r="G891" s="18">
        <v>1</v>
      </c>
      <c r="H891" s="18"/>
    </row>
    <row r="892" spans="1:8" x14ac:dyDescent="0.25">
      <c r="A892" t="s">
        <v>2872</v>
      </c>
      <c r="B892" t="s">
        <v>1583</v>
      </c>
      <c r="C892" t="s">
        <v>2530</v>
      </c>
      <c r="D892">
        <v>1</v>
      </c>
      <c r="E892" s="18" t="s">
        <v>1583</v>
      </c>
      <c r="F892" s="18" t="s">
        <v>2530</v>
      </c>
      <c r="G892" s="18">
        <v>1</v>
      </c>
      <c r="H892" s="18"/>
    </row>
    <row r="893" spans="1:8" x14ac:dyDescent="0.25">
      <c r="A893" t="s">
        <v>2871</v>
      </c>
      <c r="B893" t="s">
        <v>1461</v>
      </c>
      <c r="C893" t="s">
        <v>2534</v>
      </c>
      <c r="D893">
        <v>1</v>
      </c>
      <c r="E893" s="18" t="s">
        <v>1461</v>
      </c>
      <c r="F893" s="18" t="s">
        <v>2534</v>
      </c>
      <c r="G893" s="18">
        <v>1</v>
      </c>
      <c r="H893" s="18"/>
    </row>
    <row r="894" spans="1:8" x14ac:dyDescent="0.25">
      <c r="A894" t="s">
        <v>2870</v>
      </c>
      <c r="B894" t="s">
        <v>1862</v>
      </c>
      <c r="C894" t="s">
        <v>2530</v>
      </c>
      <c r="D894">
        <v>1</v>
      </c>
      <c r="E894" s="18" t="s">
        <v>1862</v>
      </c>
      <c r="F894" s="18" t="s">
        <v>2530</v>
      </c>
      <c r="G894" s="18">
        <v>1</v>
      </c>
      <c r="H894" s="18"/>
    </row>
    <row r="895" spans="1:8" x14ac:dyDescent="0.25">
      <c r="A895" t="s">
        <v>2869</v>
      </c>
      <c r="B895" t="s">
        <v>1551</v>
      </c>
      <c r="C895" t="s">
        <v>2531</v>
      </c>
      <c r="D895">
        <v>1</v>
      </c>
      <c r="E895" s="18" t="s">
        <v>1551</v>
      </c>
      <c r="F895" s="18" t="s">
        <v>2531</v>
      </c>
      <c r="G895" s="18">
        <v>1</v>
      </c>
      <c r="H895" s="18"/>
    </row>
    <row r="896" spans="1:8" x14ac:dyDescent="0.25">
      <c r="A896" t="s">
        <v>2868</v>
      </c>
      <c r="B896" t="s">
        <v>1540</v>
      </c>
      <c r="C896" t="s">
        <v>2532</v>
      </c>
      <c r="D896">
        <v>1</v>
      </c>
      <c r="E896" s="18" t="s">
        <v>1540</v>
      </c>
      <c r="F896" s="18" t="s">
        <v>2532</v>
      </c>
      <c r="G896" s="18">
        <v>1</v>
      </c>
      <c r="H896" s="18"/>
    </row>
    <row r="897" spans="1:8" x14ac:dyDescent="0.25">
      <c r="A897" t="s">
        <v>2867</v>
      </c>
      <c r="B897" t="s">
        <v>1778</v>
      </c>
      <c r="C897" t="s">
        <v>2529</v>
      </c>
      <c r="D897">
        <v>1</v>
      </c>
      <c r="E897" s="18" t="s">
        <v>1778</v>
      </c>
      <c r="F897" s="18" t="s">
        <v>2529</v>
      </c>
      <c r="G897" s="18">
        <v>1</v>
      </c>
      <c r="H897" s="18"/>
    </row>
    <row r="898" spans="1:8" x14ac:dyDescent="0.25">
      <c r="A898" t="s">
        <v>2866</v>
      </c>
      <c r="B898" t="s">
        <v>1737</v>
      </c>
      <c r="C898" t="s">
        <v>2532</v>
      </c>
      <c r="D898">
        <v>1</v>
      </c>
      <c r="E898" s="18" t="s">
        <v>1737</v>
      </c>
      <c r="F898" s="18" t="s">
        <v>2532</v>
      </c>
      <c r="G898" s="18">
        <v>1</v>
      </c>
      <c r="H898" s="18"/>
    </row>
    <row r="899" spans="1:8" x14ac:dyDescent="0.25">
      <c r="A899" t="s">
        <v>2865</v>
      </c>
      <c r="B899" t="s">
        <v>1517</v>
      </c>
      <c r="C899" t="s">
        <v>2527</v>
      </c>
      <c r="D899">
        <v>1</v>
      </c>
      <c r="E899" s="18" t="s">
        <v>1517</v>
      </c>
      <c r="F899" s="18" t="s">
        <v>2527</v>
      </c>
      <c r="G899" s="18">
        <v>1</v>
      </c>
      <c r="H899" s="18"/>
    </row>
    <row r="900" spans="1:8" x14ac:dyDescent="0.25">
      <c r="A900" t="s">
        <v>2864</v>
      </c>
      <c r="B900" t="s">
        <v>1646</v>
      </c>
      <c r="C900" t="s">
        <v>2527</v>
      </c>
      <c r="D900">
        <v>1</v>
      </c>
      <c r="E900" s="18" t="s">
        <v>1646</v>
      </c>
      <c r="F900" s="18" t="s">
        <v>2527</v>
      </c>
      <c r="G900" s="18">
        <v>1</v>
      </c>
      <c r="H900" s="18"/>
    </row>
    <row r="901" spans="1:8" x14ac:dyDescent="0.25">
      <c r="A901" t="s">
        <v>2863</v>
      </c>
      <c r="B901" t="s">
        <v>1923</v>
      </c>
      <c r="C901" t="s">
        <v>2527</v>
      </c>
      <c r="D901">
        <v>1</v>
      </c>
      <c r="E901" s="18" t="s">
        <v>1923</v>
      </c>
      <c r="F901" s="18" t="s">
        <v>2527</v>
      </c>
      <c r="G901" s="18">
        <v>1</v>
      </c>
      <c r="H901" s="18"/>
    </row>
    <row r="902" spans="1:8" x14ac:dyDescent="0.25">
      <c r="A902" t="s">
        <v>2862</v>
      </c>
      <c r="B902" t="s">
        <v>1740</v>
      </c>
      <c r="C902" t="s">
        <v>2534</v>
      </c>
      <c r="D902">
        <v>1</v>
      </c>
      <c r="E902" s="18" t="s">
        <v>1740</v>
      </c>
      <c r="F902" s="18" t="s">
        <v>2534</v>
      </c>
      <c r="G902" s="18">
        <v>1</v>
      </c>
      <c r="H902" s="18"/>
    </row>
    <row r="903" spans="1:8" x14ac:dyDescent="0.25">
      <c r="A903" t="s">
        <v>2861</v>
      </c>
      <c r="B903" t="s">
        <v>1927</v>
      </c>
      <c r="C903" t="s">
        <v>2530</v>
      </c>
      <c r="D903">
        <v>1</v>
      </c>
      <c r="E903" s="18" t="s">
        <v>1927</v>
      </c>
      <c r="F903" s="18" t="s">
        <v>2530</v>
      </c>
      <c r="G903" s="18">
        <v>1</v>
      </c>
      <c r="H903" s="18"/>
    </row>
    <row r="904" spans="1:8" x14ac:dyDescent="0.25">
      <c r="A904" t="s">
        <v>2860</v>
      </c>
      <c r="B904" t="s">
        <v>1870</v>
      </c>
      <c r="C904" t="s">
        <v>2530</v>
      </c>
      <c r="D904">
        <v>1</v>
      </c>
      <c r="E904" s="18" t="s">
        <v>1870</v>
      </c>
      <c r="F904" s="18" t="s">
        <v>2530</v>
      </c>
      <c r="G904" s="18">
        <v>1</v>
      </c>
      <c r="H904" s="18"/>
    </row>
    <row r="905" spans="1:8" x14ac:dyDescent="0.25">
      <c r="A905" t="s">
        <v>2859</v>
      </c>
      <c r="B905" t="s">
        <v>1682</v>
      </c>
      <c r="C905" t="s">
        <v>2533</v>
      </c>
      <c r="D905">
        <v>1</v>
      </c>
      <c r="E905" s="18" t="s">
        <v>1682</v>
      </c>
      <c r="F905" s="18" t="s">
        <v>2533</v>
      </c>
      <c r="G905" s="18">
        <v>1</v>
      </c>
      <c r="H905" s="18"/>
    </row>
    <row r="906" spans="1:8" ht="41.85" customHeight="1" x14ac:dyDescent="0.25">
      <c r="A906" t="s">
        <v>2858</v>
      </c>
      <c r="B906" t="s">
        <v>1742</v>
      </c>
      <c r="C906" t="s">
        <v>2534</v>
      </c>
      <c r="D906">
        <v>1</v>
      </c>
      <c r="E906" s="18" t="s">
        <v>1742</v>
      </c>
      <c r="F906" s="18" t="s">
        <v>2534</v>
      </c>
      <c r="G906" s="18">
        <v>1</v>
      </c>
      <c r="H906" s="18" t="s">
        <v>2857</v>
      </c>
    </row>
    <row r="907" spans="1:8" ht="41.85" customHeight="1" x14ac:dyDescent="0.25">
      <c r="A907" t="s">
        <v>2856</v>
      </c>
      <c r="B907" t="s">
        <v>1934</v>
      </c>
      <c r="C907" t="s">
        <v>2532</v>
      </c>
      <c r="D907">
        <v>1</v>
      </c>
      <c r="E907" s="18" t="s">
        <v>1934</v>
      </c>
      <c r="F907" s="18" t="s">
        <v>2532</v>
      </c>
      <c r="G907" s="18">
        <v>1</v>
      </c>
      <c r="H907" s="18" t="s">
        <v>2855</v>
      </c>
    </row>
    <row r="908" spans="1:8" x14ac:dyDescent="0.25">
      <c r="A908" t="s">
        <v>2854</v>
      </c>
      <c r="B908" t="s">
        <v>1744</v>
      </c>
      <c r="C908" t="s">
        <v>2532</v>
      </c>
      <c r="D908">
        <v>1</v>
      </c>
      <c r="E908" s="18" t="s">
        <v>1744</v>
      </c>
      <c r="F908" s="18" t="s">
        <v>2532</v>
      </c>
      <c r="G908" s="18">
        <v>1</v>
      </c>
      <c r="H908" s="18"/>
    </row>
    <row r="909" spans="1:8" ht="41.85" customHeight="1" x14ac:dyDescent="0.25">
      <c r="A909" t="s">
        <v>2853</v>
      </c>
      <c r="B909" t="s">
        <v>1687</v>
      </c>
      <c r="C909" t="s">
        <v>2534</v>
      </c>
      <c r="D909">
        <v>1</v>
      </c>
      <c r="E909" s="18" t="s">
        <v>1687</v>
      </c>
      <c r="F909" s="18" t="s">
        <v>2534</v>
      </c>
      <c r="G909" s="18">
        <v>1</v>
      </c>
      <c r="H909" s="18" t="s">
        <v>2852</v>
      </c>
    </row>
    <row r="910" spans="1:8" x14ac:dyDescent="0.25">
      <c r="A910" t="s">
        <v>2851</v>
      </c>
      <c r="B910" t="s">
        <v>1384</v>
      </c>
      <c r="C910" t="s">
        <v>2526</v>
      </c>
      <c r="D910">
        <v>1</v>
      </c>
      <c r="E910" s="18" t="s">
        <v>1384</v>
      </c>
      <c r="F910" s="18" t="s">
        <v>2526</v>
      </c>
      <c r="G910" s="18">
        <v>1</v>
      </c>
      <c r="H910" s="18"/>
    </row>
    <row r="911" spans="1:8" x14ac:dyDescent="0.25">
      <c r="A911" t="s">
        <v>2850</v>
      </c>
      <c r="B911" t="s">
        <v>1520</v>
      </c>
      <c r="C911" t="s">
        <v>2530</v>
      </c>
      <c r="D911">
        <v>1</v>
      </c>
      <c r="E911" s="18" t="s">
        <v>1520</v>
      </c>
      <c r="F911" s="18" t="s">
        <v>2530</v>
      </c>
      <c r="G911" s="18">
        <v>1</v>
      </c>
      <c r="H911" s="18"/>
    </row>
    <row r="912" spans="1:8" x14ac:dyDescent="0.25">
      <c r="A912" t="s">
        <v>2849</v>
      </c>
      <c r="B912" t="s">
        <v>1428</v>
      </c>
      <c r="C912" t="s">
        <v>2526</v>
      </c>
      <c r="D912">
        <v>1</v>
      </c>
      <c r="E912" s="18" t="s">
        <v>1428</v>
      </c>
      <c r="F912" s="18" t="s">
        <v>2526</v>
      </c>
      <c r="G912" s="18">
        <v>1</v>
      </c>
      <c r="H912" s="18"/>
    </row>
    <row r="913" spans="1:8" ht="41.85" customHeight="1" x14ac:dyDescent="0.25">
      <c r="A913" t="s">
        <v>2848</v>
      </c>
      <c r="B913" t="s">
        <v>1489</v>
      </c>
      <c r="C913" t="s">
        <v>2527</v>
      </c>
      <c r="D913">
        <v>1</v>
      </c>
      <c r="E913" s="18" t="s">
        <v>1489</v>
      </c>
      <c r="F913" s="18" t="s">
        <v>2527</v>
      </c>
      <c r="G913" s="18">
        <v>1</v>
      </c>
      <c r="H913" s="18" t="s">
        <v>2847</v>
      </c>
    </row>
    <row r="914" spans="1:8" x14ac:dyDescent="0.25">
      <c r="A914" t="s">
        <v>2846</v>
      </c>
      <c r="B914" t="s">
        <v>1879</v>
      </c>
      <c r="C914" t="s">
        <v>2527</v>
      </c>
      <c r="D914">
        <v>1</v>
      </c>
      <c r="E914" s="18" t="s">
        <v>1879</v>
      </c>
      <c r="F914" s="18" t="s">
        <v>2527</v>
      </c>
      <c r="G914" s="18">
        <v>1</v>
      </c>
      <c r="H914" s="18"/>
    </row>
    <row r="915" spans="1:8" ht="41.85" customHeight="1" x14ac:dyDescent="0.25">
      <c r="A915" t="s">
        <v>2845</v>
      </c>
      <c r="B915" t="s">
        <v>1808</v>
      </c>
      <c r="C915" t="s">
        <v>2532</v>
      </c>
      <c r="D915">
        <v>1</v>
      </c>
      <c r="E915" s="18" t="s">
        <v>1808</v>
      </c>
      <c r="F915" s="18" t="s">
        <v>2532</v>
      </c>
      <c r="G915" s="18">
        <v>1</v>
      </c>
      <c r="H915" s="18" t="s">
        <v>2844</v>
      </c>
    </row>
    <row r="916" spans="1:8" ht="41.85" customHeight="1" x14ac:dyDescent="0.25">
      <c r="A916" t="s">
        <v>2843</v>
      </c>
      <c r="B916" t="s">
        <v>1590</v>
      </c>
      <c r="C916" t="s">
        <v>2530</v>
      </c>
      <c r="D916">
        <v>1</v>
      </c>
      <c r="E916" s="18" t="s">
        <v>1590</v>
      </c>
      <c r="F916" s="18" t="s">
        <v>2530</v>
      </c>
      <c r="G916" s="18">
        <v>1</v>
      </c>
      <c r="H916" s="18" t="s">
        <v>2842</v>
      </c>
    </row>
    <row r="917" spans="1:8" ht="41.85" customHeight="1" x14ac:dyDescent="0.25">
      <c r="A917" t="s">
        <v>2841</v>
      </c>
      <c r="B917" t="s">
        <v>1812</v>
      </c>
      <c r="C917" t="s">
        <v>2531</v>
      </c>
      <c r="D917">
        <v>1</v>
      </c>
      <c r="E917" s="18" t="s">
        <v>1812</v>
      </c>
      <c r="F917" s="18" t="s">
        <v>2531</v>
      </c>
      <c r="G917" s="18">
        <v>1</v>
      </c>
      <c r="H917" s="18" t="s">
        <v>2840</v>
      </c>
    </row>
    <row r="918" spans="1:8" ht="41.85" customHeight="1" x14ac:dyDescent="0.25">
      <c r="A918" t="s">
        <v>2839</v>
      </c>
      <c r="B918" t="s">
        <v>1882</v>
      </c>
      <c r="C918" t="s">
        <v>2530</v>
      </c>
      <c r="D918">
        <v>1</v>
      </c>
      <c r="E918" s="18" t="s">
        <v>1882</v>
      </c>
      <c r="F918" s="18" t="s">
        <v>2530</v>
      </c>
      <c r="G918" s="18">
        <v>1</v>
      </c>
      <c r="H918" s="18" t="s">
        <v>2838</v>
      </c>
    </row>
    <row r="919" spans="1:8" x14ac:dyDescent="0.25">
      <c r="A919" t="s">
        <v>2837</v>
      </c>
      <c r="B919" t="s">
        <v>1395</v>
      </c>
      <c r="C919" t="s">
        <v>2526</v>
      </c>
      <c r="D919">
        <v>1</v>
      </c>
      <c r="E919" s="18" t="s">
        <v>1395</v>
      </c>
      <c r="F919" s="18" t="s">
        <v>2526</v>
      </c>
      <c r="G919" s="18">
        <v>1</v>
      </c>
      <c r="H919" s="18"/>
    </row>
    <row r="920" spans="1:8" x14ac:dyDescent="0.25">
      <c r="A920" t="s">
        <v>2836</v>
      </c>
      <c r="B920" t="s">
        <v>1029</v>
      </c>
      <c r="C920" t="s">
        <v>2526</v>
      </c>
      <c r="D920">
        <v>1</v>
      </c>
      <c r="E920" s="18" t="s">
        <v>1029</v>
      </c>
      <c r="F920" s="18" t="s">
        <v>2526</v>
      </c>
      <c r="G920" s="18">
        <v>1</v>
      </c>
      <c r="H920" s="18"/>
    </row>
    <row r="921" spans="1:8" x14ac:dyDescent="0.25">
      <c r="A921" t="s">
        <v>2835</v>
      </c>
      <c r="B921" t="s">
        <v>1160</v>
      </c>
      <c r="C921" t="s">
        <v>2526</v>
      </c>
      <c r="D921">
        <v>1</v>
      </c>
      <c r="E921" s="18" t="s">
        <v>1160</v>
      </c>
      <c r="F921" s="18" t="s">
        <v>2526</v>
      </c>
      <c r="G921" s="18">
        <v>1</v>
      </c>
      <c r="H921" s="18"/>
    </row>
    <row r="922" spans="1:8" x14ac:dyDescent="0.25">
      <c r="A922" t="s">
        <v>2834</v>
      </c>
      <c r="B922" t="s">
        <v>1331</v>
      </c>
      <c r="C922" t="s">
        <v>2526</v>
      </c>
      <c r="D922">
        <v>1</v>
      </c>
      <c r="E922" s="18" t="s">
        <v>1331</v>
      </c>
      <c r="F922" s="18" t="s">
        <v>2526</v>
      </c>
      <c r="G922" s="18">
        <v>1</v>
      </c>
      <c r="H922" s="18"/>
    </row>
    <row r="923" spans="1:8" x14ac:dyDescent="0.25">
      <c r="A923" t="s">
        <v>2833</v>
      </c>
      <c r="B923" t="s">
        <v>1056</v>
      </c>
      <c r="C923" t="s">
        <v>2526</v>
      </c>
      <c r="D923">
        <v>1</v>
      </c>
      <c r="E923" s="18" t="s">
        <v>1056</v>
      </c>
      <c r="F923" s="18" t="s">
        <v>2526</v>
      </c>
      <c r="G923" s="18">
        <v>1</v>
      </c>
      <c r="H923" s="18"/>
    </row>
    <row r="924" spans="1:8" x14ac:dyDescent="0.25">
      <c r="A924" t="s">
        <v>2832</v>
      </c>
      <c r="B924" t="s">
        <v>1022</v>
      </c>
      <c r="C924" t="s">
        <v>2526</v>
      </c>
      <c r="D924">
        <v>1</v>
      </c>
      <c r="E924" s="18" t="s">
        <v>1022</v>
      </c>
      <c r="F924" s="18" t="s">
        <v>2526</v>
      </c>
      <c r="G924" s="18">
        <v>1</v>
      </c>
      <c r="H924" s="18"/>
    </row>
    <row r="925" spans="1:8" x14ac:dyDescent="0.25">
      <c r="A925" t="s">
        <v>2831</v>
      </c>
      <c r="B925" t="s">
        <v>1100</v>
      </c>
      <c r="C925" t="s">
        <v>2526</v>
      </c>
      <c r="D925">
        <v>1</v>
      </c>
      <c r="E925" s="18" t="s">
        <v>1100</v>
      </c>
      <c r="F925" s="18" t="s">
        <v>2526</v>
      </c>
      <c r="G925" s="18">
        <v>1</v>
      </c>
      <c r="H925" s="18"/>
    </row>
    <row r="926" spans="1:8" ht="41.85" customHeight="1" x14ac:dyDescent="0.25">
      <c r="A926" t="s">
        <v>2830</v>
      </c>
      <c r="B926" t="s">
        <v>799</v>
      </c>
      <c r="C926" t="s">
        <v>2532</v>
      </c>
      <c r="D926">
        <v>1</v>
      </c>
      <c r="E926" s="18" t="s">
        <v>799</v>
      </c>
      <c r="F926" s="18" t="s">
        <v>2532</v>
      </c>
      <c r="G926" s="18">
        <v>1</v>
      </c>
      <c r="H926" s="18" t="s">
        <v>2829</v>
      </c>
    </row>
    <row r="927" spans="1:8" x14ac:dyDescent="0.25">
      <c r="A927" t="s">
        <v>2828</v>
      </c>
      <c r="B927" t="s">
        <v>1169</v>
      </c>
      <c r="C927" t="s">
        <v>2526</v>
      </c>
      <c r="D927">
        <v>1</v>
      </c>
      <c r="E927" s="18" t="s">
        <v>1169</v>
      </c>
      <c r="F927" s="18" t="s">
        <v>2526</v>
      </c>
      <c r="G927" s="18">
        <v>1</v>
      </c>
      <c r="H927" s="18"/>
    </row>
    <row r="928" spans="1:8" ht="41.85" customHeight="1" x14ac:dyDescent="0.25">
      <c r="A928" t="s">
        <v>2827</v>
      </c>
      <c r="B928" t="s">
        <v>920</v>
      </c>
      <c r="C928" t="s">
        <v>2530</v>
      </c>
      <c r="D928">
        <v>1</v>
      </c>
      <c r="E928" s="18" t="s">
        <v>920</v>
      </c>
      <c r="F928" s="18" t="s">
        <v>2530</v>
      </c>
      <c r="G928" s="18">
        <v>1</v>
      </c>
      <c r="H928" s="18" t="s">
        <v>2826</v>
      </c>
    </row>
    <row r="929" spans="1:8" ht="41.85" customHeight="1" x14ac:dyDescent="0.25">
      <c r="A929" t="s">
        <v>2825</v>
      </c>
      <c r="B929" t="s">
        <v>859</v>
      </c>
      <c r="C929" t="s">
        <v>2534</v>
      </c>
      <c r="D929">
        <v>1</v>
      </c>
      <c r="E929" s="18" t="s">
        <v>859</v>
      </c>
      <c r="F929" s="18" t="s">
        <v>2534</v>
      </c>
      <c r="G929" s="18">
        <v>1</v>
      </c>
      <c r="H929" s="18" t="s">
        <v>2824</v>
      </c>
    </row>
    <row r="930" spans="1:8" ht="41.85" customHeight="1" x14ac:dyDescent="0.25">
      <c r="A930" t="s">
        <v>2823</v>
      </c>
      <c r="B930" t="s">
        <v>813</v>
      </c>
      <c r="C930" t="s">
        <v>2532</v>
      </c>
      <c r="D930">
        <v>1</v>
      </c>
      <c r="E930" s="18" t="s">
        <v>813</v>
      </c>
      <c r="F930" s="18" t="s">
        <v>2532</v>
      </c>
      <c r="G930" s="18">
        <v>1</v>
      </c>
      <c r="H930" s="18" t="s">
        <v>2822</v>
      </c>
    </row>
    <row r="931" spans="1:8" x14ac:dyDescent="0.25">
      <c r="A931" t="s">
        <v>2821</v>
      </c>
      <c r="B931" t="s">
        <v>1102</v>
      </c>
      <c r="C931" t="s">
        <v>2526</v>
      </c>
      <c r="D931">
        <v>1</v>
      </c>
      <c r="E931" s="18" t="s">
        <v>1102</v>
      </c>
      <c r="F931" s="18" t="s">
        <v>2526</v>
      </c>
      <c r="G931" s="18">
        <v>1</v>
      </c>
      <c r="H931" s="18"/>
    </row>
    <row r="932" spans="1:8" x14ac:dyDescent="0.25">
      <c r="A932" t="s">
        <v>2820</v>
      </c>
      <c r="B932" t="s">
        <v>1288</v>
      </c>
      <c r="C932" t="s">
        <v>2526</v>
      </c>
      <c r="D932">
        <v>1</v>
      </c>
      <c r="E932" s="18" t="s">
        <v>1288</v>
      </c>
      <c r="F932" s="18" t="s">
        <v>2526</v>
      </c>
      <c r="G932" s="18">
        <v>1</v>
      </c>
      <c r="H932" s="18"/>
    </row>
    <row r="933" spans="1:8" x14ac:dyDescent="0.25">
      <c r="A933" t="s">
        <v>2819</v>
      </c>
      <c r="B933" t="s">
        <v>1105</v>
      </c>
      <c r="C933" t="s">
        <v>2526</v>
      </c>
      <c r="D933">
        <v>1</v>
      </c>
      <c r="E933" s="18" t="s">
        <v>1105</v>
      </c>
      <c r="F933" s="18" t="s">
        <v>2526</v>
      </c>
      <c r="G933" s="18">
        <v>1</v>
      </c>
      <c r="H933" s="18"/>
    </row>
    <row r="934" spans="1:8" x14ac:dyDescent="0.25">
      <c r="A934" t="s">
        <v>2818</v>
      </c>
      <c r="B934" t="s">
        <v>1303</v>
      </c>
      <c r="C934" t="s">
        <v>2526</v>
      </c>
      <c r="D934">
        <v>1</v>
      </c>
      <c r="E934" s="18" t="s">
        <v>1303</v>
      </c>
      <c r="F934" s="18" t="s">
        <v>2526</v>
      </c>
      <c r="G934" s="18">
        <v>1</v>
      </c>
      <c r="H934" s="18"/>
    </row>
    <row r="935" spans="1:8" x14ac:dyDescent="0.25">
      <c r="A935" t="s">
        <v>2817</v>
      </c>
      <c r="B935" t="s">
        <v>847</v>
      </c>
      <c r="C935" t="s">
        <v>2531</v>
      </c>
      <c r="D935">
        <v>1</v>
      </c>
      <c r="E935" s="18" t="s">
        <v>847</v>
      </c>
      <c r="F935" s="18" t="s">
        <v>2531</v>
      </c>
      <c r="G935" s="18">
        <v>1</v>
      </c>
      <c r="H935" s="18"/>
    </row>
    <row r="936" spans="1:8" x14ac:dyDescent="0.25">
      <c r="A936" t="s">
        <v>2816</v>
      </c>
      <c r="B936" t="s">
        <v>1320</v>
      </c>
      <c r="C936" t="s">
        <v>2526</v>
      </c>
      <c r="D936">
        <v>1</v>
      </c>
      <c r="E936" s="18" t="s">
        <v>1320</v>
      </c>
      <c r="F936" s="18" t="s">
        <v>2526</v>
      </c>
      <c r="G936" s="18">
        <v>1</v>
      </c>
      <c r="H936" s="18"/>
    </row>
    <row r="937" spans="1:8" ht="41.85" customHeight="1" x14ac:dyDescent="0.25">
      <c r="A937" t="s">
        <v>2815</v>
      </c>
      <c r="B937" t="s">
        <v>850</v>
      </c>
      <c r="C937" t="s">
        <v>2531</v>
      </c>
      <c r="D937">
        <v>1</v>
      </c>
      <c r="E937" s="18" t="s">
        <v>850</v>
      </c>
      <c r="F937" s="18" t="s">
        <v>2531</v>
      </c>
      <c r="G937" s="18">
        <v>1</v>
      </c>
      <c r="H937" s="18" t="s">
        <v>2814</v>
      </c>
    </row>
    <row r="938" spans="1:8" x14ac:dyDescent="0.25">
      <c r="A938" t="s">
        <v>2813</v>
      </c>
      <c r="B938" t="s">
        <v>1154</v>
      </c>
      <c r="C938" t="s">
        <v>2526</v>
      </c>
      <c r="D938">
        <v>1</v>
      </c>
      <c r="E938" s="18" t="s">
        <v>1154</v>
      </c>
      <c r="F938" s="18" t="s">
        <v>2526</v>
      </c>
      <c r="G938" s="18">
        <v>1</v>
      </c>
      <c r="H938" s="18"/>
    </row>
    <row r="939" spans="1:8" x14ac:dyDescent="0.25">
      <c r="A939" t="s">
        <v>2812</v>
      </c>
      <c r="B939" t="s">
        <v>1068</v>
      </c>
      <c r="C939" t="s">
        <v>2526</v>
      </c>
      <c r="D939">
        <v>1</v>
      </c>
      <c r="E939" s="18" t="s">
        <v>1068</v>
      </c>
      <c r="F939" s="18" t="s">
        <v>2526</v>
      </c>
      <c r="G939" s="18">
        <v>1</v>
      </c>
      <c r="H939" s="18"/>
    </row>
    <row r="940" spans="1:8" x14ac:dyDescent="0.25">
      <c r="A940" t="s">
        <v>2811</v>
      </c>
      <c r="B940" t="s">
        <v>1355</v>
      </c>
      <c r="C940" t="s">
        <v>2526</v>
      </c>
      <c r="D940">
        <v>1</v>
      </c>
      <c r="E940" s="18" t="s">
        <v>1355</v>
      </c>
      <c r="F940" s="18" t="s">
        <v>2526</v>
      </c>
      <c r="G940" s="18">
        <v>1</v>
      </c>
      <c r="H940" s="18"/>
    </row>
    <row r="941" spans="1:8" x14ac:dyDescent="0.25">
      <c r="A941" t="s">
        <v>2810</v>
      </c>
      <c r="B941" t="s">
        <v>941</v>
      </c>
      <c r="C941" t="s">
        <v>2527</v>
      </c>
      <c r="D941">
        <v>1</v>
      </c>
      <c r="E941" s="18" t="s">
        <v>941</v>
      </c>
      <c r="F941" s="18" t="s">
        <v>2527</v>
      </c>
      <c r="G941" s="18">
        <v>1</v>
      </c>
      <c r="H941" s="18"/>
    </row>
    <row r="942" spans="1:8" x14ac:dyDescent="0.25">
      <c r="A942" t="s">
        <v>2809</v>
      </c>
      <c r="B942" t="s">
        <v>1012</v>
      </c>
      <c r="C942" t="s">
        <v>2531</v>
      </c>
      <c r="D942">
        <v>1</v>
      </c>
      <c r="E942" s="18" t="s">
        <v>1012</v>
      </c>
      <c r="F942" s="18" t="s">
        <v>2531</v>
      </c>
      <c r="G942" s="18">
        <v>1</v>
      </c>
      <c r="H942" s="18"/>
    </row>
    <row r="943" spans="1:8" x14ac:dyDescent="0.25">
      <c r="A943" t="s">
        <v>2808</v>
      </c>
      <c r="B943" t="s">
        <v>1112</v>
      </c>
      <c r="C943" t="s">
        <v>2526</v>
      </c>
      <c r="D943">
        <v>1</v>
      </c>
      <c r="E943" s="18" t="s">
        <v>1112</v>
      </c>
      <c r="F943" s="18" t="s">
        <v>2526</v>
      </c>
      <c r="G943" s="18">
        <v>1</v>
      </c>
      <c r="H943" s="18"/>
    </row>
    <row r="944" spans="1:8" x14ac:dyDescent="0.25">
      <c r="A944" t="s">
        <v>2807</v>
      </c>
      <c r="B944" t="s">
        <v>1017</v>
      </c>
      <c r="C944" t="s">
        <v>2526</v>
      </c>
      <c r="D944">
        <v>1</v>
      </c>
      <c r="E944" s="18" t="s">
        <v>1017</v>
      </c>
      <c r="F944" s="18" t="s">
        <v>2526</v>
      </c>
      <c r="G944" s="18">
        <v>1</v>
      </c>
      <c r="H944" s="18"/>
    </row>
    <row r="945" spans="1:8" ht="41.85" customHeight="1" x14ac:dyDescent="0.25">
      <c r="A945" t="s">
        <v>2806</v>
      </c>
      <c r="B945" t="s">
        <v>983</v>
      </c>
      <c r="C945" t="s">
        <v>2532</v>
      </c>
      <c r="D945">
        <v>1</v>
      </c>
      <c r="E945" s="18" t="s">
        <v>983</v>
      </c>
      <c r="F945" s="18" t="s">
        <v>2532</v>
      </c>
      <c r="G945" s="18">
        <v>1</v>
      </c>
      <c r="H945" s="18" t="s">
        <v>2805</v>
      </c>
    </row>
    <row r="946" spans="1:8" x14ac:dyDescent="0.25">
      <c r="A946" t="s">
        <v>2804</v>
      </c>
      <c r="B946" t="s">
        <v>1284</v>
      </c>
      <c r="C946" t="s">
        <v>2526</v>
      </c>
      <c r="D946">
        <v>1</v>
      </c>
      <c r="E946" s="18" t="s">
        <v>1284</v>
      </c>
      <c r="F946" s="18" t="s">
        <v>2526</v>
      </c>
      <c r="G946" s="18">
        <v>1</v>
      </c>
      <c r="H946" s="18"/>
    </row>
    <row r="947" spans="1:8" x14ac:dyDescent="0.25">
      <c r="A947" t="s">
        <v>2803</v>
      </c>
      <c r="B947" t="s">
        <v>1190</v>
      </c>
      <c r="C947" t="s">
        <v>2526</v>
      </c>
      <c r="D947">
        <v>1</v>
      </c>
      <c r="E947" s="18" t="s">
        <v>1190</v>
      </c>
      <c r="F947" s="18" t="s">
        <v>2526</v>
      </c>
      <c r="G947" s="18">
        <v>1</v>
      </c>
      <c r="H947" s="18"/>
    </row>
    <row r="948" spans="1:8" ht="41.85" customHeight="1" x14ac:dyDescent="0.25">
      <c r="A948" t="s">
        <v>2802</v>
      </c>
      <c r="B948" t="s">
        <v>829</v>
      </c>
      <c r="C948" t="s">
        <v>2530</v>
      </c>
      <c r="D948">
        <v>1</v>
      </c>
      <c r="E948" s="18" t="s">
        <v>829</v>
      </c>
      <c r="F948" s="18" t="s">
        <v>2530</v>
      </c>
      <c r="G948" s="18">
        <v>1</v>
      </c>
      <c r="H948" s="18" t="s">
        <v>2801</v>
      </c>
    </row>
    <row r="949" spans="1:8" x14ac:dyDescent="0.25">
      <c r="A949" t="s">
        <v>2800</v>
      </c>
      <c r="B949" t="s">
        <v>1192</v>
      </c>
      <c r="C949" t="s">
        <v>2526</v>
      </c>
      <c r="D949">
        <v>1</v>
      </c>
      <c r="E949" s="18" t="s">
        <v>1192</v>
      </c>
      <c r="F949" s="18" t="s">
        <v>2526</v>
      </c>
      <c r="G949" s="18">
        <v>1</v>
      </c>
      <c r="H949" s="18"/>
    </row>
    <row r="950" spans="1:8" ht="41.85" customHeight="1" x14ac:dyDescent="0.25">
      <c r="A950" t="s">
        <v>2799</v>
      </c>
      <c r="B950" t="s">
        <v>959</v>
      </c>
      <c r="C950" t="s">
        <v>2531</v>
      </c>
      <c r="D950">
        <v>1</v>
      </c>
      <c r="E950" s="18" t="s">
        <v>959</v>
      </c>
      <c r="F950" s="18" t="s">
        <v>2531</v>
      </c>
      <c r="G950" s="18">
        <v>1</v>
      </c>
      <c r="H950" s="18" t="s">
        <v>2798</v>
      </c>
    </row>
    <row r="951" spans="1:8" x14ac:dyDescent="0.25">
      <c r="A951" t="s">
        <v>2797</v>
      </c>
      <c r="B951" t="s">
        <v>1194</v>
      </c>
      <c r="C951" t="s">
        <v>2526</v>
      </c>
      <c r="D951">
        <v>1</v>
      </c>
      <c r="E951" s="18" t="s">
        <v>1194</v>
      </c>
      <c r="F951" s="18" t="s">
        <v>2526</v>
      </c>
      <c r="G951" s="18">
        <v>1</v>
      </c>
      <c r="H951" s="18"/>
    </row>
    <row r="952" spans="1:8" x14ac:dyDescent="0.25">
      <c r="A952" t="s">
        <v>2796</v>
      </c>
      <c r="B952" t="s">
        <v>1306</v>
      </c>
      <c r="C952" t="s">
        <v>2526</v>
      </c>
      <c r="D952">
        <v>1</v>
      </c>
      <c r="E952" s="18" t="s">
        <v>1306</v>
      </c>
      <c r="F952" s="18" t="s">
        <v>2526</v>
      </c>
      <c r="G952" s="18">
        <v>1</v>
      </c>
      <c r="H952" s="18"/>
    </row>
    <row r="953" spans="1:8" ht="41.85" customHeight="1" x14ac:dyDescent="0.25">
      <c r="A953" t="s">
        <v>2795</v>
      </c>
      <c r="B953" t="s">
        <v>879</v>
      </c>
      <c r="C953" t="s">
        <v>2530</v>
      </c>
      <c r="D953">
        <v>1</v>
      </c>
      <c r="E953" s="18" t="s">
        <v>879</v>
      </c>
      <c r="F953" s="18" t="s">
        <v>2530</v>
      </c>
      <c r="G953" s="18">
        <v>1</v>
      </c>
      <c r="H953" s="18" t="s">
        <v>2794</v>
      </c>
    </row>
    <row r="954" spans="1:8" ht="41.85" customHeight="1" x14ac:dyDescent="0.25">
      <c r="A954" t="s">
        <v>2793</v>
      </c>
      <c r="B954" t="s">
        <v>875</v>
      </c>
      <c r="C954" t="s">
        <v>2527</v>
      </c>
      <c r="D954">
        <v>1</v>
      </c>
      <c r="E954" s="18" t="s">
        <v>875</v>
      </c>
      <c r="F954" s="18" t="s">
        <v>2527</v>
      </c>
      <c r="G954" s="18">
        <v>1</v>
      </c>
      <c r="H954" s="18" t="s">
        <v>2792</v>
      </c>
    </row>
    <row r="955" spans="1:8" ht="41.85" customHeight="1" x14ac:dyDescent="0.25">
      <c r="A955" t="s">
        <v>2791</v>
      </c>
      <c r="B955" t="s">
        <v>881</v>
      </c>
      <c r="C955" t="s">
        <v>2527</v>
      </c>
      <c r="D955">
        <v>1</v>
      </c>
      <c r="E955" s="18" t="s">
        <v>881</v>
      </c>
      <c r="F955" s="18" t="s">
        <v>2527</v>
      </c>
      <c r="G955" s="18">
        <v>1</v>
      </c>
      <c r="H955" s="18" t="s">
        <v>2790</v>
      </c>
    </row>
    <row r="956" spans="1:8" ht="41.85" customHeight="1" x14ac:dyDescent="0.25">
      <c r="A956" t="s">
        <v>2789</v>
      </c>
      <c r="B956" t="s">
        <v>836</v>
      </c>
      <c r="C956" t="s">
        <v>2531</v>
      </c>
      <c r="D956">
        <v>1</v>
      </c>
      <c r="E956" s="18" t="s">
        <v>836</v>
      </c>
      <c r="F956" s="18" t="s">
        <v>2531</v>
      </c>
      <c r="G956" s="18">
        <v>1</v>
      </c>
      <c r="H956" s="18" t="s">
        <v>2788</v>
      </c>
    </row>
    <row r="957" spans="1:8" ht="41.85" customHeight="1" x14ac:dyDescent="0.25">
      <c r="A957" t="s">
        <v>2787</v>
      </c>
      <c r="B957" t="s">
        <v>987</v>
      </c>
      <c r="C957" t="s">
        <v>2530</v>
      </c>
      <c r="D957">
        <v>1</v>
      </c>
      <c r="E957" s="18" t="s">
        <v>987</v>
      </c>
      <c r="F957" s="18" t="s">
        <v>2530</v>
      </c>
      <c r="G957" s="18">
        <v>1</v>
      </c>
      <c r="H957" s="18" t="s">
        <v>2786</v>
      </c>
    </row>
    <row r="958" spans="1:8" ht="41.85" customHeight="1" x14ac:dyDescent="0.25">
      <c r="A958" t="s">
        <v>2785</v>
      </c>
      <c r="B958" t="s">
        <v>838</v>
      </c>
      <c r="C958" t="s">
        <v>2531</v>
      </c>
      <c r="D958">
        <v>1</v>
      </c>
      <c r="E958" s="18" t="s">
        <v>838</v>
      </c>
      <c r="F958" s="18" t="s">
        <v>2531</v>
      </c>
      <c r="G958" s="18">
        <v>1</v>
      </c>
      <c r="H958" s="18" t="s">
        <v>2784</v>
      </c>
    </row>
    <row r="959" spans="1:8" ht="41.85" customHeight="1" x14ac:dyDescent="0.25">
      <c r="A959" t="s">
        <v>2783</v>
      </c>
      <c r="B959" t="s">
        <v>989</v>
      </c>
      <c r="C959" t="s">
        <v>2530</v>
      </c>
      <c r="D959">
        <v>1</v>
      </c>
      <c r="E959" s="18" t="s">
        <v>989</v>
      </c>
      <c r="F959" s="18" t="s">
        <v>2530</v>
      </c>
      <c r="G959" s="18">
        <v>1</v>
      </c>
      <c r="H959" s="18" t="s">
        <v>2782</v>
      </c>
    </row>
    <row r="960" spans="1:8" x14ac:dyDescent="0.25">
      <c r="A960" t="s">
        <v>2781</v>
      </c>
      <c r="B960" t="s">
        <v>965</v>
      </c>
      <c r="C960" t="s">
        <v>2534</v>
      </c>
      <c r="D960">
        <v>1</v>
      </c>
      <c r="E960" s="18" t="s">
        <v>965</v>
      </c>
      <c r="F960" s="18" t="s">
        <v>2534</v>
      </c>
      <c r="G960" s="18">
        <v>1</v>
      </c>
      <c r="H960" s="18"/>
    </row>
    <row r="961" spans="1:8" ht="41.85" customHeight="1" x14ac:dyDescent="0.25">
      <c r="A961" t="s">
        <v>2780</v>
      </c>
      <c r="B961" t="s">
        <v>810</v>
      </c>
      <c r="C961" t="s">
        <v>2527</v>
      </c>
      <c r="D961">
        <v>1</v>
      </c>
      <c r="E961" s="18" t="s">
        <v>810</v>
      </c>
      <c r="F961" s="18" t="s">
        <v>2527</v>
      </c>
      <c r="G961" s="18">
        <v>1</v>
      </c>
      <c r="H961" s="18" t="s">
        <v>2779</v>
      </c>
    </row>
    <row r="962" spans="1:8" x14ac:dyDescent="0.25">
      <c r="A962" t="s">
        <v>2778</v>
      </c>
      <c r="B962" t="s">
        <v>1352</v>
      </c>
      <c r="C962" t="s">
        <v>2526</v>
      </c>
      <c r="D962">
        <v>1</v>
      </c>
      <c r="E962" s="18" t="s">
        <v>1352</v>
      </c>
      <c r="F962" s="18" t="s">
        <v>2526</v>
      </c>
      <c r="G962" s="18">
        <v>1</v>
      </c>
      <c r="H962" s="18"/>
    </row>
    <row r="963" spans="1:8" x14ac:dyDescent="0.25">
      <c r="A963" t="s">
        <v>2777</v>
      </c>
      <c r="B963" t="s">
        <v>914</v>
      </c>
      <c r="C963" t="s">
        <v>2529</v>
      </c>
      <c r="D963">
        <v>1</v>
      </c>
      <c r="E963" s="18" t="s">
        <v>914</v>
      </c>
      <c r="F963" s="18" t="s">
        <v>2529</v>
      </c>
      <c r="G963" s="18">
        <v>1</v>
      </c>
      <c r="H963" s="18"/>
    </row>
    <row r="964" spans="1:8" x14ac:dyDescent="0.25">
      <c r="A964" t="s">
        <v>2776</v>
      </c>
      <c r="B964" t="s">
        <v>1361</v>
      </c>
      <c r="C964" t="s">
        <v>2526</v>
      </c>
      <c r="D964">
        <v>1</v>
      </c>
      <c r="E964" s="18" t="s">
        <v>1361</v>
      </c>
      <c r="F964" s="18" t="s">
        <v>2526</v>
      </c>
      <c r="G964" s="18">
        <v>1</v>
      </c>
      <c r="H964" s="18"/>
    </row>
    <row r="965" spans="1:8" ht="41.85" customHeight="1" x14ac:dyDescent="0.25">
      <c r="A965" t="s">
        <v>2775</v>
      </c>
      <c r="B965" t="s">
        <v>852</v>
      </c>
      <c r="C965" t="s">
        <v>2531</v>
      </c>
      <c r="D965">
        <v>1</v>
      </c>
      <c r="E965" s="18" t="s">
        <v>852</v>
      </c>
      <c r="F965" s="18" t="s">
        <v>2531</v>
      </c>
      <c r="G965" s="18">
        <v>1</v>
      </c>
      <c r="H965" s="18" t="s">
        <v>2774</v>
      </c>
    </row>
    <row r="966" spans="1:8" x14ac:dyDescent="0.25">
      <c r="A966" t="s">
        <v>2773</v>
      </c>
      <c r="B966" t="s">
        <v>1010</v>
      </c>
      <c r="C966" t="s">
        <v>2530</v>
      </c>
      <c r="D966">
        <v>1</v>
      </c>
      <c r="E966" s="18" t="s">
        <v>1010</v>
      </c>
      <c r="F966" s="18" t="s">
        <v>2530</v>
      </c>
      <c r="G966" s="18">
        <v>1</v>
      </c>
      <c r="H966" s="18"/>
    </row>
    <row r="967" spans="1:8" x14ac:dyDescent="0.25">
      <c r="A967" t="s">
        <v>2772</v>
      </c>
      <c r="B967" t="s">
        <v>1212</v>
      </c>
      <c r="C967" t="s">
        <v>2526</v>
      </c>
      <c r="D967">
        <v>1</v>
      </c>
      <c r="E967" s="18" t="s">
        <v>1212</v>
      </c>
      <c r="F967" s="18" t="s">
        <v>2526</v>
      </c>
      <c r="G967" s="18">
        <v>1</v>
      </c>
      <c r="H967" s="18"/>
    </row>
    <row r="968" spans="1:8" x14ac:dyDescent="0.25">
      <c r="A968" t="s">
        <v>2771</v>
      </c>
      <c r="B968" t="s">
        <v>1270</v>
      </c>
      <c r="C968" t="s">
        <v>2526</v>
      </c>
      <c r="D968">
        <v>1</v>
      </c>
      <c r="E968" s="18" t="s">
        <v>1270</v>
      </c>
      <c r="F968" s="18" t="s">
        <v>2526</v>
      </c>
      <c r="G968" s="18">
        <v>1</v>
      </c>
      <c r="H968" s="18"/>
    </row>
    <row r="969" spans="1:8" ht="41.85" customHeight="1" x14ac:dyDescent="0.25">
      <c r="A969" t="s">
        <v>2770</v>
      </c>
      <c r="B969" t="s">
        <v>762</v>
      </c>
      <c r="C969" t="s">
        <v>2527</v>
      </c>
      <c r="D969">
        <v>1</v>
      </c>
      <c r="E969" s="18" t="s">
        <v>762</v>
      </c>
      <c r="F969" s="18" t="s">
        <v>2527</v>
      </c>
      <c r="G969" s="18">
        <v>1</v>
      </c>
      <c r="H969" s="18" t="s">
        <v>2769</v>
      </c>
    </row>
    <row r="970" spans="1:8" x14ac:dyDescent="0.25">
      <c r="A970" t="s">
        <v>2768</v>
      </c>
      <c r="B970" t="s">
        <v>1274</v>
      </c>
      <c r="C970" t="s">
        <v>2526</v>
      </c>
      <c r="D970">
        <v>1</v>
      </c>
      <c r="E970" s="18" t="s">
        <v>1274</v>
      </c>
      <c r="F970" s="18" t="s">
        <v>2526</v>
      </c>
      <c r="G970" s="18">
        <v>1</v>
      </c>
      <c r="H970" s="18"/>
    </row>
    <row r="971" spans="1:8" x14ac:dyDescent="0.25">
      <c r="A971" t="s">
        <v>2767</v>
      </c>
      <c r="B971" t="s">
        <v>948</v>
      </c>
      <c r="C971" t="s">
        <v>2532</v>
      </c>
      <c r="D971">
        <v>1</v>
      </c>
      <c r="E971" s="18" t="s">
        <v>948</v>
      </c>
      <c r="F971" s="18" t="s">
        <v>2532</v>
      </c>
      <c r="G971" s="18">
        <v>1</v>
      </c>
      <c r="H971" s="18"/>
    </row>
    <row r="972" spans="1:8" ht="41.85" customHeight="1" x14ac:dyDescent="0.25">
      <c r="A972" t="s">
        <v>2766</v>
      </c>
      <c r="B972" t="s">
        <v>855</v>
      </c>
      <c r="C972" t="s">
        <v>2530</v>
      </c>
      <c r="D972">
        <v>1</v>
      </c>
      <c r="E972" s="18" t="s">
        <v>855</v>
      </c>
      <c r="F972" s="18" t="s">
        <v>2530</v>
      </c>
      <c r="G972" s="18">
        <v>1</v>
      </c>
      <c r="H972" s="18" t="s">
        <v>2765</v>
      </c>
    </row>
    <row r="973" spans="1:8" x14ac:dyDescent="0.25">
      <c r="A973" t="s">
        <v>2764</v>
      </c>
      <c r="B973" t="s">
        <v>1220</v>
      </c>
      <c r="C973" t="s">
        <v>2526</v>
      </c>
      <c r="D973">
        <v>1</v>
      </c>
      <c r="E973" s="18" t="s">
        <v>1220</v>
      </c>
      <c r="F973" s="18" t="s">
        <v>2526</v>
      </c>
      <c r="G973" s="18">
        <v>1</v>
      </c>
      <c r="H973" s="18"/>
    </row>
    <row r="974" spans="1:8" ht="41.85" customHeight="1" x14ac:dyDescent="0.25">
      <c r="A974" t="s">
        <v>2763</v>
      </c>
      <c r="B974" t="s">
        <v>804</v>
      </c>
      <c r="C974" t="s">
        <v>2527</v>
      </c>
      <c r="D974">
        <v>1</v>
      </c>
      <c r="E974" s="18" t="s">
        <v>804</v>
      </c>
      <c r="F974" s="18" t="s">
        <v>2527</v>
      </c>
      <c r="G974" s="18">
        <v>1</v>
      </c>
      <c r="H974" s="18" t="s">
        <v>2762</v>
      </c>
    </row>
    <row r="975" spans="1:8" x14ac:dyDescent="0.25">
      <c r="A975" t="s">
        <v>2761</v>
      </c>
      <c r="B975" t="s">
        <v>787</v>
      </c>
      <c r="C975" t="s">
        <v>2531</v>
      </c>
      <c r="D975">
        <v>1</v>
      </c>
      <c r="E975" s="18" t="s">
        <v>787</v>
      </c>
      <c r="F975" s="18" t="s">
        <v>2531</v>
      </c>
      <c r="G975" s="18">
        <v>1</v>
      </c>
      <c r="H975" s="18"/>
    </row>
    <row r="976" spans="1:8" x14ac:dyDescent="0.25">
      <c r="A976" t="s">
        <v>2760</v>
      </c>
      <c r="B976" t="s">
        <v>1060</v>
      </c>
      <c r="C976" t="s">
        <v>2526</v>
      </c>
      <c r="D976">
        <v>1</v>
      </c>
      <c r="E976" s="18" t="s">
        <v>1060</v>
      </c>
      <c r="F976" s="18" t="s">
        <v>2526</v>
      </c>
      <c r="G976" s="18">
        <v>1</v>
      </c>
      <c r="H976" s="18"/>
    </row>
    <row r="977" spans="1:8" x14ac:dyDescent="0.25">
      <c r="A977" t="s">
        <v>2759</v>
      </c>
      <c r="B977" t="s">
        <v>1222</v>
      </c>
      <c r="C977" t="s">
        <v>2526</v>
      </c>
      <c r="D977">
        <v>1</v>
      </c>
      <c r="E977" s="18" t="s">
        <v>1222</v>
      </c>
      <c r="F977" s="18" t="s">
        <v>2526</v>
      </c>
      <c r="G977" s="18">
        <v>1</v>
      </c>
      <c r="H977" s="18"/>
    </row>
    <row r="978" spans="1:8" x14ac:dyDescent="0.25">
      <c r="A978" t="s">
        <v>2758</v>
      </c>
      <c r="B978" t="s">
        <v>1026</v>
      </c>
      <c r="C978" t="s">
        <v>2526</v>
      </c>
      <c r="D978">
        <v>1</v>
      </c>
      <c r="E978" s="18" t="s">
        <v>1026</v>
      </c>
      <c r="F978" s="18" t="s">
        <v>2526</v>
      </c>
      <c r="G978" s="18">
        <v>1</v>
      </c>
      <c r="H978" s="18"/>
    </row>
    <row r="979" spans="1:8" x14ac:dyDescent="0.25">
      <c r="A979" t="s">
        <v>2757</v>
      </c>
      <c r="B979" t="s">
        <v>1124</v>
      </c>
      <c r="C979" t="s">
        <v>2526</v>
      </c>
      <c r="D979">
        <v>1</v>
      </c>
      <c r="E979" s="18" t="s">
        <v>1124</v>
      </c>
      <c r="F979" s="18" t="s">
        <v>2526</v>
      </c>
      <c r="G979" s="18">
        <v>1</v>
      </c>
      <c r="H979" s="18"/>
    </row>
    <row r="980" spans="1:8" ht="41.85" customHeight="1" x14ac:dyDescent="0.25">
      <c r="A980" t="s">
        <v>2756</v>
      </c>
      <c r="B980" t="s">
        <v>871</v>
      </c>
      <c r="C980" t="s">
        <v>2530</v>
      </c>
      <c r="D980">
        <v>1</v>
      </c>
      <c r="E980" s="18" t="s">
        <v>871</v>
      </c>
      <c r="F980" s="18" t="s">
        <v>2530</v>
      </c>
      <c r="G980" s="18">
        <v>1</v>
      </c>
      <c r="H980" s="18" t="s">
        <v>2755</v>
      </c>
    </row>
    <row r="981" spans="1:8" x14ac:dyDescent="0.25">
      <c r="A981" t="s">
        <v>2754</v>
      </c>
      <c r="B981" t="s">
        <v>1229</v>
      </c>
      <c r="C981" t="s">
        <v>2526</v>
      </c>
      <c r="D981">
        <v>1</v>
      </c>
      <c r="E981" s="18" t="s">
        <v>1229</v>
      </c>
      <c r="F981" s="18" t="s">
        <v>2526</v>
      </c>
      <c r="G981" s="18">
        <v>1</v>
      </c>
      <c r="H981" s="18"/>
    </row>
    <row r="982" spans="1:8" x14ac:dyDescent="0.25">
      <c r="A982" t="s">
        <v>2753</v>
      </c>
      <c r="B982" t="s">
        <v>1031</v>
      </c>
      <c r="C982" t="s">
        <v>2526</v>
      </c>
      <c r="D982">
        <v>1</v>
      </c>
      <c r="E982" s="18" t="s">
        <v>1031</v>
      </c>
      <c r="F982" s="18" t="s">
        <v>2526</v>
      </c>
      <c r="G982" s="18">
        <v>1</v>
      </c>
      <c r="H982" s="18"/>
    </row>
    <row r="983" spans="1:8" x14ac:dyDescent="0.25">
      <c r="A983" t="s">
        <v>2752</v>
      </c>
      <c r="B983" t="s">
        <v>1231</v>
      </c>
      <c r="C983" t="s">
        <v>2526</v>
      </c>
      <c r="D983">
        <v>1</v>
      </c>
      <c r="E983" s="18" t="s">
        <v>1231</v>
      </c>
      <c r="F983" s="18" t="s">
        <v>2526</v>
      </c>
      <c r="G983" s="18">
        <v>1</v>
      </c>
      <c r="H983" s="18"/>
    </row>
    <row r="984" spans="1:8" x14ac:dyDescent="0.25">
      <c r="A984" t="s">
        <v>2751</v>
      </c>
      <c r="B984" t="s">
        <v>1144</v>
      </c>
      <c r="C984" t="s">
        <v>2526</v>
      </c>
      <c r="D984">
        <v>1</v>
      </c>
      <c r="E984" s="18" t="s">
        <v>1144</v>
      </c>
      <c r="F984" s="18" t="s">
        <v>2526</v>
      </c>
      <c r="G984" s="18">
        <v>1</v>
      </c>
      <c r="H984" s="18"/>
    </row>
    <row r="985" spans="1:8" x14ac:dyDescent="0.25">
      <c r="A985" t="s">
        <v>2750</v>
      </c>
      <c r="B985" t="s">
        <v>1233</v>
      </c>
      <c r="C985" t="s">
        <v>2526</v>
      </c>
      <c r="D985">
        <v>1</v>
      </c>
      <c r="E985" s="18" t="s">
        <v>1233</v>
      </c>
      <c r="F985" s="18" t="s">
        <v>2526</v>
      </c>
      <c r="G985" s="18">
        <v>1</v>
      </c>
      <c r="H985" s="18"/>
    </row>
    <row r="986" spans="1:8" x14ac:dyDescent="0.25">
      <c r="A986" t="s">
        <v>2749</v>
      </c>
      <c r="B986" t="s">
        <v>1146</v>
      </c>
      <c r="C986" t="s">
        <v>2526</v>
      </c>
      <c r="D986">
        <v>1</v>
      </c>
      <c r="E986" s="18" t="s">
        <v>1146</v>
      </c>
      <c r="F986" s="18" t="s">
        <v>2526</v>
      </c>
      <c r="G986" s="18">
        <v>1</v>
      </c>
      <c r="H986" s="18"/>
    </row>
    <row r="987" spans="1:8" ht="41.85" customHeight="1" x14ac:dyDescent="0.25">
      <c r="A987" t="s">
        <v>2748</v>
      </c>
      <c r="B987" t="s">
        <v>823</v>
      </c>
      <c r="C987" t="s">
        <v>2527</v>
      </c>
      <c r="D987">
        <v>1</v>
      </c>
      <c r="E987" s="18" t="s">
        <v>823</v>
      </c>
      <c r="F987" s="18" t="s">
        <v>2527</v>
      </c>
      <c r="G987" s="18">
        <v>1</v>
      </c>
      <c r="H987" s="18" t="s">
        <v>2747</v>
      </c>
    </row>
    <row r="988" spans="1:8" x14ac:dyDescent="0.25">
      <c r="A988" t="s">
        <v>2746</v>
      </c>
      <c r="B988" t="s">
        <v>793</v>
      </c>
      <c r="C988" t="s">
        <v>2530</v>
      </c>
      <c r="D988">
        <v>1</v>
      </c>
      <c r="E988" s="18" t="s">
        <v>793</v>
      </c>
      <c r="F988" s="18" t="s">
        <v>2530</v>
      </c>
      <c r="G988" s="18">
        <v>1</v>
      </c>
      <c r="H988" s="18"/>
    </row>
    <row r="989" spans="1:8" x14ac:dyDescent="0.25">
      <c r="A989" t="s">
        <v>2745</v>
      </c>
      <c r="B989" t="s">
        <v>1236</v>
      </c>
      <c r="C989" t="s">
        <v>2526</v>
      </c>
      <c r="D989">
        <v>1</v>
      </c>
      <c r="E989" s="18" t="s">
        <v>1236</v>
      </c>
      <c r="F989" s="18" t="s">
        <v>2526</v>
      </c>
      <c r="G989" s="18">
        <v>1</v>
      </c>
      <c r="H989" s="18"/>
    </row>
    <row r="990" spans="1:8" ht="41.85" customHeight="1" x14ac:dyDescent="0.25">
      <c r="A990" t="s">
        <v>2744</v>
      </c>
      <c r="B990" t="s">
        <v>808</v>
      </c>
      <c r="C990" t="s">
        <v>2532</v>
      </c>
      <c r="D990">
        <v>1</v>
      </c>
      <c r="E990" s="18" t="s">
        <v>808</v>
      </c>
      <c r="F990" s="18" t="s">
        <v>2532</v>
      </c>
      <c r="G990" s="18">
        <v>1</v>
      </c>
      <c r="H990" s="18" t="s">
        <v>2743</v>
      </c>
    </row>
    <row r="991" spans="1:8" x14ac:dyDescent="0.25">
      <c r="A991" t="s">
        <v>2742</v>
      </c>
      <c r="B991" t="s">
        <v>1126</v>
      </c>
      <c r="C991" t="s">
        <v>2526</v>
      </c>
      <c r="D991">
        <v>1</v>
      </c>
      <c r="E991" s="18" t="s">
        <v>1126</v>
      </c>
      <c r="F991" s="18" t="s">
        <v>2526</v>
      </c>
      <c r="G991" s="18">
        <v>1</v>
      </c>
      <c r="H991" s="18"/>
    </row>
    <row r="992" spans="1:8" x14ac:dyDescent="0.25">
      <c r="A992" t="s">
        <v>2741</v>
      </c>
      <c r="B992" t="s">
        <v>1035</v>
      </c>
      <c r="C992" t="s">
        <v>2526</v>
      </c>
      <c r="D992">
        <v>1</v>
      </c>
      <c r="E992" s="18" t="s">
        <v>1035</v>
      </c>
      <c r="F992" s="18" t="s">
        <v>2526</v>
      </c>
      <c r="G992" s="18">
        <v>1</v>
      </c>
      <c r="H992" s="18"/>
    </row>
    <row r="993" spans="1:8" ht="41.85" customHeight="1" x14ac:dyDescent="0.25">
      <c r="A993" t="s">
        <v>2740</v>
      </c>
      <c r="B993" t="s">
        <v>1002</v>
      </c>
      <c r="C993" t="s">
        <v>2532</v>
      </c>
      <c r="D993">
        <v>1</v>
      </c>
      <c r="E993" s="18" t="s">
        <v>1002</v>
      </c>
      <c r="F993" s="18" t="s">
        <v>2532</v>
      </c>
      <c r="G993" s="18">
        <v>1</v>
      </c>
      <c r="H993" s="18" t="s">
        <v>2739</v>
      </c>
    </row>
    <row r="994" spans="1:8" x14ac:dyDescent="0.25">
      <c r="A994" t="s">
        <v>2738</v>
      </c>
      <c r="B994" t="s">
        <v>873</v>
      </c>
      <c r="C994" t="s">
        <v>2527</v>
      </c>
      <c r="D994">
        <v>1</v>
      </c>
      <c r="E994" s="18" t="s">
        <v>873</v>
      </c>
      <c r="F994" s="18" t="s">
        <v>2527</v>
      </c>
      <c r="G994" s="18">
        <v>1</v>
      </c>
      <c r="H994" s="18"/>
    </row>
    <row r="995" spans="1:8" ht="41.85" customHeight="1" x14ac:dyDescent="0.25">
      <c r="A995" t="s">
        <v>2737</v>
      </c>
      <c r="B995" t="s">
        <v>772</v>
      </c>
      <c r="C995" t="s">
        <v>2531</v>
      </c>
      <c r="D995">
        <v>1</v>
      </c>
      <c r="E995" s="18" t="s">
        <v>772</v>
      </c>
      <c r="F995" s="18" t="s">
        <v>2531</v>
      </c>
      <c r="G995" s="18">
        <v>1</v>
      </c>
      <c r="H995" s="18" t="s">
        <v>2736</v>
      </c>
    </row>
    <row r="996" spans="1:8" ht="41.85" customHeight="1" x14ac:dyDescent="0.25">
      <c r="A996" t="s">
        <v>2735</v>
      </c>
      <c r="B996" t="s">
        <v>931</v>
      </c>
      <c r="C996" t="s">
        <v>2529</v>
      </c>
      <c r="D996">
        <v>1</v>
      </c>
      <c r="E996" s="18" t="s">
        <v>931</v>
      </c>
      <c r="F996" s="18" t="s">
        <v>2529</v>
      </c>
      <c r="G996" s="18">
        <v>1</v>
      </c>
      <c r="H996" s="18" t="s">
        <v>2734</v>
      </c>
    </row>
    <row r="997" spans="1:8" x14ac:dyDescent="0.25">
      <c r="A997" t="s">
        <v>2733</v>
      </c>
      <c r="B997" t="s">
        <v>1244</v>
      </c>
      <c r="C997" t="s">
        <v>2526</v>
      </c>
      <c r="D997">
        <v>1</v>
      </c>
      <c r="E997" s="18" t="s">
        <v>1244</v>
      </c>
      <c r="F997" s="18" t="s">
        <v>2526</v>
      </c>
      <c r="G997" s="18">
        <v>1</v>
      </c>
      <c r="H997" s="18"/>
    </row>
    <row r="998" spans="1:8" x14ac:dyDescent="0.25">
      <c r="A998" t="s">
        <v>2732</v>
      </c>
      <c r="B998" t="s">
        <v>1093</v>
      </c>
      <c r="C998" t="s">
        <v>2526</v>
      </c>
      <c r="D998">
        <v>1</v>
      </c>
      <c r="E998" s="18" t="s">
        <v>1093</v>
      </c>
      <c r="F998" s="18" t="s">
        <v>2526</v>
      </c>
      <c r="G998" s="18">
        <v>1</v>
      </c>
      <c r="H998" s="18"/>
    </row>
    <row r="999" spans="1:8" x14ac:dyDescent="0.25">
      <c r="A999" t="s">
        <v>2731</v>
      </c>
      <c r="B999" t="s">
        <v>1082</v>
      </c>
      <c r="C999" t="s">
        <v>2526</v>
      </c>
      <c r="D999">
        <v>1</v>
      </c>
      <c r="E999" s="18" t="s">
        <v>1082</v>
      </c>
      <c r="F999" s="18" t="s">
        <v>2526</v>
      </c>
      <c r="G999" s="18">
        <v>1</v>
      </c>
      <c r="H999" s="18"/>
    </row>
    <row r="1000" spans="1:8" x14ac:dyDescent="0.25">
      <c r="A1000" t="s">
        <v>2730</v>
      </c>
      <c r="B1000" t="s">
        <v>1338</v>
      </c>
      <c r="C1000" t="s">
        <v>2526</v>
      </c>
      <c r="D1000">
        <v>1</v>
      </c>
      <c r="E1000" s="18" t="s">
        <v>1338</v>
      </c>
      <c r="F1000" s="18" t="s">
        <v>2526</v>
      </c>
      <c r="G1000" s="18">
        <v>1</v>
      </c>
      <c r="H1000" s="18"/>
    </row>
    <row r="1001" spans="1:8" x14ac:dyDescent="0.25">
      <c r="A1001" t="s">
        <v>2729</v>
      </c>
      <c r="B1001" t="s">
        <v>1131</v>
      </c>
      <c r="C1001" t="s">
        <v>2526</v>
      </c>
      <c r="D1001">
        <v>1</v>
      </c>
      <c r="E1001" s="18" t="s">
        <v>1131</v>
      </c>
      <c r="F1001" s="18" t="s">
        <v>2526</v>
      </c>
      <c r="G1001" s="18">
        <v>1</v>
      </c>
      <c r="H1001" s="18"/>
    </row>
    <row r="1002" spans="1:8" x14ac:dyDescent="0.25">
      <c r="A1002" t="s">
        <v>2728</v>
      </c>
      <c r="B1002" t="s">
        <v>1343</v>
      </c>
      <c r="C1002" t="s">
        <v>2526</v>
      </c>
      <c r="D1002">
        <v>1</v>
      </c>
      <c r="E1002" s="18" t="s">
        <v>1343</v>
      </c>
      <c r="F1002" s="18" t="s">
        <v>2526</v>
      </c>
      <c r="G1002" s="18">
        <v>1</v>
      </c>
      <c r="H1002" s="18"/>
    </row>
    <row r="1003" spans="1:8" x14ac:dyDescent="0.25">
      <c r="A1003" t="s">
        <v>2727</v>
      </c>
      <c r="B1003" t="s">
        <v>1251</v>
      </c>
      <c r="C1003" t="s">
        <v>2526</v>
      </c>
      <c r="D1003">
        <v>1</v>
      </c>
      <c r="E1003" s="18" t="s">
        <v>1251</v>
      </c>
      <c r="F1003" s="18" t="s">
        <v>2526</v>
      </c>
      <c r="G1003" s="18">
        <v>1</v>
      </c>
      <c r="H1003" s="18"/>
    </row>
    <row r="1004" spans="1:8" x14ac:dyDescent="0.25">
      <c r="A1004" t="s">
        <v>2726</v>
      </c>
      <c r="B1004" t="s">
        <v>1348</v>
      </c>
      <c r="C1004" t="s">
        <v>2526</v>
      </c>
      <c r="D1004">
        <v>1</v>
      </c>
      <c r="E1004" s="18" t="s">
        <v>1348</v>
      </c>
      <c r="F1004" s="18" t="s">
        <v>2526</v>
      </c>
      <c r="G1004" s="18">
        <v>1</v>
      </c>
      <c r="H1004" s="18"/>
    </row>
    <row r="1005" spans="1:8" x14ac:dyDescent="0.25">
      <c r="A1005" t="s">
        <v>2725</v>
      </c>
      <c r="B1005" t="s">
        <v>1133</v>
      </c>
      <c r="C1005" t="s">
        <v>2526</v>
      </c>
      <c r="D1005">
        <v>1</v>
      </c>
      <c r="E1005" s="18" t="s">
        <v>1133</v>
      </c>
      <c r="F1005" s="18" t="s">
        <v>2526</v>
      </c>
      <c r="G1005" s="18">
        <v>1</v>
      </c>
      <c r="H1005" s="18"/>
    </row>
    <row r="1006" spans="1:8" ht="41.85" customHeight="1" x14ac:dyDescent="0.25">
      <c r="A1006" t="s">
        <v>2724</v>
      </c>
      <c r="B1006" t="s">
        <v>840</v>
      </c>
      <c r="C1006" t="s">
        <v>2531</v>
      </c>
      <c r="D1006">
        <v>1</v>
      </c>
      <c r="E1006" s="18" t="s">
        <v>840</v>
      </c>
      <c r="F1006" s="18" t="s">
        <v>2531</v>
      </c>
      <c r="G1006" s="18">
        <v>1</v>
      </c>
      <c r="H1006" s="18" t="s">
        <v>2723</v>
      </c>
    </row>
    <row r="1007" spans="1:8" x14ac:dyDescent="0.25">
      <c r="A1007" t="s">
        <v>2722</v>
      </c>
      <c r="B1007" t="s">
        <v>1256</v>
      </c>
      <c r="C1007" t="s">
        <v>2526</v>
      </c>
      <c r="D1007">
        <v>1</v>
      </c>
      <c r="E1007" s="18" t="s">
        <v>1256</v>
      </c>
      <c r="F1007" s="18" t="s">
        <v>2526</v>
      </c>
      <c r="G1007" s="18">
        <v>1</v>
      </c>
      <c r="H1007" s="18"/>
    </row>
    <row r="1008" spans="1:8" x14ac:dyDescent="0.25">
      <c r="A1008" t="s">
        <v>2721</v>
      </c>
      <c r="B1008" t="s">
        <v>1045</v>
      </c>
      <c r="C1008" t="s">
        <v>2526</v>
      </c>
      <c r="D1008">
        <v>1</v>
      </c>
      <c r="E1008" s="18" t="s">
        <v>1045</v>
      </c>
      <c r="F1008" s="18" t="s">
        <v>2526</v>
      </c>
      <c r="G1008" s="18">
        <v>1</v>
      </c>
      <c r="H1008" s="18"/>
    </row>
    <row r="1009" spans="1:8" ht="41.85" customHeight="1" x14ac:dyDescent="0.25">
      <c r="A1009" t="s">
        <v>2720</v>
      </c>
      <c r="B1009" t="s">
        <v>1006</v>
      </c>
      <c r="C1009" t="s">
        <v>2531</v>
      </c>
      <c r="D1009">
        <v>1</v>
      </c>
      <c r="E1009" s="18" t="s">
        <v>1006</v>
      </c>
      <c r="F1009" s="18" t="s">
        <v>2531</v>
      </c>
      <c r="G1009" s="18">
        <v>1</v>
      </c>
      <c r="H1009" s="18" t="s">
        <v>2719</v>
      </c>
    </row>
    <row r="1010" spans="1:8" x14ac:dyDescent="0.25">
      <c r="A1010" t="s">
        <v>2718</v>
      </c>
      <c r="B1010" t="s">
        <v>1358</v>
      </c>
      <c r="C1010" t="s">
        <v>2526</v>
      </c>
      <c r="D1010">
        <v>1</v>
      </c>
      <c r="E1010" s="18" t="s">
        <v>1358</v>
      </c>
      <c r="F1010" s="18" t="s">
        <v>2526</v>
      </c>
      <c r="G1010" s="18">
        <v>1</v>
      </c>
      <c r="H1010" s="18"/>
    </row>
    <row r="1011" spans="1:8" x14ac:dyDescent="0.25">
      <c r="A1011" t="s">
        <v>2717</v>
      </c>
      <c r="B1011" t="s">
        <v>1261</v>
      </c>
      <c r="C1011" t="s">
        <v>2526</v>
      </c>
      <c r="D1011">
        <v>1</v>
      </c>
      <c r="E1011" s="18" t="s">
        <v>1261</v>
      </c>
      <c r="F1011" s="18" t="s">
        <v>2526</v>
      </c>
      <c r="G1011" s="18">
        <v>1</v>
      </c>
      <c r="H1011" s="18"/>
    </row>
    <row r="1012" spans="1:8" ht="41.85" customHeight="1" x14ac:dyDescent="0.25">
      <c r="A1012" t="s">
        <v>2716</v>
      </c>
      <c r="B1012" t="s">
        <v>777</v>
      </c>
      <c r="C1012" t="s">
        <v>2532</v>
      </c>
      <c r="D1012">
        <v>1</v>
      </c>
      <c r="E1012" s="18" t="s">
        <v>777</v>
      </c>
      <c r="F1012" s="18" t="s">
        <v>2532</v>
      </c>
      <c r="G1012" s="18">
        <v>1</v>
      </c>
      <c r="H1012" s="18" t="s">
        <v>2715</v>
      </c>
    </row>
    <row r="1013" spans="1:8" x14ac:dyDescent="0.25">
      <c r="A1013" t="s">
        <v>2714</v>
      </c>
      <c r="B1013" t="s">
        <v>1008</v>
      </c>
      <c r="C1013" t="s">
        <v>2530</v>
      </c>
      <c r="D1013">
        <v>1</v>
      </c>
      <c r="E1013" s="18" t="s">
        <v>1008</v>
      </c>
      <c r="F1013" s="18" t="s">
        <v>2530</v>
      </c>
      <c r="G1013" s="18">
        <v>1</v>
      </c>
      <c r="H1013" s="18"/>
    </row>
    <row r="1014" spans="1:8" ht="41.85" customHeight="1" x14ac:dyDescent="0.25">
      <c r="A1014" t="s">
        <v>2713</v>
      </c>
      <c r="B1014" t="s">
        <v>969</v>
      </c>
      <c r="C1014" t="s">
        <v>2531</v>
      </c>
      <c r="D1014">
        <v>1</v>
      </c>
      <c r="E1014" s="18" t="s">
        <v>969</v>
      </c>
      <c r="F1014" s="18" t="s">
        <v>2531</v>
      </c>
      <c r="G1014" s="18">
        <v>1</v>
      </c>
      <c r="H1014" s="18" t="s">
        <v>2712</v>
      </c>
    </row>
    <row r="1015" spans="1:8" ht="41.85" customHeight="1" x14ac:dyDescent="0.25">
      <c r="A1015" t="s">
        <v>2711</v>
      </c>
      <c r="B1015" t="s">
        <v>917</v>
      </c>
      <c r="C1015" t="s">
        <v>2530</v>
      </c>
      <c r="D1015">
        <v>1</v>
      </c>
      <c r="E1015" s="18" t="s">
        <v>917</v>
      </c>
      <c r="F1015" s="18" t="s">
        <v>2530</v>
      </c>
      <c r="G1015" s="18">
        <v>1</v>
      </c>
      <c r="H1015" s="18" t="s">
        <v>2710</v>
      </c>
    </row>
    <row r="1016" spans="1:8" x14ac:dyDescent="0.25">
      <c r="A1016" t="s">
        <v>2709</v>
      </c>
      <c r="B1016" t="s">
        <v>1071</v>
      </c>
      <c r="C1016" t="s">
        <v>2526</v>
      </c>
      <c r="D1016">
        <v>1</v>
      </c>
      <c r="E1016" s="18" t="s">
        <v>1071</v>
      </c>
      <c r="F1016" s="18" t="s">
        <v>2526</v>
      </c>
      <c r="G1016" s="18">
        <v>1</v>
      </c>
      <c r="H1016" s="18"/>
    </row>
    <row r="1017" spans="1:8" x14ac:dyDescent="0.25">
      <c r="A1017" t="s">
        <v>2708</v>
      </c>
      <c r="B1017" t="s">
        <v>262</v>
      </c>
      <c r="C1017" t="s">
        <v>2524</v>
      </c>
      <c r="D1017">
        <v>1</v>
      </c>
      <c r="E1017" s="18" t="s">
        <v>262</v>
      </c>
      <c r="F1017" s="18" t="s">
        <v>2524</v>
      </c>
      <c r="G1017" s="18">
        <v>1</v>
      </c>
      <c r="H1017" s="18"/>
    </row>
    <row r="1018" spans="1:8" ht="41.85" customHeight="1" x14ac:dyDescent="0.25">
      <c r="A1018" t="s">
        <v>2707</v>
      </c>
      <c r="B1018" t="s">
        <v>740</v>
      </c>
      <c r="C1018" t="s">
        <v>2528</v>
      </c>
      <c r="D1018">
        <v>1</v>
      </c>
      <c r="E1018" s="18" t="s">
        <v>740</v>
      </c>
      <c r="F1018" s="18" t="s">
        <v>2528</v>
      </c>
      <c r="G1018" s="18">
        <v>1</v>
      </c>
      <c r="H1018" s="18" t="s">
        <v>2706</v>
      </c>
    </row>
    <row r="1019" spans="1:8" ht="41.85" customHeight="1" x14ac:dyDescent="0.25">
      <c r="A1019" t="s">
        <v>2705</v>
      </c>
      <c r="B1019" t="s">
        <v>99</v>
      </c>
      <c r="C1019" t="s">
        <v>2531</v>
      </c>
      <c r="D1019">
        <v>1</v>
      </c>
      <c r="E1019" s="18" t="s">
        <v>99</v>
      </c>
      <c r="F1019" s="18" t="s">
        <v>2531</v>
      </c>
      <c r="G1019" s="18">
        <v>1</v>
      </c>
      <c r="H1019" s="18" t="s">
        <v>2704</v>
      </c>
    </row>
    <row r="1020" spans="1:8" ht="41.85" customHeight="1" x14ac:dyDescent="0.25">
      <c r="A1020" t="s">
        <v>2703</v>
      </c>
      <c r="B1020" t="s">
        <v>524</v>
      </c>
      <c r="C1020" t="s">
        <v>2525</v>
      </c>
      <c r="D1020">
        <v>1</v>
      </c>
      <c r="E1020" s="18" t="s">
        <v>524</v>
      </c>
      <c r="F1020" s="18" t="s">
        <v>2525</v>
      </c>
      <c r="G1020" s="18">
        <v>1</v>
      </c>
      <c r="H1020" s="18" t="s">
        <v>2702</v>
      </c>
    </row>
    <row r="1021" spans="1:8" ht="41.85" customHeight="1" x14ac:dyDescent="0.25">
      <c r="A1021" t="s">
        <v>2701</v>
      </c>
      <c r="B1021" t="s">
        <v>650</v>
      </c>
      <c r="C1021" t="s">
        <v>2534</v>
      </c>
      <c r="D1021">
        <v>1</v>
      </c>
      <c r="E1021" s="18" t="s">
        <v>650</v>
      </c>
      <c r="F1021" s="18" t="s">
        <v>2534</v>
      </c>
      <c r="G1021" s="18">
        <v>1</v>
      </c>
      <c r="H1021" s="18" t="s">
        <v>2700</v>
      </c>
    </row>
    <row r="1022" spans="1:8" x14ac:dyDescent="0.25">
      <c r="A1022" t="s">
        <v>2699</v>
      </c>
      <c r="B1022" t="s">
        <v>381</v>
      </c>
      <c r="C1022" t="s">
        <v>2526</v>
      </c>
      <c r="D1022">
        <v>1</v>
      </c>
      <c r="E1022" s="18" t="s">
        <v>381</v>
      </c>
      <c r="F1022" s="18" t="s">
        <v>2526</v>
      </c>
      <c r="G1022" s="18">
        <v>1</v>
      </c>
      <c r="H1022" s="18"/>
    </row>
    <row r="1023" spans="1:8" x14ac:dyDescent="0.25">
      <c r="A1023" t="s">
        <v>2698</v>
      </c>
      <c r="B1023" t="s">
        <v>266</v>
      </c>
      <c r="C1023" t="s">
        <v>2526</v>
      </c>
      <c r="D1023">
        <v>1</v>
      </c>
      <c r="E1023" s="18" t="s">
        <v>266</v>
      </c>
      <c r="F1023" s="18" t="s">
        <v>2526</v>
      </c>
      <c r="G1023" s="18">
        <v>1</v>
      </c>
      <c r="H1023" s="18"/>
    </row>
    <row r="1024" spans="1:8" x14ac:dyDescent="0.25">
      <c r="A1024" t="s">
        <v>2697</v>
      </c>
      <c r="B1024" t="s">
        <v>529</v>
      </c>
      <c r="C1024" t="s">
        <v>2531</v>
      </c>
      <c r="D1024">
        <v>1</v>
      </c>
      <c r="E1024" s="18" t="s">
        <v>529</v>
      </c>
      <c r="F1024" s="18" t="s">
        <v>2531</v>
      </c>
      <c r="G1024" s="18">
        <v>1</v>
      </c>
      <c r="H1024" s="18"/>
    </row>
    <row r="1025" spans="1:8" x14ac:dyDescent="0.25">
      <c r="A1025" t="s">
        <v>2696</v>
      </c>
      <c r="B1025" t="s">
        <v>721</v>
      </c>
      <c r="C1025" t="s">
        <v>2532</v>
      </c>
      <c r="D1025">
        <v>1</v>
      </c>
      <c r="E1025" s="18" t="s">
        <v>721</v>
      </c>
      <c r="F1025" s="18" t="s">
        <v>2532</v>
      </c>
      <c r="G1025" s="18">
        <v>1</v>
      </c>
      <c r="H1025" s="18"/>
    </row>
    <row r="1026" spans="1:8" x14ac:dyDescent="0.25">
      <c r="A1026" t="s">
        <v>2695</v>
      </c>
      <c r="B1026" t="s">
        <v>383</v>
      </c>
      <c r="C1026" t="s">
        <v>2526</v>
      </c>
      <c r="D1026">
        <v>1</v>
      </c>
      <c r="E1026" s="18" t="s">
        <v>383</v>
      </c>
      <c r="F1026" s="18" t="s">
        <v>2526</v>
      </c>
      <c r="G1026" s="18">
        <v>1</v>
      </c>
      <c r="H1026" s="18"/>
    </row>
    <row r="1027" spans="1:8" ht="41.85" customHeight="1" x14ac:dyDescent="0.25">
      <c r="A1027" t="s">
        <v>2694</v>
      </c>
      <c r="B1027" t="s">
        <v>640</v>
      </c>
      <c r="C1027" t="s">
        <v>2535</v>
      </c>
      <c r="D1027">
        <v>1</v>
      </c>
      <c r="E1027" s="18" t="s">
        <v>640</v>
      </c>
      <c r="F1027" s="18" t="s">
        <v>2535</v>
      </c>
      <c r="G1027" s="18">
        <v>1</v>
      </c>
      <c r="H1027" s="18" t="s">
        <v>2693</v>
      </c>
    </row>
    <row r="1028" spans="1:8" ht="41.85" customHeight="1" x14ac:dyDescent="0.25">
      <c r="A1028" t="s">
        <v>2692</v>
      </c>
      <c r="B1028" t="s">
        <v>533</v>
      </c>
      <c r="C1028" t="s">
        <v>2527</v>
      </c>
      <c r="D1028">
        <v>1</v>
      </c>
      <c r="E1028" s="18" t="s">
        <v>533</v>
      </c>
      <c r="F1028" s="18" t="s">
        <v>2527</v>
      </c>
      <c r="G1028" s="18">
        <v>1</v>
      </c>
      <c r="H1028" s="18" t="s">
        <v>2691</v>
      </c>
    </row>
    <row r="1029" spans="1:8" x14ac:dyDescent="0.25">
      <c r="A1029" t="s">
        <v>2690</v>
      </c>
      <c r="B1029" t="s">
        <v>454</v>
      </c>
      <c r="C1029" t="s">
        <v>2526</v>
      </c>
      <c r="D1029">
        <v>1</v>
      </c>
      <c r="E1029" s="18" t="s">
        <v>454</v>
      </c>
      <c r="F1029" s="18" t="s">
        <v>2526</v>
      </c>
      <c r="G1029" s="18">
        <v>1</v>
      </c>
      <c r="H1029" s="18"/>
    </row>
    <row r="1030" spans="1:8" x14ac:dyDescent="0.25">
      <c r="A1030" t="s">
        <v>2689</v>
      </c>
      <c r="B1030" t="s">
        <v>535</v>
      </c>
      <c r="C1030" t="s">
        <v>2531</v>
      </c>
      <c r="D1030">
        <v>1</v>
      </c>
      <c r="E1030" s="18" t="s">
        <v>535</v>
      </c>
      <c r="F1030" s="18" t="s">
        <v>2531</v>
      </c>
      <c r="G1030" s="18">
        <v>1</v>
      </c>
      <c r="H1030" s="18"/>
    </row>
    <row r="1031" spans="1:8" ht="41.85" customHeight="1" x14ac:dyDescent="0.25">
      <c r="A1031" t="s">
        <v>2688</v>
      </c>
      <c r="B1031" t="s">
        <v>677</v>
      </c>
      <c r="C1031" t="s">
        <v>2534</v>
      </c>
      <c r="D1031">
        <v>1</v>
      </c>
      <c r="E1031" s="18" t="s">
        <v>677</v>
      </c>
      <c r="F1031" s="18" t="s">
        <v>2534</v>
      </c>
      <c r="G1031" s="18">
        <v>1</v>
      </c>
      <c r="H1031" s="18" t="s">
        <v>2687</v>
      </c>
    </row>
    <row r="1032" spans="1:8" x14ac:dyDescent="0.25">
      <c r="A1032" t="s">
        <v>2686</v>
      </c>
      <c r="B1032" t="s">
        <v>385</v>
      </c>
      <c r="C1032" t="s">
        <v>2526</v>
      </c>
      <c r="D1032">
        <v>1</v>
      </c>
      <c r="E1032" s="18" t="s">
        <v>385</v>
      </c>
      <c r="F1032" s="18" t="s">
        <v>2526</v>
      </c>
      <c r="G1032" s="18">
        <v>1</v>
      </c>
      <c r="H1032" s="18"/>
    </row>
    <row r="1033" spans="1:8" x14ac:dyDescent="0.25">
      <c r="A1033" t="s">
        <v>2685</v>
      </c>
      <c r="B1033" t="s">
        <v>194</v>
      </c>
      <c r="C1033" t="s">
        <v>2526</v>
      </c>
      <c r="D1033">
        <v>1</v>
      </c>
      <c r="E1033" s="18" t="s">
        <v>194</v>
      </c>
      <c r="F1033" s="18" t="s">
        <v>2526</v>
      </c>
      <c r="G1033" s="18">
        <v>1</v>
      </c>
      <c r="H1033" s="18"/>
    </row>
    <row r="1034" spans="1:8" x14ac:dyDescent="0.25">
      <c r="A1034" t="s">
        <v>2684</v>
      </c>
      <c r="B1034" t="s">
        <v>539</v>
      </c>
      <c r="C1034" t="s">
        <v>2527</v>
      </c>
      <c r="D1034">
        <v>1</v>
      </c>
      <c r="E1034" s="18" t="s">
        <v>539</v>
      </c>
      <c r="F1034" s="18" t="s">
        <v>2527</v>
      </c>
      <c r="G1034" s="18">
        <v>1</v>
      </c>
      <c r="H1034" s="18"/>
    </row>
    <row r="1035" spans="1:8" x14ac:dyDescent="0.25">
      <c r="A1035" t="s">
        <v>2683</v>
      </c>
      <c r="B1035" t="s">
        <v>365</v>
      </c>
      <c r="C1035" t="s">
        <v>2526</v>
      </c>
      <c r="D1035">
        <v>1</v>
      </c>
      <c r="E1035" s="18" t="s">
        <v>365</v>
      </c>
      <c r="F1035" s="18" t="s">
        <v>2526</v>
      </c>
      <c r="G1035" s="18">
        <v>1</v>
      </c>
      <c r="H1035" s="18"/>
    </row>
    <row r="1036" spans="1:8" ht="41.85" customHeight="1" x14ac:dyDescent="0.25">
      <c r="A1036" t="s">
        <v>2682</v>
      </c>
      <c r="B1036" t="s">
        <v>543</v>
      </c>
      <c r="C1036" t="s">
        <v>2531</v>
      </c>
      <c r="D1036">
        <v>1</v>
      </c>
      <c r="E1036" s="18" t="s">
        <v>543</v>
      </c>
      <c r="F1036" s="18" t="s">
        <v>2531</v>
      </c>
      <c r="G1036" s="18">
        <v>1</v>
      </c>
      <c r="H1036" s="18" t="s">
        <v>2681</v>
      </c>
    </row>
    <row r="1037" spans="1:8" x14ac:dyDescent="0.25">
      <c r="A1037" t="s">
        <v>2680</v>
      </c>
      <c r="B1037" t="s">
        <v>509</v>
      </c>
      <c r="C1037" t="s">
        <v>2527</v>
      </c>
      <c r="D1037">
        <v>1</v>
      </c>
      <c r="E1037" s="18" t="s">
        <v>509</v>
      </c>
      <c r="F1037" s="18" t="s">
        <v>2527</v>
      </c>
      <c r="G1037" s="18">
        <v>1</v>
      </c>
      <c r="H1037" s="18"/>
    </row>
    <row r="1038" spans="1:8" ht="41.85" customHeight="1" x14ac:dyDescent="0.25">
      <c r="A1038" t="s">
        <v>2679</v>
      </c>
      <c r="B1038" t="s">
        <v>546</v>
      </c>
      <c r="C1038" t="s">
        <v>2527</v>
      </c>
      <c r="D1038">
        <v>1</v>
      </c>
      <c r="E1038" s="18" t="s">
        <v>546</v>
      </c>
      <c r="F1038" s="18" t="s">
        <v>2527</v>
      </c>
      <c r="G1038" s="18">
        <v>1</v>
      </c>
      <c r="H1038" s="18" t="s">
        <v>2678</v>
      </c>
    </row>
    <row r="1039" spans="1:8" ht="41.85" customHeight="1" x14ac:dyDescent="0.25">
      <c r="A1039" t="s">
        <v>2677</v>
      </c>
      <c r="B1039" t="s">
        <v>520</v>
      </c>
      <c r="C1039" t="s">
        <v>2531</v>
      </c>
      <c r="D1039">
        <v>1</v>
      </c>
      <c r="E1039" s="18" t="s">
        <v>520</v>
      </c>
      <c r="F1039" s="18" t="s">
        <v>2531</v>
      </c>
      <c r="G1039" s="18">
        <v>1</v>
      </c>
      <c r="H1039" s="18" t="s">
        <v>2676</v>
      </c>
    </row>
    <row r="1040" spans="1:8" x14ac:dyDescent="0.25">
      <c r="A1040" t="s">
        <v>2675</v>
      </c>
      <c r="B1040" t="s">
        <v>548</v>
      </c>
      <c r="C1040" t="s">
        <v>2527</v>
      </c>
      <c r="D1040">
        <v>1</v>
      </c>
      <c r="E1040" s="18" t="s">
        <v>548</v>
      </c>
      <c r="F1040" s="18" t="s">
        <v>2527</v>
      </c>
      <c r="G1040" s="18">
        <v>1</v>
      </c>
      <c r="H1040" s="18"/>
    </row>
    <row r="1041" spans="1:8" ht="41.85" customHeight="1" x14ac:dyDescent="0.25">
      <c r="A1041" t="s">
        <v>2674</v>
      </c>
      <c r="B1041" t="s">
        <v>645</v>
      </c>
      <c r="C1041" t="s">
        <v>2534</v>
      </c>
      <c r="D1041">
        <v>1</v>
      </c>
      <c r="E1041" s="18" t="s">
        <v>645</v>
      </c>
      <c r="F1041" s="18" t="s">
        <v>2534</v>
      </c>
      <c r="G1041" s="18">
        <v>1</v>
      </c>
      <c r="H1041" s="18" t="s">
        <v>2673</v>
      </c>
    </row>
    <row r="1042" spans="1:8" x14ac:dyDescent="0.25">
      <c r="A1042" t="s">
        <v>2672</v>
      </c>
      <c r="B1042" t="s">
        <v>294</v>
      </c>
      <c r="C1042" t="s">
        <v>2526</v>
      </c>
      <c r="D1042">
        <v>1</v>
      </c>
      <c r="E1042" s="18" t="s">
        <v>294</v>
      </c>
      <c r="F1042" s="18" t="s">
        <v>2526</v>
      </c>
      <c r="G1042" s="18">
        <v>1</v>
      </c>
      <c r="H1042" s="18"/>
    </row>
    <row r="1043" spans="1:8" x14ac:dyDescent="0.25">
      <c r="A1043" t="s">
        <v>2671</v>
      </c>
      <c r="B1043" t="s">
        <v>452</v>
      </c>
      <c r="C1043" t="s">
        <v>2526</v>
      </c>
      <c r="D1043">
        <v>1</v>
      </c>
      <c r="E1043" s="18" t="s">
        <v>452</v>
      </c>
      <c r="F1043" s="18" t="s">
        <v>2526</v>
      </c>
      <c r="G1043" s="18">
        <v>1</v>
      </c>
      <c r="H1043" s="18"/>
    </row>
    <row r="1044" spans="1:8" x14ac:dyDescent="0.25">
      <c r="A1044" t="s">
        <v>2670</v>
      </c>
      <c r="B1044" t="s">
        <v>554</v>
      </c>
      <c r="C1044" t="s">
        <v>2528</v>
      </c>
      <c r="D1044">
        <v>1</v>
      </c>
      <c r="E1044" s="18" t="s">
        <v>554</v>
      </c>
      <c r="F1044" s="18" t="s">
        <v>2528</v>
      </c>
      <c r="G1044" s="18">
        <v>1</v>
      </c>
      <c r="H1044" s="18"/>
    </row>
    <row r="1045" spans="1:8" x14ac:dyDescent="0.25">
      <c r="A1045" t="s">
        <v>2669</v>
      </c>
      <c r="B1045" t="s">
        <v>258</v>
      </c>
      <c r="C1045" t="s">
        <v>2524</v>
      </c>
      <c r="D1045">
        <v>1</v>
      </c>
      <c r="E1045" s="18" t="s">
        <v>258</v>
      </c>
      <c r="F1045" s="18" t="s">
        <v>2524</v>
      </c>
      <c r="G1045" s="18">
        <v>1</v>
      </c>
      <c r="H1045" s="18"/>
    </row>
    <row r="1046" spans="1:8" x14ac:dyDescent="0.25">
      <c r="A1046" t="s">
        <v>2668</v>
      </c>
      <c r="B1046" t="s">
        <v>556</v>
      </c>
      <c r="C1046" t="s">
        <v>2527</v>
      </c>
      <c r="D1046">
        <v>1</v>
      </c>
      <c r="E1046" s="18" t="s">
        <v>556</v>
      </c>
      <c r="F1046" s="18" t="s">
        <v>2527</v>
      </c>
      <c r="G1046" s="18">
        <v>1</v>
      </c>
      <c r="H1046" s="18"/>
    </row>
    <row r="1047" spans="1:8" ht="41.85" customHeight="1" x14ac:dyDescent="0.25">
      <c r="A1047" t="s">
        <v>2667</v>
      </c>
      <c r="B1047" t="s">
        <v>672</v>
      </c>
      <c r="C1047" t="s">
        <v>2530</v>
      </c>
      <c r="D1047">
        <v>1</v>
      </c>
      <c r="E1047" s="18" t="s">
        <v>672</v>
      </c>
      <c r="F1047" s="18" t="s">
        <v>2530</v>
      </c>
      <c r="G1047" s="18">
        <v>1</v>
      </c>
      <c r="H1047" s="18" t="s">
        <v>2666</v>
      </c>
    </row>
    <row r="1048" spans="1:8" x14ac:dyDescent="0.25">
      <c r="A1048" t="s">
        <v>2665</v>
      </c>
      <c r="B1048" t="s">
        <v>392</v>
      </c>
      <c r="C1048" t="s">
        <v>2526</v>
      </c>
      <c r="D1048">
        <v>1</v>
      </c>
      <c r="E1048" s="18" t="s">
        <v>392</v>
      </c>
      <c r="F1048" s="18" t="s">
        <v>2526</v>
      </c>
      <c r="G1048" s="18">
        <v>1</v>
      </c>
      <c r="H1048" s="18"/>
    </row>
    <row r="1049" spans="1:8" ht="41.85" customHeight="1" x14ac:dyDescent="0.25">
      <c r="A1049" t="s">
        <v>2664</v>
      </c>
      <c r="B1049" t="s">
        <v>97</v>
      </c>
      <c r="C1049" t="s">
        <v>2527</v>
      </c>
      <c r="D1049">
        <v>1</v>
      </c>
      <c r="E1049" s="18" t="s">
        <v>97</v>
      </c>
      <c r="F1049" s="18" t="s">
        <v>2527</v>
      </c>
      <c r="G1049" s="18">
        <v>1</v>
      </c>
      <c r="H1049" s="18" t="s">
        <v>2663</v>
      </c>
    </row>
    <row r="1050" spans="1:8" x14ac:dyDescent="0.25">
      <c r="A1050" t="s">
        <v>2662</v>
      </c>
      <c r="B1050" t="s">
        <v>23</v>
      </c>
      <c r="C1050" t="s">
        <v>2526</v>
      </c>
      <c r="D1050">
        <v>1</v>
      </c>
      <c r="E1050" s="18" t="s">
        <v>23</v>
      </c>
      <c r="F1050" s="18" t="s">
        <v>2526</v>
      </c>
      <c r="G1050" s="18">
        <v>1</v>
      </c>
      <c r="H1050" s="18"/>
    </row>
    <row r="1051" spans="1:8" ht="41.85" customHeight="1" x14ac:dyDescent="0.25">
      <c r="A1051" t="s">
        <v>2661</v>
      </c>
      <c r="B1051" t="s">
        <v>693</v>
      </c>
      <c r="C1051" t="s">
        <v>2528</v>
      </c>
      <c r="D1051">
        <v>1</v>
      </c>
      <c r="E1051" s="18" t="s">
        <v>693</v>
      </c>
      <c r="F1051" s="18" t="s">
        <v>2528</v>
      </c>
      <c r="G1051" s="18">
        <v>1</v>
      </c>
      <c r="H1051" s="18" t="s">
        <v>2660</v>
      </c>
    </row>
    <row r="1052" spans="1:8" ht="41.85" customHeight="1" x14ac:dyDescent="0.25">
      <c r="A1052" t="s">
        <v>2659</v>
      </c>
      <c r="B1052" t="s">
        <v>563</v>
      </c>
      <c r="C1052" t="s">
        <v>2528</v>
      </c>
      <c r="D1052">
        <v>1</v>
      </c>
      <c r="E1052" s="18" t="s">
        <v>563</v>
      </c>
      <c r="F1052" s="18" t="s">
        <v>2528</v>
      </c>
      <c r="G1052" s="18">
        <v>1</v>
      </c>
      <c r="H1052" s="18" t="s">
        <v>2658</v>
      </c>
    </row>
    <row r="1053" spans="1:8" x14ac:dyDescent="0.25">
      <c r="A1053" t="s">
        <v>2657</v>
      </c>
      <c r="B1053" t="s">
        <v>486</v>
      </c>
      <c r="C1053" t="s">
        <v>2526</v>
      </c>
      <c r="D1053">
        <v>1</v>
      </c>
      <c r="E1053" s="18" t="s">
        <v>486</v>
      </c>
      <c r="F1053" s="18" t="s">
        <v>2526</v>
      </c>
      <c r="G1053" s="18">
        <v>1</v>
      </c>
      <c r="H1053" s="18"/>
    </row>
    <row r="1054" spans="1:8" ht="41.85" customHeight="1" x14ac:dyDescent="0.25">
      <c r="A1054" t="s">
        <v>2656</v>
      </c>
      <c r="B1054" t="s">
        <v>565</v>
      </c>
      <c r="C1054" t="s">
        <v>2530</v>
      </c>
      <c r="D1054">
        <v>1</v>
      </c>
      <c r="E1054" s="18" t="s">
        <v>565</v>
      </c>
      <c r="F1054" s="18" t="s">
        <v>2530</v>
      </c>
      <c r="G1054" s="18">
        <v>1</v>
      </c>
      <c r="H1054" s="18" t="s">
        <v>2655</v>
      </c>
    </row>
    <row r="1055" spans="1:8" x14ac:dyDescent="0.25">
      <c r="A1055" t="s">
        <v>2654</v>
      </c>
      <c r="B1055" t="s">
        <v>711</v>
      </c>
      <c r="C1055" t="s">
        <v>2532</v>
      </c>
      <c r="D1055">
        <v>1</v>
      </c>
      <c r="E1055" s="18" t="s">
        <v>711</v>
      </c>
      <c r="F1055" s="18" t="s">
        <v>2532</v>
      </c>
      <c r="G1055" s="18">
        <v>1</v>
      </c>
      <c r="H1055" s="18"/>
    </row>
    <row r="1056" spans="1:8" x14ac:dyDescent="0.25">
      <c r="A1056" t="s">
        <v>2653</v>
      </c>
      <c r="B1056" t="s">
        <v>399</v>
      </c>
      <c r="C1056" t="s">
        <v>2526</v>
      </c>
      <c r="D1056">
        <v>1</v>
      </c>
      <c r="E1056" s="18" t="s">
        <v>399</v>
      </c>
      <c r="F1056" s="18" t="s">
        <v>2526</v>
      </c>
      <c r="G1056" s="18">
        <v>1</v>
      </c>
      <c r="H1056" s="18"/>
    </row>
    <row r="1057" spans="1:8" x14ac:dyDescent="0.25">
      <c r="A1057" t="s">
        <v>2652</v>
      </c>
      <c r="B1057" t="s">
        <v>717</v>
      </c>
      <c r="C1057" t="s">
        <v>2530</v>
      </c>
      <c r="D1057">
        <v>1</v>
      </c>
      <c r="E1057" s="18" t="s">
        <v>717</v>
      </c>
      <c r="F1057" s="18" t="s">
        <v>2530</v>
      </c>
      <c r="G1057" s="18">
        <v>1</v>
      </c>
      <c r="H1057" s="18"/>
    </row>
    <row r="1058" spans="1:8" x14ac:dyDescent="0.25">
      <c r="A1058" t="s">
        <v>2651</v>
      </c>
      <c r="B1058" t="s">
        <v>571</v>
      </c>
      <c r="C1058" t="s">
        <v>2530</v>
      </c>
      <c r="D1058">
        <v>1</v>
      </c>
      <c r="E1058" s="18" t="s">
        <v>571</v>
      </c>
      <c r="F1058" s="18" t="s">
        <v>2530</v>
      </c>
      <c r="G1058" s="18">
        <v>1</v>
      </c>
      <c r="H1058" s="18"/>
    </row>
    <row r="1059" spans="1:8" ht="41.85" customHeight="1" x14ac:dyDescent="0.25">
      <c r="A1059" t="s">
        <v>2650</v>
      </c>
      <c r="B1059" t="s">
        <v>205</v>
      </c>
      <c r="C1059" t="s">
        <v>2534</v>
      </c>
      <c r="D1059">
        <v>1</v>
      </c>
      <c r="E1059" s="18" t="s">
        <v>205</v>
      </c>
      <c r="F1059" s="18" t="s">
        <v>2534</v>
      </c>
      <c r="G1059" s="18">
        <v>1</v>
      </c>
      <c r="H1059" s="18" t="s">
        <v>2649</v>
      </c>
    </row>
    <row r="1060" spans="1:8" x14ac:dyDescent="0.25">
      <c r="A1060" t="s">
        <v>2648</v>
      </c>
      <c r="B1060" t="s">
        <v>402</v>
      </c>
      <c r="C1060" t="s">
        <v>2526</v>
      </c>
      <c r="D1060">
        <v>1</v>
      </c>
      <c r="E1060" s="18" t="s">
        <v>402</v>
      </c>
      <c r="F1060" s="18" t="s">
        <v>2526</v>
      </c>
      <c r="G1060" s="18">
        <v>1</v>
      </c>
      <c r="H1060" s="18"/>
    </row>
    <row r="1061" spans="1:8" x14ac:dyDescent="0.25">
      <c r="A1061" t="s">
        <v>2647</v>
      </c>
      <c r="B1061" t="s">
        <v>735</v>
      </c>
      <c r="C1061" t="s">
        <v>2531</v>
      </c>
      <c r="D1061">
        <v>1</v>
      </c>
      <c r="E1061" s="18" t="s">
        <v>735</v>
      </c>
      <c r="F1061" s="18" t="s">
        <v>2531</v>
      </c>
      <c r="G1061" s="18">
        <v>1</v>
      </c>
      <c r="H1061" s="18"/>
    </row>
    <row r="1062" spans="1:8" x14ac:dyDescent="0.25">
      <c r="A1062" t="s">
        <v>2646</v>
      </c>
      <c r="B1062" t="s">
        <v>405</v>
      </c>
      <c r="C1062" t="s">
        <v>2526</v>
      </c>
      <c r="D1062">
        <v>1</v>
      </c>
      <c r="E1062" s="18" t="s">
        <v>405</v>
      </c>
      <c r="F1062" s="18" t="s">
        <v>2526</v>
      </c>
      <c r="G1062" s="18">
        <v>1</v>
      </c>
      <c r="H1062" s="18"/>
    </row>
    <row r="1063" spans="1:8" ht="41.85" customHeight="1" x14ac:dyDescent="0.25">
      <c r="A1063" t="s">
        <v>2645</v>
      </c>
      <c r="B1063" t="s">
        <v>744</v>
      </c>
      <c r="C1063" t="s">
        <v>2534</v>
      </c>
      <c r="D1063">
        <v>1</v>
      </c>
      <c r="E1063" s="18" t="s">
        <v>744</v>
      </c>
      <c r="F1063" s="18" t="s">
        <v>2534</v>
      </c>
      <c r="G1063" s="18">
        <v>1</v>
      </c>
      <c r="H1063" s="18" t="s">
        <v>2644</v>
      </c>
    </row>
    <row r="1064" spans="1:8" ht="41.85" customHeight="1" x14ac:dyDescent="0.25">
      <c r="A1064" t="s">
        <v>2643</v>
      </c>
      <c r="B1064" t="s">
        <v>80</v>
      </c>
      <c r="C1064" t="s">
        <v>2528</v>
      </c>
      <c r="D1064">
        <v>1</v>
      </c>
      <c r="E1064" s="18" t="s">
        <v>80</v>
      </c>
      <c r="F1064" s="18" t="s">
        <v>2528</v>
      </c>
      <c r="G1064" s="18">
        <v>1</v>
      </c>
      <c r="H1064" s="18" t="s">
        <v>2642</v>
      </c>
    </row>
    <row r="1065" spans="1:8" x14ac:dyDescent="0.25">
      <c r="A1065" t="s">
        <v>2641</v>
      </c>
      <c r="B1065" t="s">
        <v>445</v>
      </c>
      <c r="C1065" t="s">
        <v>2526</v>
      </c>
      <c r="D1065">
        <v>1</v>
      </c>
      <c r="E1065" s="18" t="s">
        <v>445</v>
      </c>
      <c r="F1065" s="18" t="s">
        <v>2526</v>
      </c>
      <c r="G1065" s="18">
        <v>1</v>
      </c>
      <c r="H1065" s="18"/>
    </row>
    <row r="1066" spans="1:8" x14ac:dyDescent="0.25">
      <c r="A1066" t="s">
        <v>2640</v>
      </c>
      <c r="B1066" t="s">
        <v>15</v>
      </c>
      <c r="C1066" t="s">
        <v>2526</v>
      </c>
      <c r="D1066">
        <v>1</v>
      </c>
      <c r="E1066" s="18" t="s">
        <v>15</v>
      </c>
      <c r="F1066" s="18" t="s">
        <v>2526</v>
      </c>
      <c r="G1066" s="18">
        <v>1</v>
      </c>
      <c r="H1066" s="18"/>
    </row>
    <row r="1067" spans="1:8" ht="41.85" customHeight="1" x14ac:dyDescent="0.25">
      <c r="A1067" t="s">
        <v>2639</v>
      </c>
      <c r="B1067" t="s">
        <v>643</v>
      </c>
      <c r="C1067" t="s">
        <v>2531</v>
      </c>
      <c r="D1067">
        <v>1</v>
      </c>
      <c r="E1067" s="18" t="s">
        <v>643</v>
      </c>
      <c r="F1067" s="18" t="s">
        <v>2531</v>
      </c>
      <c r="G1067" s="18">
        <v>1</v>
      </c>
      <c r="H1067" s="18" t="s">
        <v>2638</v>
      </c>
    </row>
    <row r="1068" spans="1:8" ht="41.85" customHeight="1" x14ac:dyDescent="0.25">
      <c r="A1068" t="s">
        <v>2637</v>
      </c>
      <c r="B1068" t="s">
        <v>583</v>
      </c>
      <c r="C1068" t="s">
        <v>2531</v>
      </c>
      <c r="D1068">
        <v>1</v>
      </c>
      <c r="E1068" s="18" t="s">
        <v>583</v>
      </c>
      <c r="F1068" s="18" t="s">
        <v>2531</v>
      </c>
      <c r="G1068" s="18">
        <v>1</v>
      </c>
      <c r="H1068" s="18" t="s">
        <v>2636</v>
      </c>
    </row>
    <row r="1069" spans="1:8" x14ac:dyDescent="0.25">
      <c r="A1069" t="s">
        <v>2635</v>
      </c>
      <c r="B1069" t="s">
        <v>91</v>
      </c>
      <c r="C1069" t="s">
        <v>2528</v>
      </c>
      <c r="D1069">
        <v>1</v>
      </c>
      <c r="E1069" s="18" t="s">
        <v>91</v>
      </c>
      <c r="F1069" s="18" t="s">
        <v>2528</v>
      </c>
      <c r="G1069" s="18">
        <v>1</v>
      </c>
      <c r="H1069" s="18"/>
    </row>
    <row r="1070" spans="1:8" x14ac:dyDescent="0.25">
      <c r="A1070" t="s">
        <v>2634</v>
      </c>
      <c r="B1070" t="s">
        <v>585</v>
      </c>
      <c r="C1070" t="s">
        <v>2532</v>
      </c>
      <c r="D1070">
        <v>1</v>
      </c>
      <c r="E1070" s="18" t="s">
        <v>585</v>
      </c>
      <c r="F1070" s="18" t="s">
        <v>2532</v>
      </c>
      <c r="G1070" s="18">
        <v>1</v>
      </c>
      <c r="H1070" s="18"/>
    </row>
    <row r="1071" spans="1:8" ht="41.85" customHeight="1" x14ac:dyDescent="0.25">
      <c r="A1071" t="s">
        <v>2633</v>
      </c>
      <c r="B1071" t="s">
        <v>253</v>
      </c>
      <c r="C1071" t="s">
        <v>2534</v>
      </c>
      <c r="D1071">
        <v>1</v>
      </c>
      <c r="E1071" s="18" t="s">
        <v>253</v>
      </c>
      <c r="F1071" s="18" t="s">
        <v>2534</v>
      </c>
      <c r="G1071" s="18">
        <v>1</v>
      </c>
      <c r="H1071" s="18" t="s">
        <v>2632</v>
      </c>
    </row>
    <row r="1072" spans="1:8" ht="41.85" customHeight="1" x14ac:dyDescent="0.25">
      <c r="A1072" t="s">
        <v>2631</v>
      </c>
      <c r="B1072" t="s">
        <v>230</v>
      </c>
      <c r="C1072" t="s">
        <v>2525</v>
      </c>
      <c r="D1072">
        <v>1</v>
      </c>
      <c r="E1072" s="18" t="s">
        <v>230</v>
      </c>
      <c r="F1072" s="18" t="s">
        <v>2525</v>
      </c>
      <c r="G1072" s="18">
        <v>1</v>
      </c>
      <c r="H1072" s="18" t="s">
        <v>2630</v>
      </c>
    </row>
    <row r="1073" spans="1:8" ht="41.85" customHeight="1" x14ac:dyDescent="0.25">
      <c r="A1073" t="s">
        <v>2629</v>
      </c>
      <c r="B1073" t="s">
        <v>657</v>
      </c>
      <c r="C1073" t="s">
        <v>2527</v>
      </c>
      <c r="D1073">
        <v>1</v>
      </c>
      <c r="E1073" s="18" t="s">
        <v>657</v>
      </c>
      <c r="F1073" s="18" t="s">
        <v>2527</v>
      </c>
      <c r="G1073" s="18">
        <v>1</v>
      </c>
      <c r="H1073" s="18" t="s">
        <v>2628</v>
      </c>
    </row>
    <row r="1074" spans="1:8" x14ac:dyDescent="0.25">
      <c r="A1074" t="s">
        <v>2627</v>
      </c>
      <c r="B1074" t="s">
        <v>308</v>
      </c>
      <c r="C1074" t="s">
        <v>2526</v>
      </c>
      <c r="D1074">
        <v>1</v>
      </c>
      <c r="E1074" s="18" t="s">
        <v>308</v>
      </c>
      <c r="F1074" s="18" t="s">
        <v>2526</v>
      </c>
      <c r="G1074" s="18">
        <v>1</v>
      </c>
      <c r="H1074" s="18"/>
    </row>
    <row r="1075" spans="1:8" ht="41.85" customHeight="1" x14ac:dyDescent="0.25">
      <c r="A1075" t="s">
        <v>2626</v>
      </c>
      <c r="B1075" t="s">
        <v>661</v>
      </c>
      <c r="C1075" t="s">
        <v>2527</v>
      </c>
      <c r="D1075">
        <v>1</v>
      </c>
      <c r="E1075" s="18" t="s">
        <v>661</v>
      </c>
      <c r="F1075" s="18" t="s">
        <v>2527</v>
      </c>
      <c r="G1075" s="18">
        <v>1</v>
      </c>
      <c r="H1075" s="18" t="s">
        <v>2625</v>
      </c>
    </row>
    <row r="1076" spans="1:8" x14ac:dyDescent="0.25">
      <c r="A1076" t="s">
        <v>2624</v>
      </c>
      <c r="B1076" t="s">
        <v>415</v>
      </c>
      <c r="C1076" t="s">
        <v>2526</v>
      </c>
      <c r="D1076">
        <v>1</v>
      </c>
      <c r="E1076" s="18" t="s">
        <v>415</v>
      </c>
      <c r="F1076" s="18" t="s">
        <v>2526</v>
      </c>
      <c r="G1076" s="18">
        <v>1</v>
      </c>
      <c r="H1076" s="18"/>
    </row>
    <row r="1077" spans="1:8" x14ac:dyDescent="0.25">
      <c r="A1077" t="s">
        <v>2623</v>
      </c>
      <c r="B1077" t="s">
        <v>34</v>
      </c>
      <c r="C1077" t="s">
        <v>2524</v>
      </c>
      <c r="D1077">
        <v>1</v>
      </c>
      <c r="E1077" s="18" t="s">
        <v>34</v>
      </c>
      <c r="F1077" s="18" t="s">
        <v>2524</v>
      </c>
      <c r="G1077" s="18">
        <v>1</v>
      </c>
      <c r="H1077" s="18"/>
    </row>
    <row r="1078" spans="1:8" ht="41.85" customHeight="1" x14ac:dyDescent="0.25">
      <c r="A1078" t="s">
        <v>2622</v>
      </c>
      <c r="B1078" t="s">
        <v>593</v>
      </c>
      <c r="C1078" t="s">
        <v>2532</v>
      </c>
      <c r="D1078">
        <v>1</v>
      </c>
      <c r="E1078" s="18" t="s">
        <v>593</v>
      </c>
      <c r="F1078" s="18" t="s">
        <v>2532</v>
      </c>
      <c r="G1078" s="18">
        <v>1</v>
      </c>
      <c r="H1078" s="18" t="s">
        <v>2621</v>
      </c>
    </row>
    <row r="1079" spans="1:8" x14ac:dyDescent="0.25">
      <c r="A1079" t="s">
        <v>2620</v>
      </c>
      <c r="B1079" t="s">
        <v>464</v>
      </c>
      <c r="C1079" t="s">
        <v>2526</v>
      </c>
      <c r="D1079">
        <v>1</v>
      </c>
      <c r="E1079" s="18" t="s">
        <v>464</v>
      </c>
      <c r="F1079" s="18" t="s">
        <v>2526</v>
      </c>
      <c r="G1079" s="18">
        <v>1</v>
      </c>
      <c r="H1079" s="18"/>
    </row>
    <row r="1080" spans="1:8" x14ac:dyDescent="0.25">
      <c r="A1080" t="s">
        <v>2619</v>
      </c>
      <c r="B1080" t="s">
        <v>118</v>
      </c>
      <c r="C1080" t="s">
        <v>2532</v>
      </c>
      <c r="D1080">
        <v>1</v>
      </c>
      <c r="E1080" s="18" t="s">
        <v>118</v>
      </c>
      <c r="F1080" s="18" t="s">
        <v>2532</v>
      </c>
      <c r="G1080" s="18">
        <v>1</v>
      </c>
      <c r="H1080" s="18"/>
    </row>
    <row r="1081" spans="1:8" ht="41.85" customHeight="1" x14ac:dyDescent="0.25">
      <c r="A1081" t="s">
        <v>2618</v>
      </c>
      <c r="B1081" t="s">
        <v>131</v>
      </c>
      <c r="C1081" t="s">
        <v>2525</v>
      </c>
      <c r="D1081">
        <v>1</v>
      </c>
      <c r="E1081" s="18" t="s">
        <v>131</v>
      </c>
      <c r="F1081" s="18" t="s">
        <v>2525</v>
      </c>
      <c r="G1081" s="18">
        <v>1</v>
      </c>
      <c r="H1081" s="18" t="s">
        <v>2617</v>
      </c>
    </row>
    <row r="1082" spans="1:8" x14ac:dyDescent="0.25">
      <c r="A1082" t="s">
        <v>2616</v>
      </c>
      <c r="B1082" t="s">
        <v>313</v>
      </c>
      <c r="C1082" t="s">
        <v>2526</v>
      </c>
      <c r="D1082">
        <v>1</v>
      </c>
      <c r="E1082" s="18" t="s">
        <v>313</v>
      </c>
      <c r="F1082" s="18" t="s">
        <v>2526</v>
      </c>
      <c r="G1082" s="18">
        <v>1</v>
      </c>
      <c r="H1082" s="18"/>
    </row>
    <row r="1083" spans="1:8" x14ac:dyDescent="0.25">
      <c r="A1083" t="s">
        <v>2615</v>
      </c>
      <c r="B1083" t="s">
        <v>346</v>
      </c>
      <c r="C1083" t="s">
        <v>2526</v>
      </c>
      <c r="D1083">
        <v>1</v>
      </c>
      <c r="E1083" s="18" t="s">
        <v>346</v>
      </c>
      <c r="F1083" s="18" t="s">
        <v>2526</v>
      </c>
      <c r="G1083" s="18">
        <v>1</v>
      </c>
      <c r="H1083" s="18"/>
    </row>
    <row r="1084" spans="1:8" x14ac:dyDescent="0.25">
      <c r="A1084" t="s">
        <v>2614</v>
      </c>
      <c r="B1084" t="s">
        <v>316</v>
      </c>
      <c r="C1084" t="s">
        <v>2526</v>
      </c>
      <c r="D1084">
        <v>1</v>
      </c>
      <c r="E1084" s="18" t="s">
        <v>316</v>
      </c>
      <c r="F1084" s="18" t="s">
        <v>2526</v>
      </c>
      <c r="G1084" s="18">
        <v>1</v>
      </c>
      <c r="H1084" s="18"/>
    </row>
    <row r="1085" spans="1:8" ht="41.85" customHeight="1" x14ac:dyDescent="0.25">
      <c r="A1085" t="s">
        <v>2613</v>
      </c>
      <c r="B1085" t="s">
        <v>685</v>
      </c>
      <c r="C1085" t="s">
        <v>2529</v>
      </c>
      <c r="D1085">
        <v>1</v>
      </c>
      <c r="E1085" s="18" t="s">
        <v>685</v>
      </c>
      <c r="F1085" s="18" t="s">
        <v>2529</v>
      </c>
      <c r="G1085" s="18">
        <v>1</v>
      </c>
      <c r="H1085" s="18" t="s">
        <v>2612</v>
      </c>
    </row>
    <row r="1086" spans="1:8" x14ac:dyDescent="0.25">
      <c r="A1086" t="s">
        <v>2611</v>
      </c>
      <c r="B1086" t="s">
        <v>423</v>
      </c>
      <c r="C1086" t="s">
        <v>2526</v>
      </c>
      <c r="D1086">
        <v>1</v>
      </c>
      <c r="E1086" s="18" t="s">
        <v>423</v>
      </c>
      <c r="F1086" s="18" t="s">
        <v>2526</v>
      </c>
      <c r="G1086" s="18">
        <v>1</v>
      </c>
      <c r="H1086" s="18"/>
    </row>
    <row r="1087" spans="1:8" x14ac:dyDescent="0.25">
      <c r="A1087" t="s">
        <v>2610</v>
      </c>
      <c r="B1087" t="s">
        <v>476</v>
      </c>
      <c r="C1087" t="s">
        <v>2526</v>
      </c>
      <c r="D1087">
        <v>1</v>
      </c>
      <c r="E1087" s="18" t="s">
        <v>476</v>
      </c>
      <c r="F1087" s="18" t="s">
        <v>2526</v>
      </c>
      <c r="G1087" s="18">
        <v>1</v>
      </c>
      <c r="H1087" s="18"/>
    </row>
    <row r="1088" spans="1:8" ht="41.85" customHeight="1" x14ac:dyDescent="0.25">
      <c r="A1088" t="s">
        <v>2609</v>
      </c>
      <c r="B1088" t="s">
        <v>119</v>
      </c>
      <c r="C1088" t="s">
        <v>2530</v>
      </c>
      <c r="D1088">
        <v>1</v>
      </c>
      <c r="E1088" s="18" t="s">
        <v>119</v>
      </c>
      <c r="F1088" s="18" t="s">
        <v>2530</v>
      </c>
      <c r="G1088" s="18">
        <v>1</v>
      </c>
      <c r="H1088" s="18" t="s">
        <v>2608</v>
      </c>
    </row>
    <row r="1089" spans="1:8" x14ac:dyDescent="0.25">
      <c r="A1089" t="s">
        <v>2607</v>
      </c>
      <c r="B1089" t="s">
        <v>479</v>
      </c>
      <c r="C1089" t="s">
        <v>2526</v>
      </c>
      <c r="D1089">
        <v>1</v>
      </c>
      <c r="E1089" s="18" t="s">
        <v>479</v>
      </c>
      <c r="F1089" s="18" t="s">
        <v>2526</v>
      </c>
      <c r="G1089" s="18">
        <v>1</v>
      </c>
      <c r="H1089" s="18"/>
    </row>
    <row r="1090" spans="1:8" x14ac:dyDescent="0.25">
      <c r="A1090" t="s">
        <v>2606</v>
      </c>
      <c r="B1090" t="s">
        <v>170</v>
      </c>
      <c r="C1090" t="s">
        <v>2526</v>
      </c>
      <c r="D1090">
        <v>1</v>
      </c>
      <c r="E1090" s="18" t="s">
        <v>170</v>
      </c>
      <c r="F1090" s="18" t="s">
        <v>2526</v>
      </c>
      <c r="G1090" s="18">
        <v>1</v>
      </c>
      <c r="H1090" s="18"/>
    </row>
    <row r="1091" spans="1:8" x14ac:dyDescent="0.25">
      <c r="A1091" t="s">
        <v>2605</v>
      </c>
      <c r="B1091" t="s">
        <v>355</v>
      </c>
      <c r="C1091" t="s">
        <v>2526</v>
      </c>
      <c r="D1091">
        <v>1</v>
      </c>
      <c r="E1091" s="18" t="s">
        <v>355</v>
      </c>
      <c r="F1091" s="18" t="s">
        <v>2526</v>
      </c>
      <c r="G1091" s="18">
        <v>1</v>
      </c>
      <c r="H1091" s="18"/>
    </row>
    <row r="1092" spans="1:8" ht="41.85" customHeight="1" x14ac:dyDescent="0.25">
      <c r="A1092" t="s">
        <v>2604</v>
      </c>
      <c r="B1092" t="s">
        <v>756</v>
      </c>
      <c r="C1092" t="s">
        <v>2527</v>
      </c>
      <c r="D1092">
        <v>1</v>
      </c>
      <c r="E1092" s="18" t="s">
        <v>756</v>
      </c>
      <c r="F1092" s="18" t="s">
        <v>2527</v>
      </c>
      <c r="G1092" s="18">
        <v>1</v>
      </c>
      <c r="H1092" s="18" t="s">
        <v>2603</v>
      </c>
    </row>
    <row r="1093" spans="1:8" x14ac:dyDescent="0.25">
      <c r="A1093" t="s">
        <v>2602</v>
      </c>
      <c r="B1093" t="s">
        <v>196</v>
      </c>
      <c r="C1093" t="s">
        <v>2524</v>
      </c>
      <c r="D1093">
        <v>1</v>
      </c>
      <c r="E1093" s="18" t="s">
        <v>196</v>
      </c>
      <c r="F1093" s="18" t="s">
        <v>2524</v>
      </c>
      <c r="G1093" s="18">
        <v>1</v>
      </c>
      <c r="H1093" s="18"/>
    </row>
    <row r="1094" spans="1:8" x14ac:dyDescent="0.25">
      <c r="A1094" t="s">
        <v>2601</v>
      </c>
      <c r="B1094" t="s">
        <v>174</v>
      </c>
      <c r="C1094" t="s">
        <v>2526</v>
      </c>
      <c r="D1094">
        <v>1</v>
      </c>
      <c r="E1094" s="18" t="s">
        <v>174</v>
      </c>
      <c r="F1094" s="18" t="s">
        <v>2526</v>
      </c>
      <c r="G1094" s="18">
        <v>1</v>
      </c>
      <c r="H1094" s="18"/>
    </row>
    <row r="1095" spans="1:8" x14ac:dyDescent="0.25">
      <c r="A1095" t="s">
        <v>2600</v>
      </c>
      <c r="B1095" t="s">
        <v>492</v>
      </c>
      <c r="C1095" t="s">
        <v>2526</v>
      </c>
      <c r="D1095">
        <v>1</v>
      </c>
      <c r="E1095" s="18" t="s">
        <v>492</v>
      </c>
      <c r="F1095" s="18" t="s">
        <v>2526</v>
      </c>
      <c r="G1095" s="18">
        <v>1</v>
      </c>
      <c r="H1095" s="18"/>
    </row>
    <row r="1096" spans="1:8" ht="41.85" customHeight="1" x14ac:dyDescent="0.25">
      <c r="A1096" t="s">
        <v>2599</v>
      </c>
      <c r="B1096" t="s">
        <v>612</v>
      </c>
      <c r="C1096" t="s">
        <v>2532</v>
      </c>
      <c r="D1096">
        <v>1</v>
      </c>
      <c r="E1096" s="18" t="s">
        <v>612</v>
      </c>
      <c r="F1096" s="18" t="s">
        <v>2532</v>
      </c>
      <c r="G1096" s="18">
        <v>1</v>
      </c>
      <c r="H1096" s="18" t="s">
        <v>2598</v>
      </c>
    </row>
    <row r="1097" spans="1:8" x14ac:dyDescent="0.25">
      <c r="A1097" t="s">
        <v>2597</v>
      </c>
      <c r="B1097" t="s">
        <v>200</v>
      </c>
      <c r="C1097" t="s">
        <v>2526</v>
      </c>
      <c r="D1097">
        <v>1</v>
      </c>
      <c r="E1097" s="18" t="s">
        <v>200</v>
      </c>
      <c r="F1097" s="18" t="s">
        <v>2526</v>
      </c>
      <c r="G1097" s="18">
        <v>1</v>
      </c>
      <c r="H1097" s="18"/>
    </row>
    <row r="1098" spans="1:8" x14ac:dyDescent="0.25">
      <c r="A1098" t="s">
        <v>2596</v>
      </c>
      <c r="B1098" t="s">
        <v>325</v>
      </c>
      <c r="C1098" t="s">
        <v>2526</v>
      </c>
      <c r="D1098">
        <v>1</v>
      </c>
      <c r="E1098" s="18" t="s">
        <v>325</v>
      </c>
      <c r="F1098" s="18" t="s">
        <v>2526</v>
      </c>
      <c r="G1098" s="18">
        <v>1</v>
      </c>
      <c r="H1098" s="18"/>
    </row>
    <row r="1099" spans="1:8" x14ac:dyDescent="0.25">
      <c r="A1099" t="s">
        <v>2595</v>
      </c>
      <c r="B1099" t="s">
        <v>498</v>
      </c>
      <c r="C1099" t="s">
        <v>2527</v>
      </c>
      <c r="D1099">
        <v>1</v>
      </c>
      <c r="E1099" s="18" t="s">
        <v>498</v>
      </c>
      <c r="F1099" s="18" t="s">
        <v>2527</v>
      </c>
      <c r="G1099" s="18">
        <v>1</v>
      </c>
      <c r="H1099" s="18"/>
    </row>
    <row r="1100" spans="1:8" ht="41.85" customHeight="1" x14ac:dyDescent="0.25">
      <c r="A1100" t="s">
        <v>2594</v>
      </c>
      <c r="B1100" t="s">
        <v>617</v>
      </c>
      <c r="C1100" t="s">
        <v>2530</v>
      </c>
      <c r="D1100">
        <v>1</v>
      </c>
      <c r="E1100" s="18" t="s">
        <v>617</v>
      </c>
      <c r="F1100" s="18" t="s">
        <v>2530</v>
      </c>
      <c r="G1100" s="18">
        <v>1</v>
      </c>
      <c r="H1100" s="18" t="s">
        <v>2593</v>
      </c>
    </row>
    <row r="1101" spans="1:8" x14ac:dyDescent="0.25">
      <c r="A1101" t="s">
        <v>2592</v>
      </c>
      <c r="B1101" t="s">
        <v>719</v>
      </c>
      <c r="C1101" t="s">
        <v>2532</v>
      </c>
      <c r="D1101">
        <v>1</v>
      </c>
      <c r="E1101" s="18" t="s">
        <v>719</v>
      </c>
      <c r="F1101" s="18" t="s">
        <v>2532</v>
      </c>
      <c r="G1101" s="18">
        <v>1</v>
      </c>
      <c r="H1101" s="18"/>
    </row>
    <row r="1102" spans="1:8" ht="41.85" customHeight="1" x14ac:dyDescent="0.25">
      <c r="A1102" t="s">
        <v>2591</v>
      </c>
      <c r="B1102" t="s">
        <v>619</v>
      </c>
      <c r="C1102" t="s">
        <v>2531</v>
      </c>
      <c r="D1102">
        <v>1</v>
      </c>
      <c r="E1102" s="18" t="s">
        <v>619</v>
      </c>
      <c r="F1102" s="18" t="s">
        <v>2531</v>
      </c>
      <c r="G1102" s="18">
        <v>1</v>
      </c>
      <c r="H1102" s="18" t="s">
        <v>2590</v>
      </c>
    </row>
    <row r="1103" spans="1:8" x14ac:dyDescent="0.25">
      <c r="A1103" t="s">
        <v>2589</v>
      </c>
      <c r="B1103" t="s">
        <v>103</v>
      </c>
      <c r="C1103" t="s">
        <v>2530</v>
      </c>
      <c r="D1103">
        <v>1</v>
      </c>
      <c r="E1103" s="18" t="s">
        <v>103</v>
      </c>
      <c r="F1103" s="18" t="s">
        <v>2530</v>
      </c>
      <c r="G1103" s="18">
        <v>1</v>
      </c>
      <c r="H1103" s="18"/>
    </row>
    <row r="1104" spans="1:8" ht="41.85" customHeight="1" x14ac:dyDescent="0.25">
      <c r="A1104" t="s">
        <v>2588</v>
      </c>
      <c r="B1104" t="s">
        <v>622</v>
      </c>
      <c r="C1104" t="s">
        <v>2532</v>
      </c>
      <c r="D1104">
        <v>1</v>
      </c>
      <c r="E1104" s="18" t="s">
        <v>622</v>
      </c>
      <c r="F1104" s="18" t="s">
        <v>2532</v>
      </c>
      <c r="G1104" s="18">
        <v>1</v>
      </c>
      <c r="H1104" s="18" t="s">
        <v>2587</v>
      </c>
    </row>
    <row r="1105" spans="1:8" ht="41.85" customHeight="1" x14ac:dyDescent="0.25">
      <c r="A1105" t="s">
        <v>2586</v>
      </c>
      <c r="B1105" t="s">
        <v>505</v>
      </c>
      <c r="C1105" t="s">
        <v>2534</v>
      </c>
      <c r="D1105">
        <v>1</v>
      </c>
      <c r="E1105" s="18" t="s">
        <v>505</v>
      </c>
      <c r="F1105" s="18" t="s">
        <v>2534</v>
      </c>
      <c r="G1105" s="18">
        <v>1</v>
      </c>
      <c r="H1105" s="18" t="s">
        <v>2585</v>
      </c>
    </row>
    <row r="1106" spans="1:8" x14ac:dyDescent="0.25">
      <c r="A1106" t="s">
        <v>2584</v>
      </c>
      <c r="B1106" t="s">
        <v>245</v>
      </c>
      <c r="C1106" t="s">
        <v>2531</v>
      </c>
      <c r="D1106">
        <v>1</v>
      </c>
      <c r="E1106" s="18" t="s">
        <v>245</v>
      </c>
      <c r="F1106" s="18" t="s">
        <v>2531</v>
      </c>
      <c r="G1106" s="18">
        <v>1</v>
      </c>
      <c r="H1106" s="18"/>
    </row>
    <row r="1107" spans="1:8" x14ac:dyDescent="0.25">
      <c r="A1107" t="s">
        <v>2583</v>
      </c>
      <c r="B1107" t="s">
        <v>143</v>
      </c>
      <c r="C1107" t="s">
        <v>2526</v>
      </c>
      <c r="D1107">
        <v>1</v>
      </c>
      <c r="E1107" s="18" t="s">
        <v>143</v>
      </c>
      <c r="F1107" s="18" t="s">
        <v>2526</v>
      </c>
      <c r="G1107" s="18">
        <v>1</v>
      </c>
      <c r="H1107" s="18"/>
    </row>
    <row r="1108" spans="1:8" x14ac:dyDescent="0.25">
      <c r="A1108" t="s">
        <v>2582</v>
      </c>
      <c r="B1108" t="s">
        <v>70</v>
      </c>
      <c r="C1108" t="s">
        <v>2526</v>
      </c>
      <c r="D1108">
        <v>1</v>
      </c>
      <c r="E1108" s="18" t="s">
        <v>70</v>
      </c>
      <c r="F1108" s="18" t="s">
        <v>2526</v>
      </c>
      <c r="G1108" s="18">
        <v>1</v>
      </c>
      <c r="H1108" s="18"/>
    </row>
    <row r="1109" spans="1:8" x14ac:dyDescent="0.25">
      <c r="A1109" t="s">
        <v>2581</v>
      </c>
      <c r="B1109" t="s">
        <v>515</v>
      </c>
      <c r="C1109" t="s">
        <v>2531</v>
      </c>
      <c r="D1109">
        <v>1</v>
      </c>
      <c r="E1109" s="18" t="s">
        <v>515</v>
      </c>
      <c r="F1109" s="18" t="s">
        <v>2531</v>
      </c>
      <c r="G1109" s="18">
        <v>1</v>
      </c>
      <c r="H1109" s="18"/>
    </row>
    <row r="1110" spans="1:8" ht="41.85" customHeight="1" x14ac:dyDescent="0.25">
      <c r="A1110" t="s">
        <v>2580</v>
      </c>
      <c r="B1110" t="s">
        <v>629</v>
      </c>
      <c r="C1110" t="s">
        <v>2528</v>
      </c>
      <c r="D1110">
        <v>1</v>
      </c>
      <c r="E1110" s="18" t="s">
        <v>629</v>
      </c>
      <c r="F1110" s="18" t="s">
        <v>2528</v>
      </c>
      <c r="G1110" s="18">
        <v>1</v>
      </c>
      <c r="H1110" s="18" t="s">
        <v>2579</v>
      </c>
    </row>
    <row r="1111" spans="1:8" ht="41.85" customHeight="1" x14ac:dyDescent="0.25">
      <c r="A1111" t="s">
        <v>2578</v>
      </c>
      <c r="B1111" t="s">
        <v>742</v>
      </c>
      <c r="C1111" t="s">
        <v>2532</v>
      </c>
      <c r="D1111">
        <v>1</v>
      </c>
      <c r="E1111" s="18" t="s">
        <v>742</v>
      </c>
      <c r="F1111" s="18" t="s">
        <v>2532</v>
      </c>
      <c r="G1111" s="18">
        <v>1</v>
      </c>
      <c r="H1111" s="18" t="s">
        <v>2577</v>
      </c>
    </row>
    <row r="1112" spans="1:8" x14ac:dyDescent="0.25">
      <c r="A1112" t="s">
        <v>2576</v>
      </c>
      <c r="B1112" t="s">
        <v>440</v>
      </c>
      <c r="C1112" t="s">
        <v>2526</v>
      </c>
      <c r="D1112">
        <v>1</v>
      </c>
      <c r="E1112" s="18" t="s">
        <v>440</v>
      </c>
      <c r="F1112" s="18" t="s">
        <v>2526</v>
      </c>
      <c r="G1112" s="18">
        <v>1</v>
      </c>
      <c r="H1112" s="18"/>
    </row>
    <row r="1113" spans="1:8" x14ac:dyDescent="0.25">
      <c r="A1113" t="s">
        <v>2575</v>
      </c>
      <c r="B1113" t="s">
        <v>147</v>
      </c>
      <c r="C1113" t="s">
        <v>2526</v>
      </c>
      <c r="D1113">
        <v>1</v>
      </c>
      <c r="E1113" s="18" t="s">
        <v>147</v>
      </c>
      <c r="F1113" s="18" t="s">
        <v>2526</v>
      </c>
      <c r="G1113" s="18">
        <v>1</v>
      </c>
      <c r="H1113" s="18"/>
    </row>
    <row r="1114" spans="1:8" ht="41.85" customHeight="1" x14ac:dyDescent="0.25">
      <c r="A1114" t="s">
        <v>2574</v>
      </c>
      <c r="B1114" t="s">
        <v>634</v>
      </c>
      <c r="C1114" t="s">
        <v>2527</v>
      </c>
      <c r="D1114">
        <v>1</v>
      </c>
      <c r="E1114" s="18" t="s">
        <v>634</v>
      </c>
      <c r="F1114" s="18" t="s">
        <v>2527</v>
      </c>
      <c r="G1114" s="18">
        <v>1</v>
      </c>
      <c r="H1114" s="18" t="s">
        <v>2573</v>
      </c>
    </row>
    <row r="1115" spans="1:8" ht="41.85" customHeight="1" x14ac:dyDescent="0.25">
      <c r="A1115" t="s">
        <v>2572</v>
      </c>
      <c r="B1115" t="s">
        <v>218</v>
      </c>
      <c r="C1115" t="s">
        <v>2528</v>
      </c>
      <c r="D1115">
        <v>1</v>
      </c>
      <c r="E1115" s="18" t="s">
        <v>218</v>
      </c>
      <c r="F1115" s="18" t="s">
        <v>2528</v>
      </c>
      <c r="G1115" s="18">
        <v>1</v>
      </c>
      <c r="H1115" s="18" t="s">
        <v>2571</v>
      </c>
    </row>
    <row r="1116" spans="1:8" x14ac:dyDescent="0.25">
      <c r="A1116" t="s">
        <v>2570</v>
      </c>
      <c r="B1116" t="s">
        <v>443</v>
      </c>
      <c r="C1116" t="s">
        <v>2526</v>
      </c>
      <c r="D1116">
        <v>1</v>
      </c>
      <c r="E1116" s="18" t="s">
        <v>443</v>
      </c>
      <c r="F1116" s="18" t="s">
        <v>2526</v>
      </c>
      <c r="G1116" s="18">
        <v>1</v>
      </c>
      <c r="H1116" s="18"/>
    </row>
    <row r="1117" spans="1:8" x14ac:dyDescent="0.25">
      <c r="A1117" t="s">
        <v>2569</v>
      </c>
      <c r="B1117" t="s">
        <v>0</v>
      </c>
      <c r="C1117" t="s">
        <v>2524</v>
      </c>
      <c r="D1117">
        <v>1</v>
      </c>
      <c r="E1117" s="18" t="s">
        <v>0</v>
      </c>
      <c r="F1117" s="18" t="s">
        <v>2524</v>
      </c>
      <c r="G1117" s="18">
        <v>1</v>
      </c>
      <c r="H1117" s="18"/>
    </row>
    <row r="1118" spans="1:8" x14ac:dyDescent="0.25">
      <c r="A1118" t="s">
        <v>2568</v>
      </c>
      <c r="B1118" t="s">
        <v>431</v>
      </c>
      <c r="C1118" t="s">
        <v>2526</v>
      </c>
      <c r="D1118">
        <v>1</v>
      </c>
      <c r="E1118" s="18" t="s">
        <v>431</v>
      </c>
      <c r="F1118" s="18" t="s">
        <v>2526</v>
      </c>
      <c r="G1118" s="18">
        <v>1</v>
      </c>
      <c r="H1118" s="18"/>
    </row>
    <row r="1119" spans="1:8" x14ac:dyDescent="0.25">
      <c r="A1119" t="s">
        <v>2521</v>
      </c>
      <c r="D1119">
        <v>26229</v>
      </c>
      <c r="G1119">
        <v>26229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Data</vt:lpstr>
      <vt:lpstr>Images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2022-03-01T06:45:31Z</dcterms:created>
  <dcterms:modified xsi:type="dcterms:W3CDTF">2022-10-31T13:11:04Z</dcterms:modified>
</cp:coreProperties>
</file>